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SE Jobs\Credit Suisse\FINSTAT_Closed&amp;Bounded\"/>
    </mc:Choice>
  </mc:AlternateContent>
  <bookViews>
    <workbookView xWindow="0" yWindow="600" windowWidth="20490" windowHeight="9045" activeTab="1"/>
  </bookViews>
  <sheets>
    <sheet name="Sheet1" sheetId="1" r:id="rId1"/>
    <sheet name="Calculation Logic" sheetId="2" r:id="rId2"/>
  </sheets>
  <calcPr calcId="162913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3" i="1" l="1"/>
  <c r="E200" i="1"/>
  <c r="F200" i="1"/>
  <c r="AA201" i="1" s="1"/>
  <c r="AV201" i="1" s="1"/>
  <c r="D200" i="1"/>
  <c r="O58" i="1"/>
  <c r="AO861" i="1"/>
  <c r="BJ861" i="1" s="1"/>
  <c r="AN861" i="1"/>
  <c r="BI861" i="1" s="1"/>
  <c r="AM861" i="1"/>
  <c r="BH861" i="1" s="1"/>
  <c r="AL861" i="1"/>
  <c r="BG861" i="1" s="1"/>
  <c r="AK861" i="1"/>
  <c r="BF861" i="1" s="1"/>
  <c r="AJ861" i="1"/>
  <c r="BE861" i="1" s="1"/>
  <c r="AI861" i="1"/>
  <c r="BD861" i="1" s="1"/>
  <c r="AH861" i="1"/>
  <c r="BC861" i="1" s="1"/>
  <c r="AG861" i="1"/>
  <c r="BB861" i="1" s="1"/>
  <c r="AF861" i="1"/>
  <c r="BA861" i="1" s="1"/>
  <c r="AE861" i="1"/>
  <c r="AZ861" i="1" s="1"/>
  <c r="AD861" i="1"/>
  <c r="AY861" i="1" s="1"/>
  <c r="AC861" i="1"/>
  <c r="AX861" i="1" s="1"/>
  <c r="AB861" i="1"/>
  <c r="AW861" i="1" s="1"/>
  <c r="AA861" i="1"/>
  <c r="AV861" i="1" s="1"/>
  <c r="Z861" i="1"/>
  <c r="AU861" i="1" s="1"/>
  <c r="Y861" i="1"/>
  <c r="AT861" i="1" s="1"/>
  <c r="X861" i="1"/>
  <c r="AS861" i="1" s="1"/>
  <c r="W861" i="1"/>
  <c r="AR861" i="1" s="1"/>
  <c r="AO860" i="1"/>
  <c r="BJ860" i="1" s="1"/>
  <c r="AN860" i="1"/>
  <c r="BI860" i="1" s="1"/>
  <c r="AM860" i="1"/>
  <c r="BH860" i="1" s="1"/>
  <c r="AL860" i="1"/>
  <c r="BG860" i="1" s="1"/>
  <c r="AK860" i="1"/>
  <c r="BF860" i="1" s="1"/>
  <c r="AJ860" i="1"/>
  <c r="BE860" i="1" s="1"/>
  <c r="AI860" i="1"/>
  <c r="BD860" i="1" s="1"/>
  <c r="AH860" i="1"/>
  <c r="BC860" i="1" s="1"/>
  <c r="AG860" i="1"/>
  <c r="BB860" i="1" s="1"/>
  <c r="AF860" i="1"/>
  <c r="BA860" i="1" s="1"/>
  <c r="AE860" i="1"/>
  <c r="AZ860" i="1" s="1"/>
  <c r="AD860" i="1"/>
  <c r="AY860" i="1" s="1"/>
  <c r="AC860" i="1"/>
  <c r="AX860" i="1" s="1"/>
  <c r="AB860" i="1"/>
  <c r="AW860" i="1" s="1"/>
  <c r="AA860" i="1"/>
  <c r="AV860" i="1" s="1"/>
  <c r="Z860" i="1"/>
  <c r="AU860" i="1" s="1"/>
  <c r="Y860" i="1"/>
  <c r="AT860" i="1" s="1"/>
  <c r="X860" i="1"/>
  <c r="AS860" i="1" s="1"/>
  <c r="W860" i="1"/>
  <c r="AR860" i="1" s="1"/>
  <c r="AO859" i="1"/>
  <c r="BJ859" i="1" s="1"/>
  <c r="AN859" i="1"/>
  <c r="BI859" i="1" s="1"/>
  <c r="AM859" i="1"/>
  <c r="BH859" i="1" s="1"/>
  <c r="AL859" i="1"/>
  <c r="BG859" i="1" s="1"/>
  <c r="AK859" i="1"/>
  <c r="BF859" i="1" s="1"/>
  <c r="AJ859" i="1"/>
  <c r="BE859" i="1" s="1"/>
  <c r="AI859" i="1"/>
  <c r="BD859" i="1" s="1"/>
  <c r="AH859" i="1"/>
  <c r="BC859" i="1" s="1"/>
  <c r="AG859" i="1"/>
  <c r="BB859" i="1" s="1"/>
  <c r="AF859" i="1"/>
  <c r="BA859" i="1" s="1"/>
  <c r="AE859" i="1"/>
  <c r="AZ859" i="1" s="1"/>
  <c r="AD859" i="1"/>
  <c r="AY859" i="1" s="1"/>
  <c r="AC859" i="1"/>
  <c r="AX859" i="1" s="1"/>
  <c r="AB859" i="1"/>
  <c r="AW859" i="1" s="1"/>
  <c r="AA859" i="1"/>
  <c r="AV859" i="1" s="1"/>
  <c r="Z859" i="1"/>
  <c r="AU859" i="1" s="1"/>
  <c r="Y859" i="1"/>
  <c r="AT859" i="1" s="1"/>
  <c r="X859" i="1"/>
  <c r="AS859" i="1" s="1"/>
  <c r="W859" i="1"/>
  <c r="AR859" i="1" s="1"/>
  <c r="AO858" i="1"/>
  <c r="BJ858" i="1" s="1"/>
  <c r="AN858" i="1"/>
  <c r="BI858" i="1" s="1"/>
  <c r="AM858" i="1"/>
  <c r="BH858" i="1" s="1"/>
  <c r="AL858" i="1"/>
  <c r="BG858" i="1" s="1"/>
  <c r="AK858" i="1"/>
  <c r="BF858" i="1" s="1"/>
  <c r="AJ858" i="1"/>
  <c r="BE858" i="1" s="1"/>
  <c r="AI858" i="1"/>
  <c r="BD858" i="1" s="1"/>
  <c r="AH858" i="1"/>
  <c r="BC858" i="1" s="1"/>
  <c r="AG858" i="1"/>
  <c r="BB858" i="1" s="1"/>
  <c r="AF858" i="1"/>
  <c r="BA858" i="1" s="1"/>
  <c r="AE858" i="1"/>
  <c r="AZ858" i="1" s="1"/>
  <c r="AD858" i="1"/>
  <c r="AY858" i="1" s="1"/>
  <c r="AC858" i="1"/>
  <c r="AX858" i="1" s="1"/>
  <c r="AB858" i="1"/>
  <c r="AW858" i="1" s="1"/>
  <c r="AA858" i="1"/>
  <c r="AV858" i="1" s="1"/>
  <c r="Z858" i="1"/>
  <c r="AU858" i="1" s="1"/>
  <c r="Y858" i="1"/>
  <c r="AT858" i="1" s="1"/>
  <c r="X858" i="1"/>
  <c r="AS858" i="1" s="1"/>
  <c r="W858" i="1"/>
  <c r="AR858" i="1" s="1"/>
  <c r="AO857" i="1"/>
  <c r="BJ857" i="1" s="1"/>
  <c r="AN857" i="1"/>
  <c r="BI857" i="1" s="1"/>
  <c r="AM857" i="1"/>
  <c r="BH857" i="1" s="1"/>
  <c r="AL857" i="1"/>
  <c r="BG857" i="1" s="1"/>
  <c r="AK857" i="1"/>
  <c r="BF857" i="1" s="1"/>
  <c r="AJ857" i="1"/>
  <c r="BE857" i="1" s="1"/>
  <c r="AI857" i="1"/>
  <c r="BD857" i="1" s="1"/>
  <c r="AH857" i="1"/>
  <c r="BC857" i="1" s="1"/>
  <c r="AG857" i="1"/>
  <c r="BB857" i="1" s="1"/>
  <c r="AF857" i="1"/>
  <c r="BA857" i="1" s="1"/>
  <c r="AE857" i="1"/>
  <c r="AZ857" i="1" s="1"/>
  <c r="AD857" i="1"/>
  <c r="AY857" i="1" s="1"/>
  <c r="AC857" i="1"/>
  <c r="AX857" i="1" s="1"/>
  <c r="AB857" i="1"/>
  <c r="AW857" i="1" s="1"/>
  <c r="AA857" i="1"/>
  <c r="AV857" i="1" s="1"/>
  <c r="Z857" i="1"/>
  <c r="AU857" i="1" s="1"/>
  <c r="Y857" i="1"/>
  <c r="AT857" i="1" s="1"/>
  <c r="X857" i="1"/>
  <c r="AS857" i="1" s="1"/>
  <c r="W857" i="1"/>
  <c r="AR857" i="1" s="1"/>
  <c r="AO856" i="1"/>
  <c r="BJ856" i="1" s="1"/>
  <c r="AN856" i="1"/>
  <c r="BI856" i="1" s="1"/>
  <c r="AM856" i="1"/>
  <c r="BH856" i="1" s="1"/>
  <c r="AL856" i="1"/>
  <c r="BG856" i="1" s="1"/>
  <c r="AK856" i="1"/>
  <c r="BF856" i="1" s="1"/>
  <c r="AJ856" i="1"/>
  <c r="BE856" i="1" s="1"/>
  <c r="AI856" i="1"/>
  <c r="BD856" i="1" s="1"/>
  <c r="AH856" i="1"/>
  <c r="BC856" i="1" s="1"/>
  <c r="AG856" i="1"/>
  <c r="BB856" i="1" s="1"/>
  <c r="AF856" i="1"/>
  <c r="BA856" i="1" s="1"/>
  <c r="AE856" i="1"/>
  <c r="AZ856" i="1" s="1"/>
  <c r="AD856" i="1"/>
  <c r="AY856" i="1" s="1"/>
  <c r="AC856" i="1"/>
  <c r="AX856" i="1" s="1"/>
  <c r="AB856" i="1"/>
  <c r="AW856" i="1" s="1"/>
  <c r="AA856" i="1"/>
  <c r="AV856" i="1" s="1"/>
  <c r="Z856" i="1"/>
  <c r="AU856" i="1" s="1"/>
  <c r="Y856" i="1"/>
  <c r="AT856" i="1" s="1"/>
  <c r="X856" i="1"/>
  <c r="AS856" i="1" s="1"/>
  <c r="W856" i="1"/>
  <c r="AR856" i="1" s="1"/>
  <c r="AO855" i="1"/>
  <c r="BJ855" i="1" s="1"/>
  <c r="AN855" i="1"/>
  <c r="BI855" i="1" s="1"/>
  <c r="AM855" i="1"/>
  <c r="BH855" i="1" s="1"/>
  <c r="AL855" i="1"/>
  <c r="BG855" i="1" s="1"/>
  <c r="AK855" i="1"/>
  <c r="BF855" i="1" s="1"/>
  <c r="AJ855" i="1"/>
  <c r="BE855" i="1" s="1"/>
  <c r="AI855" i="1"/>
  <c r="BD855" i="1" s="1"/>
  <c r="AH855" i="1"/>
  <c r="BC855" i="1" s="1"/>
  <c r="AG855" i="1"/>
  <c r="BB855" i="1" s="1"/>
  <c r="AF855" i="1"/>
  <c r="BA855" i="1" s="1"/>
  <c r="AE855" i="1"/>
  <c r="AZ855" i="1" s="1"/>
  <c r="AD855" i="1"/>
  <c r="AY855" i="1" s="1"/>
  <c r="AC855" i="1"/>
  <c r="AX855" i="1" s="1"/>
  <c r="AB855" i="1"/>
  <c r="AW855" i="1" s="1"/>
  <c r="AA855" i="1"/>
  <c r="AV855" i="1" s="1"/>
  <c r="Z855" i="1"/>
  <c r="AU855" i="1" s="1"/>
  <c r="Y855" i="1"/>
  <c r="AT855" i="1" s="1"/>
  <c r="X855" i="1"/>
  <c r="AS855" i="1" s="1"/>
  <c r="W855" i="1"/>
  <c r="AR855" i="1" s="1"/>
  <c r="AO854" i="1"/>
  <c r="BJ854" i="1" s="1"/>
  <c r="AN854" i="1"/>
  <c r="BI854" i="1" s="1"/>
  <c r="AM854" i="1"/>
  <c r="BH854" i="1" s="1"/>
  <c r="AL854" i="1"/>
  <c r="BG854" i="1" s="1"/>
  <c r="AK854" i="1"/>
  <c r="BF854" i="1" s="1"/>
  <c r="AJ854" i="1"/>
  <c r="BE854" i="1" s="1"/>
  <c r="AI854" i="1"/>
  <c r="BD854" i="1" s="1"/>
  <c r="AH854" i="1"/>
  <c r="BC854" i="1" s="1"/>
  <c r="AG854" i="1"/>
  <c r="BB854" i="1" s="1"/>
  <c r="AF854" i="1"/>
  <c r="BA854" i="1" s="1"/>
  <c r="AE854" i="1"/>
  <c r="AZ854" i="1" s="1"/>
  <c r="AD854" i="1"/>
  <c r="AY854" i="1" s="1"/>
  <c r="AC854" i="1"/>
  <c r="AX854" i="1" s="1"/>
  <c r="AB854" i="1"/>
  <c r="AW854" i="1" s="1"/>
  <c r="AA854" i="1"/>
  <c r="AV854" i="1" s="1"/>
  <c r="Z854" i="1"/>
  <c r="AU854" i="1" s="1"/>
  <c r="Y854" i="1"/>
  <c r="AT854" i="1" s="1"/>
  <c r="X854" i="1"/>
  <c r="AS854" i="1" s="1"/>
  <c r="W854" i="1"/>
  <c r="AR854" i="1" s="1"/>
  <c r="AO853" i="1"/>
  <c r="BJ853" i="1" s="1"/>
  <c r="AN853" i="1"/>
  <c r="BI853" i="1" s="1"/>
  <c r="AM853" i="1"/>
  <c r="BH853" i="1" s="1"/>
  <c r="AL853" i="1"/>
  <c r="BG853" i="1" s="1"/>
  <c r="AK853" i="1"/>
  <c r="BF853" i="1" s="1"/>
  <c r="AJ853" i="1"/>
  <c r="BE853" i="1" s="1"/>
  <c r="AI853" i="1"/>
  <c r="BD853" i="1" s="1"/>
  <c r="AH853" i="1"/>
  <c r="BC853" i="1" s="1"/>
  <c r="AG853" i="1"/>
  <c r="BB853" i="1" s="1"/>
  <c r="AF853" i="1"/>
  <c r="BA853" i="1" s="1"/>
  <c r="AE853" i="1"/>
  <c r="AZ853" i="1" s="1"/>
  <c r="AD853" i="1"/>
  <c r="AY853" i="1" s="1"/>
  <c r="AC853" i="1"/>
  <c r="AX853" i="1" s="1"/>
  <c r="AB853" i="1"/>
  <c r="AW853" i="1" s="1"/>
  <c r="AA853" i="1"/>
  <c r="AV853" i="1" s="1"/>
  <c r="Z853" i="1"/>
  <c r="AU853" i="1" s="1"/>
  <c r="Y853" i="1"/>
  <c r="AT853" i="1" s="1"/>
  <c r="X853" i="1"/>
  <c r="AS853" i="1" s="1"/>
  <c r="W853" i="1"/>
  <c r="AR853" i="1" s="1"/>
  <c r="AO852" i="1"/>
  <c r="BJ852" i="1" s="1"/>
  <c r="AN852" i="1"/>
  <c r="BI852" i="1" s="1"/>
  <c r="AM852" i="1"/>
  <c r="BH852" i="1" s="1"/>
  <c r="AL852" i="1"/>
  <c r="BG852" i="1" s="1"/>
  <c r="AK852" i="1"/>
  <c r="BF852" i="1" s="1"/>
  <c r="AJ852" i="1"/>
  <c r="BE852" i="1" s="1"/>
  <c r="AI852" i="1"/>
  <c r="BD852" i="1" s="1"/>
  <c r="AH852" i="1"/>
  <c r="BC852" i="1" s="1"/>
  <c r="AG852" i="1"/>
  <c r="BB852" i="1" s="1"/>
  <c r="AF852" i="1"/>
  <c r="BA852" i="1" s="1"/>
  <c r="AE852" i="1"/>
  <c r="AZ852" i="1" s="1"/>
  <c r="AD852" i="1"/>
  <c r="AY852" i="1" s="1"/>
  <c r="AC852" i="1"/>
  <c r="AX852" i="1" s="1"/>
  <c r="AB852" i="1"/>
  <c r="AW852" i="1" s="1"/>
  <c r="AA852" i="1"/>
  <c r="AV852" i="1" s="1"/>
  <c r="Z852" i="1"/>
  <c r="AU852" i="1" s="1"/>
  <c r="Y852" i="1"/>
  <c r="AT852" i="1" s="1"/>
  <c r="X852" i="1"/>
  <c r="AS852" i="1" s="1"/>
  <c r="W852" i="1"/>
  <c r="AR852" i="1" s="1"/>
  <c r="AO851" i="1"/>
  <c r="BJ851" i="1" s="1"/>
  <c r="AN851" i="1"/>
  <c r="BI851" i="1" s="1"/>
  <c r="AM851" i="1"/>
  <c r="BH851" i="1" s="1"/>
  <c r="AL851" i="1"/>
  <c r="BG851" i="1" s="1"/>
  <c r="AK851" i="1"/>
  <c r="BF851" i="1" s="1"/>
  <c r="AJ851" i="1"/>
  <c r="BE851" i="1" s="1"/>
  <c r="AI851" i="1"/>
  <c r="BD851" i="1" s="1"/>
  <c r="AH851" i="1"/>
  <c r="BC851" i="1" s="1"/>
  <c r="AG851" i="1"/>
  <c r="BB851" i="1" s="1"/>
  <c r="AF851" i="1"/>
  <c r="BA851" i="1" s="1"/>
  <c r="AE851" i="1"/>
  <c r="AZ851" i="1" s="1"/>
  <c r="AD851" i="1"/>
  <c r="AY851" i="1" s="1"/>
  <c r="AC851" i="1"/>
  <c r="AX851" i="1" s="1"/>
  <c r="AB851" i="1"/>
  <c r="AW851" i="1" s="1"/>
  <c r="AA851" i="1"/>
  <c r="AV851" i="1" s="1"/>
  <c r="Z851" i="1"/>
  <c r="AU851" i="1" s="1"/>
  <c r="Y851" i="1"/>
  <c r="AT851" i="1" s="1"/>
  <c r="X851" i="1"/>
  <c r="AS851" i="1" s="1"/>
  <c r="W851" i="1"/>
  <c r="AR851" i="1" s="1"/>
  <c r="AO850" i="1"/>
  <c r="BJ850" i="1" s="1"/>
  <c r="AN850" i="1"/>
  <c r="BI850" i="1" s="1"/>
  <c r="AM850" i="1"/>
  <c r="BH850" i="1" s="1"/>
  <c r="AL850" i="1"/>
  <c r="BG850" i="1" s="1"/>
  <c r="AK850" i="1"/>
  <c r="BF850" i="1" s="1"/>
  <c r="AJ850" i="1"/>
  <c r="BE850" i="1" s="1"/>
  <c r="AI850" i="1"/>
  <c r="BD850" i="1" s="1"/>
  <c r="AH850" i="1"/>
  <c r="BC850" i="1" s="1"/>
  <c r="AG850" i="1"/>
  <c r="BB850" i="1" s="1"/>
  <c r="AF850" i="1"/>
  <c r="BA850" i="1" s="1"/>
  <c r="AE850" i="1"/>
  <c r="AZ850" i="1" s="1"/>
  <c r="AD850" i="1"/>
  <c r="AY850" i="1" s="1"/>
  <c r="AC850" i="1"/>
  <c r="AX850" i="1" s="1"/>
  <c r="AB850" i="1"/>
  <c r="AW850" i="1" s="1"/>
  <c r="AA850" i="1"/>
  <c r="AV850" i="1" s="1"/>
  <c r="Z850" i="1"/>
  <c r="AU850" i="1" s="1"/>
  <c r="Y850" i="1"/>
  <c r="AT850" i="1" s="1"/>
  <c r="X850" i="1"/>
  <c r="AS850" i="1" s="1"/>
  <c r="W850" i="1"/>
  <c r="AR850" i="1" s="1"/>
  <c r="AO849" i="1"/>
  <c r="BJ849" i="1" s="1"/>
  <c r="AN849" i="1"/>
  <c r="BI849" i="1" s="1"/>
  <c r="AM849" i="1"/>
  <c r="BH849" i="1" s="1"/>
  <c r="AL849" i="1"/>
  <c r="BG849" i="1" s="1"/>
  <c r="AK849" i="1"/>
  <c r="BF849" i="1" s="1"/>
  <c r="AJ849" i="1"/>
  <c r="BE849" i="1" s="1"/>
  <c r="AI849" i="1"/>
  <c r="BD849" i="1" s="1"/>
  <c r="AH849" i="1"/>
  <c r="BC849" i="1" s="1"/>
  <c r="AG849" i="1"/>
  <c r="BB849" i="1" s="1"/>
  <c r="AF849" i="1"/>
  <c r="BA849" i="1" s="1"/>
  <c r="AE849" i="1"/>
  <c r="AZ849" i="1" s="1"/>
  <c r="AD849" i="1"/>
  <c r="AY849" i="1" s="1"/>
  <c r="AC849" i="1"/>
  <c r="AX849" i="1" s="1"/>
  <c r="AB849" i="1"/>
  <c r="AW849" i="1" s="1"/>
  <c r="AA849" i="1"/>
  <c r="AV849" i="1" s="1"/>
  <c r="Z849" i="1"/>
  <c r="AU849" i="1" s="1"/>
  <c r="Y849" i="1"/>
  <c r="AT849" i="1" s="1"/>
  <c r="X849" i="1"/>
  <c r="AS849" i="1" s="1"/>
  <c r="W849" i="1"/>
  <c r="AR849" i="1" s="1"/>
  <c r="AO848" i="1"/>
  <c r="BJ848" i="1" s="1"/>
  <c r="AN848" i="1"/>
  <c r="BI848" i="1" s="1"/>
  <c r="AM848" i="1"/>
  <c r="BH848" i="1" s="1"/>
  <c r="AL848" i="1"/>
  <c r="BG848" i="1" s="1"/>
  <c r="AK848" i="1"/>
  <c r="BF848" i="1" s="1"/>
  <c r="AJ848" i="1"/>
  <c r="BE848" i="1" s="1"/>
  <c r="AI848" i="1"/>
  <c r="BD848" i="1" s="1"/>
  <c r="AH848" i="1"/>
  <c r="BC848" i="1" s="1"/>
  <c r="AG848" i="1"/>
  <c r="BB848" i="1" s="1"/>
  <c r="AF848" i="1"/>
  <c r="BA848" i="1" s="1"/>
  <c r="AE848" i="1"/>
  <c r="AZ848" i="1" s="1"/>
  <c r="AD848" i="1"/>
  <c r="AY848" i="1" s="1"/>
  <c r="AC848" i="1"/>
  <c r="AX848" i="1" s="1"/>
  <c r="AB848" i="1"/>
  <c r="AW848" i="1" s="1"/>
  <c r="AA848" i="1"/>
  <c r="AV848" i="1" s="1"/>
  <c r="Z848" i="1"/>
  <c r="AU848" i="1" s="1"/>
  <c r="Y848" i="1"/>
  <c r="AT848" i="1" s="1"/>
  <c r="X848" i="1"/>
  <c r="AS848" i="1" s="1"/>
  <c r="W848" i="1"/>
  <c r="AR848" i="1" s="1"/>
  <c r="AO847" i="1"/>
  <c r="BJ847" i="1" s="1"/>
  <c r="AN847" i="1"/>
  <c r="BI847" i="1" s="1"/>
  <c r="AM847" i="1"/>
  <c r="BH847" i="1" s="1"/>
  <c r="AL847" i="1"/>
  <c r="BG847" i="1" s="1"/>
  <c r="AK847" i="1"/>
  <c r="BF847" i="1" s="1"/>
  <c r="AJ847" i="1"/>
  <c r="BE847" i="1" s="1"/>
  <c r="AI847" i="1"/>
  <c r="BD847" i="1" s="1"/>
  <c r="AH847" i="1"/>
  <c r="BC847" i="1" s="1"/>
  <c r="AG847" i="1"/>
  <c r="BB847" i="1" s="1"/>
  <c r="AF847" i="1"/>
  <c r="BA847" i="1" s="1"/>
  <c r="AE847" i="1"/>
  <c r="AZ847" i="1" s="1"/>
  <c r="AD847" i="1"/>
  <c r="AY847" i="1" s="1"/>
  <c r="AC847" i="1"/>
  <c r="AX847" i="1" s="1"/>
  <c r="AB847" i="1"/>
  <c r="AW847" i="1" s="1"/>
  <c r="AA847" i="1"/>
  <c r="AV847" i="1" s="1"/>
  <c r="Z847" i="1"/>
  <c r="AU847" i="1" s="1"/>
  <c r="Y847" i="1"/>
  <c r="AT847" i="1" s="1"/>
  <c r="X847" i="1"/>
  <c r="AS847" i="1" s="1"/>
  <c r="W847" i="1"/>
  <c r="AR847" i="1" s="1"/>
  <c r="AO846" i="1"/>
  <c r="BJ846" i="1" s="1"/>
  <c r="AN846" i="1"/>
  <c r="BI846" i="1" s="1"/>
  <c r="AM846" i="1"/>
  <c r="BH846" i="1" s="1"/>
  <c r="AL846" i="1"/>
  <c r="BG846" i="1" s="1"/>
  <c r="AK846" i="1"/>
  <c r="BF846" i="1" s="1"/>
  <c r="AJ846" i="1"/>
  <c r="BE846" i="1" s="1"/>
  <c r="AI846" i="1"/>
  <c r="BD846" i="1" s="1"/>
  <c r="AH846" i="1"/>
  <c r="BC846" i="1" s="1"/>
  <c r="AG846" i="1"/>
  <c r="BB846" i="1" s="1"/>
  <c r="AF846" i="1"/>
  <c r="BA846" i="1" s="1"/>
  <c r="AE846" i="1"/>
  <c r="AZ846" i="1" s="1"/>
  <c r="AD846" i="1"/>
  <c r="AY846" i="1" s="1"/>
  <c r="AC846" i="1"/>
  <c r="AX846" i="1" s="1"/>
  <c r="AB846" i="1"/>
  <c r="AW846" i="1" s="1"/>
  <c r="AA846" i="1"/>
  <c r="AV846" i="1" s="1"/>
  <c r="Z846" i="1"/>
  <c r="AU846" i="1" s="1"/>
  <c r="Y846" i="1"/>
  <c r="AT846" i="1" s="1"/>
  <c r="X846" i="1"/>
  <c r="AS846" i="1" s="1"/>
  <c r="W846" i="1"/>
  <c r="AR846" i="1" s="1"/>
  <c r="AO845" i="1"/>
  <c r="BJ845" i="1" s="1"/>
  <c r="AN845" i="1"/>
  <c r="BI845" i="1" s="1"/>
  <c r="AM845" i="1"/>
  <c r="BH845" i="1" s="1"/>
  <c r="AL845" i="1"/>
  <c r="BG845" i="1" s="1"/>
  <c r="AK845" i="1"/>
  <c r="BF845" i="1" s="1"/>
  <c r="AJ845" i="1"/>
  <c r="BE845" i="1" s="1"/>
  <c r="AI845" i="1"/>
  <c r="BD845" i="1" s="1"/>
  <c r="AH845" i="1"/>
  <c r="BC845" i="1" s="1"/>
  <c r="AG845" i="1"/>
  <c r="BB845" i="1" s="1"/>
  <c r="AF845" i="1"/>
  <c r="BA845" i="1" s="1"/>
  <c r="AE845" i="1"/>
  <c r="AZ845" i="1" s="1"/>
  <c r="AD845" i="1"/>
  <c r="AY845" i="1" s="1"/>
  <c r="AC845" i="1"/>
  <c r="AX845" i="1" s="1"/>
  <c r="AB845" i="1"/>
  <c r="AW845" i="1" s="1"/>
  <c r="AA845" i="1"/>
  <c r="AV845" i="1" s="1"/>
  <c r="Z845" i="1"/>
  <c r="AU845" i="1" s="1"/>
  <c r="Y845" i="1"/>
  <c r="AT845" i="1" s="1"/>
  <c r="X845" i="1"/>
  <c r="AS845" i="1" s="1"/>
  <c r="W845" i="1"/>
  <c r="AR845" i="1" s="1"/>
  <c r="AO844" i="1"/>
  <c r="BJ844" i="1" s="1"/>
  <c r="AN844" i="1"/>
  <c r="BI844" i="1" s="1"/>
  <c r="AM844" i="1"/>
  <c r="BH844" i="1" s="1"/>
  <c r="AL844" i="1"/>
  <c r="BG844" i="1" s="1"/>
  <c r="AK844" i="1"/>
  <c r="BF844" i="1" s="1"/>
  <c r="AJ844" i="1"/>
  <c r="BE844" i="1" s="1"/>
  <c r="AI844" i="1"/>
  <c r="BD844" i="1" s="1"/>
  <c r="AH844" i="1"/>
  <c r="BC844" i="1" s="1"/>
  <c r="AG844" i="1"/>
  <c r="BB844" i="1" s="1"/>
  <c r="AF844" i="1"/>
  <c r="BA844" i="1" s="1"/>
  <c r="AE844" i="1"/>
  <c r="AZ844" i="1" s="1"/>
  <c r="AD844" i="1"/>
  <c r="AY844" i="1" s="1"/>
  <c r="AC844" i="1"/>
  <c r="AX844" i="1" s="1"/>
  <c r="AB844" i="1"/>
  <c r="AW844" i="1" s="1"/>
  <c r="AA844" i="1"/>
  <c r="AV844" i="1" s="1"/>
  <c r="Z844" i="1"/>
  <c r="AU844" i="1" s="1"/>
  <c r="Y844" i="1"/>
  <c r="AT844" i="1" s="1"/>
  <c r="X844" i="1"/>
  <c r="AS844" i="1" s="1"/>
  <c r="W844" i="1"/>
  <c r="AR844" i="1" s="1"/>
  <c r="AO843" i="1"/>
  <c r="BJ843" i="1" s="1"/>
  <c r="AN843" i="1"/>
  <c r="BI843" i="1" s="1"/>
  <c r="AM843" i="1"/>
  <c r="BH843" i="1" s="1"/>
  <c r="AL843" i="1"/>
  <c r="BG843" i="1" s="1"/>
  <c r="AK843" i="1"/>
  <c r="BF843" i="1" s="1"/>
  <c r="AJ843" i="1"/>
  <c r="BE843" i="1" s="1"/>
  <c r="AI843" i="1"/>
  <c r="BD843" i="1" s="1"/>
  <c r="AH843" i="1"/>
  <c r="BC843" i="1" s="1"/>
  <c r="AG843" i="1"/>
  <c r="BB843" i="1" s="1"/>
  <c r="AF843" i="1"/>
  <c r="BA843" i="1" s="1"/>
  <c r="AE843" i="1"/>
  <c r="AZ843" i="1" s="1"/>
  <c r="AD843" i="1"/>
  <c r="AY843" i="1" s="1"/>
  <c r="AC843" i="1"/>
  <c r="AX843" i="1" s="1"/>
  <c r="AB843" i="1"/>
  <c r="AW843" i="1" s="1"/>
  <c r="AA843" i="1"/>
  <c r="AV843" i="1" s="1"/>
  <c r="Z843" i="1"/>
  <c r="AU843" i="1" s="1"/>
  <c r="Y843" i="1"/>
  <c r="AT843" i="1" s="1"/>
  <c r="X843" i="1"/>
  <c r="AS843" i="1" s="1"/>
  <c r="W843" i="1"/>
  <c r="AR843" i="1" s="1"/>
  <c r="AO842" i="1"/>
  <c r="BJ842" i="1" s="1"/>
  <c r="AN842" i="1"/>
  <c r="BI842" i="1" s="1"/>
  <c r="AM842" i="1"/>
  <c r="BH842" i="1" s="1"/>
  <c r="AL842" i="1"/>
  <c r="BG842" i="1" s="1"/>
  <c r="AK842" i="1"/>
  <c r="BF842" i="1" s="1"/>
  <c r="AJ842" i="1"/>
  <c r="BE842" i="1" s="1"/>
  <c r="AI842" i="1"/>
  <c r="BD842" i="1" s="1"/>
  <c r="AH842" i="1"/>
  <c r="BC842" i="1" s="1"/>
  <c r="AG842" i="1"/>
  <c r="BB842" i="1" s="1"/>
  <c r="AF842" i="1"/>
  <c r="BA842" i="1" s="1"/>
  <c r="AE842" i="1"/>
  <c r="AZ842" i="1" s="1"/>
  <c r="AD842" i="1"/>
  <c r="AY842" i="1" s="1"/>
  <c r="AC842" i="1"/>
  <c r="AX842" i="1" s="1"/>
  <c r="AB842" i="1"/>
  <c r="AW842" i="1" s="1"/>
  <c r="AA842" i="1"/>
  <c r="AV842" i="1" s="1"/>
  <c r="Z842" i="1"/>
  <c r="AU842" i="1" s="1"/>
  <c r="Y842" i="1"/>
  <c r="AT842" i="1" s="1"/>
  <c r="X842" i="1"/>
  <c r="AS842" i="1" s="1"/>
  <c r="W842" i="1"/>
  <c r="AR842" i="1" s="1"/>
  <c r="AO841" i="1"/>
  <c r="BJ841" i="1" s="1"/>
  <c r="AN841" i="1"/>
  <c r="BI841" i="1" s="1"/>
  <c r="AM841" i="1"/>
  <c r="BH841" i="1" s="1"/>
  <c r="AL841" i="1"/>
  <c r="BG841" i="1" s="1"/>
  <c r="AK841" i="1"/>
  <c r="BF841" i="1" s="1"/>
  <c r="AJ841" i="1"/>
  <c r="BE841" i="1" s="1"/>
  <c r="AI841" i="1"/>
  <c r="BD841" i="1" s="1"/>
  <c r="AH841" i="1"/>
  <c r="BC841" i="1" s="1"/>
  <c r="AG841" i="1"/>
  <c r="BB841" i="1" s="1"/>
  <c r="AF841" i="1"/>
  <c r="BA841" i="1" s="1"/>
  <c r="AE841" i="1"/>
  <c r="AZ841" i="1" s="1"/>
  <c r="AD841" i="1"/>
  <c r="AY841" i="1" s="1"/>
  <c r="AC841" i="1"/>
  <c r="AX841" i="1" s="1"/>
  <c r="AB841" i="1"/>
  <c r="AW841" i="1" s="1"/>
  <c r="AA841" i="1"/>
  <c r="AV841" i="1" s="1"/>
  <c r="Z841" i="1"/>
  <c r="AU841" i="1" s="1"/>
  <c r="Y841" i="1"/>
  <c r="AT841" i="1" s="1"/>
  <c r="X841" i="1"/>
  <c r="AS841" i="1" s="1"/>
  <c r="W841" i="1"/>
  <c r="AR841" i="1" s="1"/>
  <c r="AO840" i="1"/>
  <c r="BJ840" i="1" s="1"/>
  <c r="AN840" i="1"/>
  <c r="BI840" i="1" s="1"/>
  <c r="AM840" i="1"/>
  <c r="BH840" i="1" s="1"/>
  <c r="AL840" i="1"/>
  <c r="BG840" i="1" s="1"/>
  <c r="AK840" i="1"/>
  <c r="BF840" i="1" s="1"/>
  <c r="AJ840" i="1"/>
  <c r="BE840" i="1" s="1"/>
  <c r="AI840" i="1"/>
  <c r="BD840" i="1" s="1"/>
  <c r="AH840" i="1"/>
  <c r="BC840" i="1" s="1"/>
  <c r="AG840" i="1"/>
  <c r="BB840" i="1" s="1"/>
  <c r="AF840" i="1"/>
  <c r="BA840" i="1" s="1"/>
  <c r="AE840" i="1"/>
  <c r="AZ840" i="1" s="1"/>
  <c r="AD840" i="1"/>
  <c r="AY840" i="1" s="1"/>
  <c r="AC840" i="1"/>
  <c r="AX840" i="1" s="1"/>
  <c r="AB840" i="1"/>
  <c r="AW840" i="1" s="1"/>
  <c r="AA840" i="1"/>
  <c r="AV840" i="1" s="1"/>
  <c r="Z840" i="1"/>
  <c r="AU840" i="1" s="1"/>
  <c r="Y840" i="1"/>
  <c r="AT840" i="1" s="1"/>
  <c r="X840" i="1"/>
  <c r="AS840" i="1" s="1"/>
  <c r="W840" i="1"/>
  <c r="AR840" i="1" s="1"/>
  <c r="AO839" i="1"/>
  <c r="BJ839" i="1" s="1"/>
  <c r="AN839" i="1"/>
  <c r="BI839" i="1" s="1"/>
  <c r="AM839" i="1"/>
  <c r="BH839" i="1" s="1"/>
  <c r="AL839" i="1"/>
  <c r="BG839" i="1" s="1"/>
  <c r="AK839" i="1"/>
  <c r="BF839" i="1" s="1"/>
  <c r="AJ839" i="1"/>
  <c r="BE839" i="1" s="1"/>
  <c r="AI839" i="1"/>
  <c r="BD839" i="1" s="1"/>
  <c r="AH839" i="1"/>
  <c r="BC839" i="1" s="1"/>
  <c r="AG839" i="1"/>
  <c r="BB839" i="1" s="1"/>
  <c r="AF839" i="1"/>
  <c r="BA839" i="1" s="1"/>
  <c r="AE839" i="1"/>
  <c r="AZ839" i="1" s="1"/>
  <c r="AD839" i="1"/>
  <c r="AY839" i="1" s="1"/>
  <c r="AC839" i="1"/>
  <c r="AX839" i="1" s="1"/>
  <c r="AB839" i="1"/>
  <c r="AW839" i="1" s="1"/>
  <c r="AA839" i="1"/>
  <c r="AV839" i="1" s="1"/>
  <c r="Z839" i="1"/>
  <c r="AU839" i="1" s="1"/>
  <c r="Y839" i="1"/>
  <c r="AT839" i="1" s="1"/>
  <c r="X839" i="1"/>
  <c r="AS839" i="1" s="1"/>
  <c r="W839" i="1"/>
  <c r="AR839" i="1" s="1"/>
  <c r="AO838" i="1"/>
  <c r="BJ838" i="1" s="1"/>
  <c r="AN838" i="1"/>
  <c r="BI838" i="1" s="1"/>
  <c r="AM838" i="1"/>
  <c r="BH838" i="1" s="1"/>
  <c r="AL838" i="1"/>
  <c r="BG838" i="1" s="1"/>
  <c r="AK838" i="1"/>
  <c r="BF838" i="1" s="1"/>
  <c r="AJ838" i="1"/>
  <c r="BE838" i="1" s="1"/>
  <c r="AI838" i="1"/>
  <c r="BD838" i="1" s="1"/>
  <c r="AH838" i="1"/>
  <c r="BC838" i="1" s="1"/>
  <c r="AG838" i="1"/>
  <c r="BB838" i="1" s="1"/>
  <c r="AF838" i="1"/>
  <c r="BA838" i="1" s="1"/>
  <c r="AE838" i="1"/>
  <c r="AZ838" i="1" s="1"/>
  <c r="AD838" i="1"/>
  <c r="AY838" i="1" s="1"/>
  <c r="AC838" i="1"/>
  <c r="AX838" i="1" s="1"/>
  <c r="AB838" i="1"/>
  <c r="AW838" i="1" s="1"/>
  <c r="AA838" i="1"/>
  <c r="AV838" i="1" s="1"/>
  <c r="Z838" i="1"/>
  <c r="AU838" i="1" s="1"/>
  <c r="Y838" i="1"/>
  <c r="AT838" i="1" s="1"/>
  <c r="X838" i="1"/>
  <c r="AS838" i="1" s="1"/>
  <c r="W838" i="1"/>
  <c r="AR838" i="1" s="1"/>
  <c r="AO837" i="1"/>
  <c r="BJ837" i="1" s="1"/>
  <c r="AN837" i="1"/>
  <c r="BI837" i="1" s="1"/>
  <c r="AM837" i="1"/>
  <c r="BH837" i="1" s="1"/>
  <c r="AL837" i="1"/>
  <c r="BG837" i="1" s="1"/>
  <c r="AK837" i="1"/>
  <c r="BF837" i="1" s="1"/>
  <c r="AJ837" i="1"/>
  <c r="BE837" i="1" s="1"/>
  <c r="AI837" i="1"/>
  <c r="BD837" i="1" s="1"/>
  <c r="AH837" i="1"/>
  <c r="BC837" i="1" s="1"/>
  <c r="AG837" i="1"/>
  <c r="BB837" i="1" s="1"/>
  <c r="AF837" i="1"/>
  <c r="BA837" i="1" s="1"/>
  <c r="AE837" i="1"/>
  <c r="AZ837" i="1" s="1"/>
  <c r="AD837" i="1"/>
  <c r="AY837" i="1" s="1"/>
  <c r="AC837" i="1"/>
  <c r="AX837" i="1" s="1"/>
  <c r="AB837" i="1"/>
  <c r="AW837" i="1" s="1"/>
  <c r="AA837" i="1"/>
  <c r="AV837" i="1" s="1"/>
  <c r="Z837" i="1"/>
  <c r="AU837" i="1" s="1"/>
  <c r="Y837" i="1"/>
  <c r="AT837" i="1" s="1"/>
  <c r="X837" i="1"/>
  <c r="AS837" i="1" s="1"/>
  <c r="W837" i="1"/>
  <c r="AR837" i="1" s="1"/>
  <c r="AO836" i="1"/>
  <c r="BJ836" i="1" s="1"/>
  <c r="AN836" i="1"/>
  <c r="BI836" i="1" s="1"/>
  <c r="AM836" i="1"/>
  <c r="BH836" i="1" s="1"/>
  <c r="AL836" i="1"/>
  <c r="BG836" i="1" s="1"/>
  <c r="AK836" i="1"/>
  <c r="BF836" i="1" s="1"/>
  <c r="AJ836" i="1"/>
  <c r="BE836" i="1" s="1"/>
  <c r="AI836" i="1"/>
  <c r="BD836" i="1" s="1"/>
  <c r="AH836" i="1"/>
  <c r="BC836" i="1" s="1"/>
  <c r="AG836" i="1"/>
  <c r="BB836" i="1" s="1"/>
  <c r="AF836" i="1"/>
  <c r="BA836" i="1" s="1"/>
  <c r="AE836" i="1"/>
  <c r="AZ836" i="1" s="1"/>
  <c r="AD836" i="1"/>
  <c r="AY836" i="1" s="1"/>
  <c r="AC836" i="1"/>
  <c r="AX836" i="1" s="1"/>
  <c r="AB836" i="1"/>
  <c r="AW836" i="1" s="1"/>
  <c r="AA836" i="1"/>
  <c r="AV836" i="1" s="1"/>
  <c r="Z836" i="1"/>
  <c r="AU836" i="1" s="1"/>
  <c r="Y836" i="1"/>
  <c r="AT836" i="1" s="1"/>
  <c r="X836" i="1"/>
  <c r="AS836" i="1" s="1"/>
  <c r="W836" i="1"/>
  <c r="AR836" i="1" s="1"/>
  <c r="AO835" i="1"/>
  <c r="BJ835" i="1" s="1"/>
  <c r="AN835" i="1"/>
  <c r="BI835" i="1" s="1"/>
  <c r="AM835" i="1"/>
  <c r="BH835" i="1" s="1"/>
  <c r="AL835" i="1"/>
  <c r="BG835" i="1" s="1"/>
  <c r="AK835" i="1"/>
  <c r="BF835" i="1" s="1"/>
  <c r="AJ835" i="1"/>
  <c r="BE835" i="1" s="1"/>
  <c r="AI835" i="1"/>
  <c r="BD835" i="1" s="1"/>
  <c r="AH835" i="1"/>
  <c r="BC835" i="1" s="1"/>
  <c r="AG835" i="1"/>
  <c r="BB835" i="1" s="1"/>
  <c r="AF835" i="1"/>
  <c r="BA835" i="1" s="1"/>
  <c r="AE835" i="1"/>
  <c r="AZ835" i="1" s="1"/>
  <c r="AD835" i="1"/>
  <c r="AY835" i="1" s="1"/>
  <c r="AC835" i="1"/>
  <c r="AX835" i="1" s="1"/>
  <c r="AB835" i="1"/>
  <c r="AW835" i="1" s="1"/>
  <c r="AA835" i="1"/>
  <c r="AV835" i="1" s="1"/>
  <c r="Z835" i="1"/>
  <c r="AU835" i="1" s="1"/>
  <c r="Y835" i="1"/>
  <c r="AT835" i="1" s="1"/>
  <c r="X835" i="1"/>
  <c r="AS835" i="1" s="1"/>
  <c r="W835" i="1"/>
  <c r="AR835" i="1" s="1"/>
  <c r="AO834" i="1"/>
  <c r="BJ834" i="1" s="1"/>
  <c r="AN834" i="1"/>
  <c r="BI834" i="1" s="1"/>
  <c r="AM834" i="1"/>
  <c r="BH834" i="1" s="1"/>
  <c r="AL834" i="1"/>
  <c r="BG834" i="1" s="1"/>
  <c r="AK834" i="1"/>
  <c r="BF834" i="1" s="1"/>
  <c r="AJ834" i="1"/>
  <c r="BE834" i="1" s="1"/>
  <c r="AI834" i="1"/>
  <c r="BD834" i="1" s="1"/>
  <c r="AH834" i="1"/>
  <c r="BC834" i="1" s="1"/>
  <c r="AG834" i="1"/>
  <c r="BB834" i="1" s="1"/>
  <c r="AF834" i="1"/>
  <c r="BA834" i="1" s="1"/>
  <c r="AE834" i="1"/>
  <c r="AZ834" i="1" s="1"/>
  <c r="AD834" i="1"/>
  <c r="AY834" i="1" s="1"/>
  <c r="AC834" i="1"/>
  <c r="AX834" i="1" s="1"/>
  <c r="AB834" i="1"/>
  <c r="AW834" i="1" s="1"/>
  <c r="AA834" i="1"/>
  <c r="AV834" i="1" s="1"/>
  <c r="Z834" i="1"/>
  <c r="AU834" i="1" s="1"/>
  <c r="Y834" i="1"/>
  <c r="AT834" i="1" s="1"/>
  <c r="X834" i="1"/>
  <c r="AS834" i="1" s="1"/>
  <c r="W834" i="1"/>
  <c r="AR834" i="1" s="1"/>
  <c r="AO833" i="1"/>
  <c r="BJ833" i="1" s="1"/>
  <c r="AN833" i="1"/>
  <c r="BI833" i="1" s="1"/>
  <c r="AM833" i="1"/>
  <c r="BH833" i="1" s="1"/>
  <c r="AL833" i="1"/>
  <c r="BG833" i="1" s="1"/>
  <c r="AK833" i="1"/>
  <c r="BF833" i="1" s="1"/>
  <c r="AJ833" i="1"/>
  <c r="BE833" i="1" s="1"/>
  <c r="AI833" i="1"/>
  <c r="BD833" i="1" s="1"/>
  <c r="AH833" i="1"/>
  <c r="BC833" i="1" s="1"/>
  <c r="AG833" i="1"/>
  <c r="BB833" i="1" s="1"/>
  <c r="AF833" i="1"/>
  <c r="BA833" i="1" s="1"/>
  <c r="AE833" i="1"/>
  <c r="AZ833" i="1" s="1"/>
  <c r="AD833" i="1"/>
  <c r="AY833" i="1" s="1"/>
  <c r="AC833" i="1"/>
  <c r="AX833" i="1" s="1"/>
  <c r="AB833" i="1"/>
  <c r="AW833" i="1" s="1"/>
  <c r="AA833" i="1"/>
  <c r="AV833" i="1" s="1"/>
  <c r="Z833" i="1"/>
  <c r="AU833" i="1" s="1"/>
  <c r="Y833" i="1"/>
  <c r="AT833" i="1" s="1"/>
  <c r="X833" i="1"/>
  <c r="AS833" i="1" s="1"/>
  <c r="W833" i="1"/>
  <c r="AR833" i="1" s="1"/>
  <c r="AO832" i="1"/>
  <c r="BJ832" i="1" s="1"/>
  <c r="AN832" i="1"/>
  <c r="BI832" i="1" s="1"/>
  <c r="AM832" i="1"/>
  <c r="BH832" i="1" s="1"/>
  <c r="AL832" i="1"/>
  <c r="BG832" i="1" s="1"/>
  <c r="AK832" i="1"/>
  <c r="BF832" i="1" s="1"/>
  <c r="AJ832" i="1"/>
  <c r="BE832" i="1" s="1"/>
  <c r="AI832" i="1"/>
  <c r="BD832" i="1" s="1"/>
  <c r="AH832" i="1"/>
  <c r="BC832" i="1" s="1"/>
  <c r="AG832" i="1"/>
  <c r="BB832" i="1" s="1"/>
  <c r="AF832" i="1"/>
  <c r="BA832" i="1" s="1"/>
  <c r="AE832" i="1"/>
  <c r="AZ832" i="1" s="1"/>
  <c r="AD832" i="1"/>
  <c r="AY832" i="1" s="1"/>
  <c r="AC832" i="1"/>
  <c r="AX832" i="1" s="1"/>
  <c r="AB832" i="1"/>
  <c r="AW832" i="1" s="1"/>
  <c r="AA832" i="1"/>
  <c r="AV832" i="1" s="1"/>
  <c r="Z832" i="1"/>
  <c r="AU832" i="1" s="1"/>
  <c r="Y832" i="1"/>
  <c r="AT832" i="1" s="1"/>
  <c r="X832" i="1"/>
  <c r="AS832" i="1" s="1"/>
  <c r="W832" i="1"/>
  <c r="AR832" i="1" s="1"/>
  <c r="AO831" i="1"/>
  <c r="BJ831" i="1" s="1"/>
  <c r="AN831" i="1"/>
  <c r="BI831" i="1" s="1"/>
  <c r="AM831" i="1"/>
  <c r="BH831" i="1" s="1"/>
  <c r="AL831" i="1"/>
  <c r="BG831" i="1" s="1"/>
  <c r="AK831" i="1"/>
  <c r="BF831" i="1" s="1"/>
  <c r="AJ831" i="1"/>
  <c r="BE831" i="1" s="1"/>
  <c r="AI831" i="1"/>
  <c r="BD831" i="1" s="1"/>
  <c r="AH831" i="1"/>
  <c r="BC831" i="1" s="1"/>
  <c r="AG831" i="1"/>
  <c r="BB831" i="1" s="1"/>
  <c r="AF831" i="1"/>
  <c r="BA831" i="1" s="1"/>
  <c r="AE831" i="1"/>
  <c r="AZ831" i="1" s="1"/>
  <c r="AD831" i="1"/>
  <c r="AY831" i="1" s="1"/>
  <c r="AC831" i="1"/>
  <c r="AX831" i="1" s="1"/>
  <c r="AB831" i="1"/>
  <c r="AW831" i="1" s="1"/>
  <c r="AA831" i="1"/>
  <c r="AV831" i="1" s="1"/>
  <c r="Z831" i="1"/>
  <c r="AU831" i="1" s="1"/>
  <c r="Y831" i="1"/>
  <c r="AT831" i="1" s="1"/>
  <c r="X831" i="1"/>
  <c r="AS831" i="1" s="1"/>
  <c r="W831" i="1"/>
  <c r="AR831" i="1" s="1"/>
  <c r="AO830" i="1"/>
  <c r="BJ830" i="1" s="1"/>
  <c r="AN830" i="1"/>
  <c r="BI830" i="1" s="1"/>
  <c r="AM830" i="1"/>
  <c r="BH830" i="1" s="1"/>
  <c r="AL830" i="1"/>
  <c r="BG830" i="1" s="1"/>
  <c r="AK830" i="1"/>
  <c r="BF830" i="1" s="1"/>
  <c r="AJ830" i="1"/>
  <c r="BE830" i="1" s="1"/>
  <c r="AI830" i="1"/>
  <c r="BD830" i="1" s="1"/>
  <c r="AH830" i="1"/>
  <c r="BC830" i="1" s="1"/>
  <c r="AG830" i="1"/>
  <c r="BB830" i="1" s="1"/>
  <c r="AF830" i="1"/>
  <c r="BA830" i="1" s="1"/>
  <c r="AE830" i="1"/>
  <c r="AZ830" i="1" s="1"/>
  <c r="AD830" i="1"/>
  <c r="AY830" i="1" s="1"/>
  <c r="AC830" i="1"/>
  <c r="AX830" i="1" s="1"/>
  <c r="AB830" i="1"/>
  <c r="AW830" i="1" s="1"/>
  <c r="AA830" i="1"/>
  <c r="AV830" i="1" s="1"/>
  <c r="Z830" i="1"/>
  <c r="AU830" i="1" s="1"/>
  <c r="Y830" i="1"/>
  <c r="AT830" i="1" s="1"/>
  <c r="X830" i="1"/>
  <c r="AS830" i="1" s="1"/>
  <c r="W830" i="1"/>
  <c r="AR830" i="1" s="1"/>
  <c r="AO829" i="1"/>
  <c r="BJ829" i="1" s="1"/>
  <c r="AN829" i="1"/>
  <c r="BI829" i="1" s="1"/>
  <c r="AM829" i="1"/>
  <c r="BH829" i="1" s="1"/>
  <c r="AL829" i="1"/>
  <c r="BG829" i="1" s="1"/>
  <c r="AK829" i="1"/>
  <c r="BF829" i="1" s="1"/>
  <c r="AJ829" i="1"/>
  <c r="BE829" i="1" s="1"/>
  <c r="AI829" i="1"/>
  <c r="BD829" i="1" s="1"/>
  <c r="AH829" i="1"/>
  <c r="BC829" i="1" s="1"/>
  <c r="AG829" i="1"/>
  <c r="BB829" i="1" s="1"/>
  <c r="AF829" i="1"/>
  <c r="BA829" i="1" s="1"/>
  <c r="AE829" i="1"/>
  <c r="AZ829" i="1" s="1"/>
  <c r="AD829" i="1"/>
  <c r="AY829" i="1" s="1"/>
  <c r="AC829" i="1"/>
  <c r="AX829" i="1" s="1"/>
  <c r="AB829" i="1"/>
  <c r="AW829" i="1" s="1"/>
  <c r="AA829" i="1"/>
  <c r="AV829" i="1" s="1"/>
  <c r="Z829" i="1"/>
  <c r="AU829" i="1" s="1"/>
  <c r="Y829" i="1"/>
  <c r="AT829" i="1" s="1"/>
  <c r="X829" i="1"/>
  <c r="AS829" i="1" s="1"/>
  <c r="W829" i="1"/>
  <c r="AR829" i="1" s="1"/>
  <c r="AO828" i="1"/>
  <c r="BJ828" i="1" s="1"/>
  <c r="AN828" i="1"/>
  <c r="BI828" i="1" s="1"/>
  <c r="AM828" i="1"/>
  <c r="BH828" i="1" s="1"/>
  <c r="AL828" i="1"/>
  <c r="BG828" i="1" s="1"/>
  <c r="AK828" i="1"/>
  <c r="BF828" i="1" s="1"/>
  <c r="AJ828" i="1"/>
  <c r="BE828" i="1" s="1"/>
  <c r="AI828" i="1"/>
  <c r="BD828" i="1" s="1"/>
  <c r="AH828" i="1"/>
  <c r="BC828" i="1" s="1"/>
  <c r="AG828" i="1"/>
  <c r="BB828" i="1" s="1"/>
  <c r="AF828" i="1"/>
  <c r="BA828" i="1" s="1"/>
  <c r="AE828" i="1"/>
  <c r="AZ828" i="1" s="1"/>
  <c r="AD828" i="1"/>
  <c r="AY828" i="1" s="1"/>
  <c r="AC828" i="1"/>
  <c r="AX828" i="1" s="1"/>
  <c r="AB828" i="1"/>
  <c r="AW828" i="1" s="1"/>
  <c r="AA828" i="1"/>
  <c r="AV828" i="1" s="1"/>
  <c r="Z828" i="1"/>
  <c r="AU828" i="1" s="1"/>
  <c r="Y828" i="1"/>
  <c r="AT828" i="1" s="1"/>
  <c r="X828" i="1"/>
  <c r="AS828" i="1" s="1"/>
  <c r="W828" i="1"/>
  <c r="AR828" i="1" s="1"/>
  <c r="AO827" i="1"/>
  <c r="BJ827" i="1" s="1"/>
  <c r="AN827" i="1"/>
  <c r="BI827" i="1" s="1"/>
  <c r="AM827" i="1"/>
  <c r="BH827" i="1" s="1"/>
  <c r="AL827" i="1"/>
  <c r="BG827" i="1" s="1"/>
  <c r="AK827" i="1"/>
  <c r="BF827" i="1" s="1"/>
  <c r="AJ827" i="1"/>
  <c r="BE827" i="1" s="1"/>
  <c r="AI827" i="1"/>
  <c r="BD827" i="1" s="1"/>
  <c r="AH827" i="1"/>
  <c r="BC827" i="1" s="1"/>
  <c r="AG827" i="1"/>
  <c r="BB827" i="1" s="1"/>
  <c r="AF827" i="1"/>
  <c r="BA827" i="1" s="1"/>
  <c r="AE827" i="1"/>
  <c r="AZ827" i="1" s="1"/>
  <c r="AD827" i="1"/>
  <c r="AY827" i="1" s="1"/>
  <c r="AC827" i="1"/>
  <c r="AX827" i="1" s="1"/>
  <c r="AB827" i="1"/>
  <c r="AW827" i="1" s="1"/>
  <c r="AA827" i="1"/>
  <c r="AV827" i="1" s="1"/>
  <c r="Z827" i="1"/>
  <c r="AU827" i="1" s="1"/>
  <c r="Y827" i="1"/>
  <c r="AT827" i="1" s="1"/>
  <c r="X827" i="1"/>
  <c r="AS827" i="1" s="1"/>
  <c r="W827" i="1"/>
  <c r="AR827" i="1" s="1"/>
  <c r="AO826" i="1"/>
  <c r="BJ826" i="1" s="1"/>
  <c r="AN826" i="1"/>
  <c r="BI826" i="1" s="1"/>
  <c r="AM826" i="1"/>
  <c r="BH826" i="1" s="1"/>
  <c r="AL826" i="1"/>
  <c r="BG826" i="1" s="1"/>
  <c r="AK826" i="1"/>
  <c r="BF826" i="1" s="1"/>
  <c r="AJ826" i="1"/>
  <c r="BE826" i="1" s="1"/>
  <c r="AI826" i="1"/>
  <c r="BD826" i="1" s="1"/>
  <c r="AH826" i="1"/>
  <c r="BC826" i="1" s="1"/>
  <c r="AG826" i="1"/>
  <c r="BB826" i="1" s="1"/>
  <c r="AF826" i="1"/>
  <c r="BA826" i="1" s="1"/>
  <c r="AE826" i="1"/>
  <c r="AZ826" i="1" s="1"/>
  <c r="AD826" i="1"/>
  <c r="AY826" i="1" s="1"/>
  <c r="AC826" i="1"/>
  <c r="AX826" i="1" s="1"/>
  <c r="AB826" i="1"/>
  <c r="AW826" i="1" s="1"/>
  <c r="AA826" i="1"/>
  <c r="AV826" i="1" s="1"/>
  <c r="Z826" i="1"/>
  <c r="AU826" i="1" s="1"/>
  <c r="Y826" i="1"/>
  <c r="AT826" i="1" s="1"/>
  <c r="X826" i="1"/>
  <c r="AS826" i="1" s="1"/>
  <c r="W826" i="1"/>
  <c r="AR826" i="1" s="1"/>
  <c r="AO825" i="1"/>
  <c r="BJ825" i="1" s="1"/>
  <c r="AN825" i="1"/>
  <c r="BI825" i="1" s="1"/>
  <c r="AM825" i="1"/>
  <c r="BH825" i="1" s="1"/>
  <c r="AL825" i="1"/>
  <c r="BG825" i="1" s="1"/>
  <c r="AK825" i="1"/>
  <c r="BF825" i="1" s="1"/>
  <c r="AJ825" i="1"/>
  <c r="BE825" i="1" s="1"/>
  <c r="AI825" i="1"/>
  <c r="BD825" i="1" s="1"/>
  <c r="AH825" i="1"/>
  <c r="BC825" i="1" s="1"/>
  <c r="AG825" i="1"/>
  <c r="BB825" i="1" s="1"/>
  <c r="AF825" i="1"/>
  <c r="BA825" i="1" s="1"/>
  <c r="AE825" i="1"/>
  <c r="AZ825" i="1" s="1"/>
  <c r="AD825" i="1"/>
  <c r="AY825" i="1" s="1"/>
  <c r="AC825" i="1"/>
  <c r="AX825" i="1" s="1"/>
  <c r="AB825" i="1"/>
  <c r="AW825" i="1" s="1"/>
  <c r="AA825" i="1"/>
  <c r="AV825" i="1" s="1"/>
  <c r="Z825" i="1"/>
  <c r="AU825" i="1" s="1"/>
  <c r="Y825" i="1"/>
  <c r="AT825" i="1" s="1"/>
  <c r="X825" i="1"/>
  <c r="AS825" i="1" s="1"/>
  <c r="W825" i="1"/>
  <c r="AR825" i="1" s="1"/>
  <c r="AO824" i="1"/>
  <c r="BJ824" i="1" s="1"/>
  <c r="AN824" i="1"/>
  <c r="BI824" i="1" s="1"/>
  <c r="AM824" i="1"/>
  <c r="BH824" i="1" s="1"/>
  <c r="AL824" i="1"/>
  <c r="BG824" i="1" s="1"/>
  <c r="AK824" i="1"/>
  <c r="BF824" i="1" s="1"/>
  <c r="AJ824" i="1"/>
  <c r="BE824" i="1" s="1"/>
  <c r="AI824" i="1"/>
  <c r="BD824" i="1" s="1"/>
  <c r="AH824" i="1"/>
  <c r="BC824" i="1" s="1"/>
  <c r="AG824" i="1"/>
  <c r="BB824" i="1" s="1"/>
  <c r="AF824" i="1"/>
  <c r="BA824" i="1" s="1"/>
  <c r="AE824" i="1"/>
  <c r="AZ824" i="1" s="1"/>
  <c r="AD824" i="1"/>
  <c r="AY824" i="1" s="1"/>
  <c r="AC824" i="1"/>
  <c r="AX824" i="1" s="1"/>
  <c r="AB824" i="1"/>
  <c r="AW824" i="1" s="1"/>
  <c r="AA824" i="1"/>
  <c r="AV824" i="1" s="1"/>
  <c r="Z824" i="1"/>
  <c r="AU824" i="1" s="1"/>
  <c r="Y824" i="1"/>
  <c r="AT824" i="1" s="1"/>
  <c r="X824" i="1"/>
  <c r="AS824" i="1" s="1"/>
  <c r="W824" i="1"/>
  <c r="AR824" i="1" s="1"/>
  <c r="AO823" i="1"/>
  <c r="BJ823" i="1" s="1"/>
  <c r="AN823" i="1"/>
  <c r="BI823" i="1" s="1"/>
  <c r="AM823" i="1"/>
  <c r="BH823" i="1" s="1"/>
  <c r="AL823" i="1"/>
  <c r="BG823" i="1" s="1"/>
  <c r="AK823" i="1"/>
  <c r="BF823" i="1" s="1"/>
  <c r="AJ823" i="1"/>
  <c r="BE823" i="1" s="1"/>
  <c r="AI823" i="1"/>
  <c r="BD823" i="1" s="1"/>
  <c r="AH823" i="1"/>
  <c r="BC823" i="1" s="1"/>
  <c r="AG823" i="1"/>
  <c r="BB823" i="1" s="1"/>
  <c r="AF823" i="1"/>
  <c r="BA823" i="1" s="1"/>
  <c r="AE823" i="1"/>
  <c r="AZ823" i="1" s="1"/>
  <c r="AD823" i="1"/>
  <c r="AY823" i="1" s="1"/>
  <c r="AC823" i="1"/>
  <c r="AX823" i="1" s="1"/>
  <c r="AB823" i="1"/>
  <c r="AW823" i="1" s="1"/>
  <c r="AA823" i="1"/>
  <c r="AV823" i="1" s="1"/>
  <c r="Z823" i="1"/>
  <c r="AU823" i="1" s="1"/>
  <c r="Y823" i="1"/>
  <c r="AT823" i="1" s="1"/>
  <c r="X823" i="1"/>
  <c r="AS823" i="1" s="1"/>
  <c r="W823" i="1"/>
  <c r="AR823" i="1" s="1"/>
  <c r="AO822" i="1"/>
  <c r="BJ822" i="1" s="1"/>
  <c r="AN822" i="1"/>
  <c r="BI822" i="1" s="1"/>
  <c r="AM822" i="1"/>
  <c r="BH822" i="1" s="1"/>
  <c r="AL822" i="1"/>
  <c r="BG822" i="1" s="1"/>
  <c r="AK822" i="1"/>
  <c r="BF822" i="1" s="1"/>
  <c r="AJ822" i="1"/>
  <c r="BE822" i="1" s="1"/>
  <c r="AI822" i="1"/>
  <c r="BD822" i="1" s="1"/>
  <c r="AH822" i="1"/>
  <c r="BC822" i="1" s="1"/>
  <c r="AG822" i="1"/>
  <c r="BB822" i="1" s="1"/>
  <c r="AF822" i="1"/>
  <c r="BA822" i="1" s="1"/>
  <c r="AE822" i="1"/>
  <c r="AZ822" i="1" s="1"/>
  <c r="AD822" i="1"/>
  <c r="AY822" i="1" s="1"/>
  <c r="AC822" i="1"/>
  <c r="AX822" i="1" s="1"/>
  <c r="AB822" i="1"/>
  <c r="AW822" i="1" s="1"/>
  <c r="AA822" i="1"/>
  <c r="AV822" i="1" s="1"/>
  <c r="Z822" i="1"/>
  <c r="AU822" i="1" s="1"/>
  <c r="Y822" i="1"/>
  <c r="AT822" i="1" s="1"/>
  <c r="X822" i="1"/>
  <c r="AS822" i="1" s="1"/>
  <c r="W822" i="1"/>
  <c r="AR822" i="1" s="1"/>
  <c r="AO821" i="1"/>
  <c r="BJ821" i="1" s="1"/>
  <c r="AN821" i="1"/>
  <c r="BI821" i="1" s="1"/>
  <c r="AM821" i="1"/>
  <c r="BH821" i="1" s="1"/>
  <c r="AL821" i="1"/>
  <c r="BG821" i="1" s="1"/>
  <c r="AK821" i="1"/>
  <c r="BF821" i="1" s="1"/>
  <c r="AJ821" i="1"/>
  <c r="BE821" i="1" s="1"/>
  <c r="AI821" i="1"/>
  <c r="BD821" i="1" s="1"/>
  <c r="AH821" i="1"/>
  <c r="BC821" i="1" s="1"/>
  <c r="AG821" i="1"/>
  <c r="BB821" i="1" s="1"/>
  <c r="AF821" i="1"/>
  <c r="BA821" i="1" s="1"/>
  <c r="AE821" i="1"/>
  <c r="AZ821" i="1" s="1"/>
  <c r="AD821" i="1"/>
  <c r="AY821" i="1" s="1"/>
  <c r="AC821" i="1"/>
  <c r="AX821" i="1" s="1"/>
  <c r="AB821" i="1"/>
  <c r="AW821" i="1" s="1"/>
  <c r="AA821" i="1"/>
  <c r="AV821" i="1" s="1"/>
  <c r="Z821" i="1"/>
  <c r="AU821" i="1" s="1"/>
  <c r="Y821" i="1"/>
  <c r="AT821" i="1" s="1"/>
  <c r="X821" i="1"/>
  <c r="AS821" i="1" s="1"/>
  <c r="W821" i="1"/>
  <c r="AR821" i="1" s="1"/>
  <c r="AO820" i="1"/>
  <c r="BJ820" i="1" s="1"/>
  <c r="AN820" i="1"/>
  <c r="BI820" i="1" s="1"/>
  <c r="AM820" i="1"/>
  <c r="BH820" i="1" s="1"/>
  <c r="AL820" i="1"/>
  <c r="BG820" i="1" s="1"/>
  <c r="AK820" i="1"/>
  <c r="BF820" i="1" s="1"/>
  <c r="AJ820" i="1"/>
  <c r="BE820" i="1" s="1"/>
  <c r="AI820" i="1"/>
  <c r="BD820" i="1" s="1"/>
  <c r="AH820" i="1"/>
  <c r="BC820" i="1" s="1"/>
  <c r="AG820" i="1"/>
  <c r="BB820" i="1" s="1"/>
  <c r="AF820" i="1"/>
  <c r="BA820" i="1" s="1"/>
  <c r="AE820" i="1"/>
  <c r="AZ820" i="1" s="1"/>
  <c r="AD820" i="1"/>
  <c r="AY820" i="1" s="1"/>
  <c r="AC820" i="1"/>
  <c r="AX820" i="1" s="1"/>
  <c r="AB820" i="1"/>
  <c r="AW820" i="1" s="1"/>
  <c r="AA820" i="1"/>
  <c r="AV820" i="1" s="1"/>
  <c r="Z820" i="1"/>
  <c r="AU820" i="1" s="1"/>
  <c r="Y820" i="1"/>
  <c r="AT820" i="1" s="1"/>
  <c r="X820" i="1"/>
  <c r="AS820" i="1" s="1"/>
  <c r="W820" i="1"/>
  <c r="AR820" i="1" s="1"/>
  <c r="AO819" i="1"/>
  <c r="BJ819" i="1" s="1"/>
  <c r="AN819" i="1"/>
  <c r="BI819" i="1" s="1"/>
  <c r="AM819" i="1"/>
  <c r="BH819" i="1" s="1"/>
  <c r="AL819" i="1"/>
  <c r="BG819" i="1" s="1"/>
  <c r="AK819" i="1"/>
  <c r="BF819" i="1" s="1"/>
  <c r="AJ819" i="1"/>
  <c r="BE819" i="1" s="1"/>
  <c r="AI819" i="1"/>
  <c r="BD819" i="1" s="1"/>
  <c r="AH819" i="1"/>
  <c r="BC819" i="1" s="1"/>
  <c r="AG819" i="1"/>
  <c r="BB819" i="1" s="1"/>
  <c r="AF819" i="1"/>
  <c r="BA819" i="1" s="1"/>
  <c r="AE819" i="1"/>
  <c r="AZ819" i="1" s="1"/>
  <c r="AD819" i="1"/>
  <c r="AY819" i="1" s="1"/>
  <c r="AC819" i="1"/>
  <c r="AX819" i="1" s="1"/>
  <c r="AB819" i="1"/>
  <c r="AW819" i="1" s="1"/>
  <c r="AA819" i="1"/>
  <c r="AV819" i="1" s="1"/>
  <c r="Z819" i="1"/>
  <c r="AU819" i="1" s="1"/>
  <c r="Y819" i="1"/>
  <c r="AT819" i="1" s="1"/>
  <c r="X819" i="1"/>
  <c r="AS819" i="1" s="1"/>
  <c r="W819" i="1"/>
  <c r="AR819" i="1" s="1"/>
  <c r="AO818" i="1"/>
  <c r="BJ818" i="1" s="1"/>
  <c r="AN818" i="1"/>
  <c r="BI818" i="1" s="1"/>
  <c r="AM818" i="1"/>
  <c r="BH818" i="1" s="1"/>
  <c r="AL818" i="1"/>
  <c r="BG818" i="1" s="1"/>
  <c r="AK818" i="1"/>
  <c r="BF818" i="1" s="1"/>
  <c r="AJ818" i="1"/>
  <c r="BE818" i="1" s="1"/>
  <c r="AI818" i="1"/>
  <c r="BD818" i="1" s="1"/>
  <c r="AH818" i="1"/>
  <c r="BC818" i="1" s="1"/>
  <c r="AG818" i="1"/>
  <c r="BB818" i="1" s="1"/>
  <c r="AF818" i="1"/>
  <c r="BA818" i="1" s="1"/>
  <c r="AE818" i="1"/>
  <c r="AZ818" i="1" s="1"/>
  <c r="AD818" i="1"/>
  <c r="AY818" i="1" s="1"/>
  <c r="AC818" i="1"/>
  <c r="AX818" i="1" s="1"/>
  <c r="AB818" i="1"/>
  <c r="AW818" i="1" s="1"/>
  <c r="AA818" i="1"/>
  <c r="AV818" i="1" s="1"/>
  <c r="Z818" i="1"/>
  <c r="AU818" i="1" s="1"/>
  <c r="Y818" i="1"/>
  <c r="AT818" i="1" s="1"/>
  <c r="X818" i="1"/>
  <c r="AS818" i="1" s="1"/>
  <c r="W818" i="1"/>
  <c r="AR818" i="1" s="1"/>
  <c r="AO817" i="1"/>
  <c r="BJ817" i="1" s="1"/>
  <c r="AN817" i="1"/>
  <c r="BI817" i="1" s="1"/>
  <c r="AM817" i="1"/>
  <c r="BH817" i="1" s="1"/>
  <c r="AL817" i="1"/>
  <c r="BG817" i="1" s="1"/>
  <c r="AK817" i="1"/>
  <c r="BF817" i="1" s="1"/>
  <c r="AJ817" i="1"/>
  <c r="BE817" i="1" s="1"/>
  <c r="AI817" i="1"/>
  <c r="BD817" i="1" s="1"/>
  <c r="AH817" i="1"/>
  <c r="BC817" i="1" s="1"/>
  <c r="AG817" i="1"/>
  <c r="BB817" i="1" s="1"/>
  <c r="AF817" i="1"/>
  <c r="BA817" i="1" s="1"/>
  <c r="AE817" i="1"/>
  <c r="AZ817" i="1" s="1"/>
  <c r="AD817" i="1"/>
  <c r="AY817" i="1" s="1"/>
  <c r="AC817" i="1"/>
  <c r="AX817" i="1" s="1"/>
  <c r="AB817" i="1"/>
  <c r="AW817" i="1" s="1"/>
  <c r="AA817" i="1"/>
  <c r="AV817" i="1" s="1"/>
  <c r="Z817" i="1"/>
  <c r="AU817" i="1" s="1"/>
  <c r="Y817" i="1"/>
  <c r="AT817" i="1" s="1"/>
  <c r="X817" i="1"/>
  <c r="AS817" i="1" s="1"/>
  <c r="W817" i="1"/>
  <c r="AR817" i="1" s="1"/>
  <c r="AO816" i="1"/>
  <c r="BJ816" i="1" s="1"/>
  <c r="AN816" i="1"/>
  <c r="BI816" i="1" s="1"/>
  <c r="AM816" i="1"/>
  <c r="BH816" i="1" s="1"/>
  <c r="AL816" i="1"/>
  <c r="BG816" i="1" s="1"/>
  <c r="AK816" i="1"/>
  <c r="BF816" i="1" s="1"/>
  <c r="AJ816" i="1"/>
  <c r="BE816" i="1" s="1"/>
  <c r="AI816" i="1"/>
  <c r="BD816" i="1" s="1"/>
  <c r="AH816" i="1"/>
  <c r="BC816" i="1" s="1"/>
  <c r="AG816" i="1"/>
  <c r="BB816" i="1" s="1"/>
  <c r="AF816" i="1"/>
  <c r="BA816" i="1" s="1"/>
  <c r="AE816" i="1"/>
  <c r="AZ816" i="1" s="1"/>
  <c r="AD816" i="1"/>
  <c r="AY816" i="1" s="1"/>
  <c r="AC816" i="1"/>
  <c r="AX816" i="1" s="1"/>
  <c r="AB816" i="1"/>
  <c r="AW816" i="1" s="1"/>
  <c r="AA816" i="1"/>
  <c r="AV816" i="1" s="1"/>
  <c r="Z816" i="1"/>
  <c r="AU816" i="1" s="1"/>
  <c r="Y816" i="1"/>
  <c r="AT816" i="1" s="1"/>
  <c r="X816" i="1"/>
  <c r="AS816" i="1" s="1"/>
  <c r="W816" i="1"/>
  <c r="AR816" i="1" s="1"/>
  <c r="AO815" i="1"/>
  <c r="BJ815" i="1" s="1"/>
  <c r="AN815" i="1"/>
  <c r="BI815" i="1" s="1"/>
  <c r="AM815" i="1"/>
  <c r="BH815" i="1" s="1"/>
  <c r="AL815" i="1"/>
  <c r="BG815" i="1" s="1"/>
  <c r="AK815" i="1"/>
  <c r="BF815" i="1" s="1"/>
  <c r="AJ815" i="1"/>
  <c r="BE815" i="1" s="1"/>
  <c r="AI815" i="1"/>
  <c r="BD815" i="1" s="1"/>
  <c r="AH815" i="1"/>
  <c r="BC815" i="1" s="1"/>
  <c r="AG815" i="1"/>
  <c r="BB815" i="1" s="1"/>
  <c r="AF815" i="1"/>
  <c r="BA815" i="1" s="1"/>
  <c r="AE815" i="1"/>
  <c r="AZ815" i="1" s="1"/>
  <c r="AD815" i="1"/>
  <c r="AY815" i="1" s="1"/>
  <c r="AC815" i="1"/>
  <c r="AX815" i="1" s="1"/>
  <c r="AB815" i="1"/>
  <c r="AW815" i="1" s="1"/>
  <c r="AA815" i="1"/>
  <c r="AV815" i="1" s="1"/>
  <c r="Z815" i="1"/>
  <c r="AU815" i="1" s="1"/>
  <c r="Y815" i="1"/>
  <c r="AT815" i="1" s="1"/>
  <c r="X815" i="1"/>
  <c r="AS815" i="1" s="1"/>
  <c r="W815" i="1"/>
  <c r="AR815" i="1" s="1"/>
  <c r="AO814" i="1"/>
  <c r="BJ814" i="1" s="1"/>
  <c r="AN814" i="1"/>
  <c r="BI814" i="1" s="1"/>
  <c r="AM814" i="1"/>
  <c r="BH814" i="1" s="1"/>
  <c r="AL814" i="1"/>
  <c r="BG814" i="1" s="1"/>
  <c r="AK814" i="1"/>
  <c r="BF814" i="1" s="1"/>
  <c r="AJ814" i="1"/>
  <c r="BE814" i="1" s="1"/>
  <c r="AI814" i="1"/>
  <c r="BD814" i="1" s="1"/>
  <c r="AH814" i="1"/>
  <c r="BC814" i="1" s="1"/>
  <c r="AG814" i="1"/>
  <c r="BB814" i="1" s="1"/>
  <c r="AF814" i="1"/>
  <c r="BA814" i="1" s="1"/>
  <c r="AE814" i="1"/>
  <c r="AZ814" i="1" s="1"/>
  <c r="AD814" i="1"/>
  <c r="AY814" i="1" s="1"/>
  <c r="AC814" i="1"/>
  <c r="AX814" i="1" s="1"/>
  <c r="AB814" i="1"/>
  <c r="AW814" i="1" s="1"/>
  <c r="AA814" i="1"/>
  <c r="AV814" i="1" s="1"/>
  <c r="Z814" i="1"/>
  <c r="AU814" i="1" s="1"/>
  <c r="Y814" i="1"/>
  <c r="AT814" i="1" s="1"/>
  <c r="X814" i="1"/>
  <c r="AS814" i="1" s="1"/>
  <c r="W814" i="1"/>
  <c r="AR814" i="1" s="1"/>
  <c r="AO813" i="1"/>
  <c r="BJ813" i="1" s="1"/>
  <c r="AN813" i="1"/>
  <c r="BI813" i="1" s="1"/>
  <c r="AM813" i="1"/>
  <c r="BH813" i="1" s="1"/>
  <c r="AL813" i="1"/>
  <c r="BG813" i="1" s="1"/>
  <c r="AK813" i="1"/>
  <c r="BF813" i="1" s="1"/>
  <c r="AJ813" i="1"/>
  <c r="BE813" i="1" s="1"/>
  <c r="AI813" i="1"/>
  <c r="BD813" i="1" s="1"/>
  <c r="AH813" i="1"/>
  <c r="BC813" i="1" s="1"/>
  <c r="AG813" i="1"/>
  <c r="BB813" i="1" s="1"/>
  <c r="AF813" i="1"/>
  <c r="BA813" i="1" s="1"/>
  <c r="AE813" i="1"/>
  <c r="AZ813" i="1" s="1"/>
  <c r="AD813" i="1"/>
  <c r="AY813" i="1" s="1"/>
  <c r="AC813" i="1"/>
  <c r="AX813" i="1" s="1"/>
  <c r="AB813" i="1"/>
  <c r="AW813" i="1" s="1"/>
  <c r="AA813" i="1"/>
  <c r="AV813" i="1" s="1"/>
  <c r="Z813" i="1"/>
  <c r="AU813" i="1" s="1"/>
  <c r="Y813" i="1"/>
  <c r="AT813" i="1" s="1"/>
  <c r="X813" i="1"/>
  <c r="AS813" i="1" s="1"/>
  <c r="W813" i="1"/>
  <c r="AR813" i="1" s="1"/>
  <c r="AO812" i="1"/>
  <c r="BJ812" i="1" s="1"/>
  <c r="AN812" i="1"/>
  <c r="BI812" i="1" s="1"/>
  <c r="AM812" i="1"/>
  <c r="BH812" i="1" s="1"/>
  <c r="AL812" i="1"/>
  <c r="BG812" i="1" s="1"/>
  <c r="AK812" i="1"/>
  <c r="BF812" i="1" s="1"/>
  <c r="AJ812" i="1"/>
  <c r="BE812" i="1" s="1"/>
  <c r="AI812" i="1"/>
  <c r="BD812" i="1" s="1"/>
  <c r="AH812" i="1"/>
  <c r="BC812" i="1" s="1"/>
  <c r="AG812" i="1"/>
  <c r="BB812" i="1" s="1"/>
  <c r="AF812" i="1"/>
  <c r="BA812" i="1" s="1"/>
  <c r="AE812" i="1"/>
  <c r="AZ812" i="1" s="1"/>
  <c r="AD812" i="1"/>
  <c r="AY812" i="1" s="1"/>
  <c r="AC812" i="1"/>
  <c r="AX812" i="1" s="1"/>
  <c r="AB812" i="1"/>
  <c r="AW812" i="1" s="1"/>
  <c r="AA812" i="1"/>
  <c r="AV812" i="1" s="1"/>
  <c r="Z812" i="1"/>
  <c r="AU812" i="1" s="1"/>
  <c r="Y812" i="1"/>
  <c r="AT812" i="1" s="1"/>
  <c r="X812" i="1"/>
  <c r="AS812" i="1" s="1"/>
  <c r="W812" i="1"/>
  <c r="AR812" i="1" s="1"/>
  <c r="AO811" i="1"/>
  <c r="BJ811" i="1" s="1"/>
  <c r="AN811" i="1"/>
  <c r="BI811" i="1" s="1"/>
  <c r="AM811" i="1"/>
  <c r="BH811" i="1" s="1"/>
  <c r="AL811" i="1"/>
  <c r="BG811" i="1" s="1"/>
  <c r="AK811" i="1"/>
  <c r="BF811" i="1" s="1"/>
  <c r="AJ811" i="1"/>
  <c r="BE811" i="1" s="1"/>
  <c r="AI811" i="1"/>
  <c r="BD811" i="1" s="1"/>
  <c r="AH811" i="1"/>
  <c r="BC811" i="1" s="1"/>
  <c r="AG811" i="1"/>
  <c r="BB811" i="1" s="1"/>
  <c r="AF811" i="1"/>
  <c r="BA811" i="1" s="1"/>
  <c r="AE811" i="1"/>
  <c r="AZ811" i="1" s="1"/>
  <c r="AD811" i="1"/>
  <c r="AY811" i="1" s="1"/>
  <c r="AC811" i="1"/>
  <c r="AX811" i="1" s="1"/>
  <c r="AB811" i="1"/>
  <c r="AW811" i="1" s="1"/>
  <c r="AA811" i="1"/>
  <c r="AV811" i="1" s="1"/>
  <c r="Z811" i="1"/>
  <c r="AU811" i="1" s="1"/>
  <c r="Y811" i="1"/>
  <c r="AT811" i="1" s="1"/>
  <c r="X811" i="1"/>
  <c r="AS811" i="1" s="1"/>
  <c r="W811" i="1"/>
  <c r="AR811" i="1" s="1"/>
  <c r="AO810" i="1"/>
  <c r="BJ810" i="1" s="1"/>
  <c r="AN810" i="1"/>
  <c r="BI810" i="1" s="1"/>
  <c r="AM810" i="1"/>
  <c r="BH810" i="1" s="1"/>
  <c r="AL810" i="1"/>
  <c r="BG810" i="1" s="1"/>
  <c r="AK810" i="1"/>
  <c r="BF810" i="1" s="1"/>
  <c r="AJ810" i="1"/>
  <c r="BE810" i="1" s="1"/>
  <c r="AI810" i="1"/>
  <c r="BD810" i="1" s="1"/>
  <c r="AH810" i="1"/>
  <c r="BC810" i="1" s="1"/>
  <c r="AG810" i="1"/>
  <c r="BB810" i="1" s="1"/>
  <c r="AF810" i="1"/>
  <c r="BA810" i="1" s="1"/>
  <c r="AE810" i="1"/>
  <c r="AZ810" i="1" s="1"/>
  <c r="AD810" i="1"/>
  <c r="AY810" i="1" s="1"/>
  <c r="AC810" i="1"/>
  <c r="AX810" i="1" s="1"/>
  <c r="AB810" i="1"/>
  <c r="AW810" i="1" s="1"/>
  <c r="AA810" i="1"/>
  <c r="AV810" i="1" s="1"/>
  <c r="Z810" i="1"/>
  <c r="AU810" i="1" s="1"/>
  <c r="Y810" i="1"/>
  <c r="AT810" i="1" s="1"/>
  <c r="X810" i="1"/>
  <c r="AS810" i="1" s="1"/>
  <c r="W810" i="1"/>
  <c r="AR810" i="1" s="1"/>
  <c r="AO809" i="1"/>
  <c r="BJ809" i="1" s="1"/>
  <c r="AN809" i="1"/>
  <c r="BI809" i="1" s="1"/>
  <c r="AM809" i="1"/>
  <c r="BH809" i="1" s="1"/>
  <c r="AL809" i="1"/>
  <c r="BG809" i="1" s="1"/>
  <c r="AK809" i="1"/>
  <c r="BF809" i="1" s="1"/>
  <c r="AJ809" i="1"/>
  <c r="BE809" i="1" s="1"/>
  <c r="AI809" i="1"/>
  <c r="BD809" i="1" s="1"/>
  <c r="AH809" i="1"/>
  <c r="BC809" i="1" s="1"/>
  <c r="AG809" i="1"/>
  <c r="BB809" i="1" s="1"/>
  <c r="AF809" i="1"/>
  <c r="BA809" i="1" s="1"/>
  <c r="AE809" i="1"/>
  <c r="AZ809" i="1" s="1"/>
  <c r="AD809" i="1"/>
  <c r="AY809" i="1" s="1"/>
  <c r="AC809" i="1"/>
  <c r="AX809" i="1" s="1"/>
  <c r="AB809" i="1"/>
  <c r="AW809" i="1" s="1"/>
  <c r="AA809" i="1"/>
  <c r="AV809" i="1" s="1"/>
  <c r="Z809" i="1"/>
  <c r="AU809" i="1" s="1"/>
  <c r="Y809" i="1"/>
  <c r="AT809" i="1" s="1"/>
  <c r="X809" i="1"/>
  <c r="AS809" i="1" s="1"/>
  <c r="W809" i="1"/>
  <c r="AR809" i="1" s="1"/>
  <c r="AO808" i="1"/>
  <c r="BJ808" i="1" s="1"/>
  <c r="AN808" i="1"/>
  <c r="BI808" i="1" s="1"/>
  <c r="AM808" i="1"/>
  <c r="BH808" i="1" s="1"/>
  <c r="AL808" i="1"/>
  <c r="BG808" i="1" s="1"/>
  <c r="AK808" i="1"/>
  <c r="BF808" i="1" s="1"/>
  <c r="AJ808" i="1"/>
  <c r="BE808" i="1" s="1"/>
  <c r="AI808" i="1"/>
  <c r="BD808" i="1" s="1"/>
  <c r="AH808" i="1"/>
  <c r="BC808" i="1" s="1"/>
  <c r="AG808" i="1"/>
  <c r="BB808" i="1" s="1"/>
  <c r="AF808" i="1"/>
  <c r="BA808" i="1" s="1"/>
  <c r="AE808" i="1"/>
  <c r="AZ808" i="1" s="1"/>
  <c r="AD808" i="1"/>
  <c r="AY808" i="1" s="1"/>
  <c r="AC808" i="1"/>
  <c r="AX808" i="1" s="1"/>
  <c r="AB808" i="1"/>
  <c r="AW808" i="1" s="1"/>
  <c r="AA808" i="1"/>
  <c r="AV808" i="1" s="1"/>
  <c r="Z808" i="1"/>
  <c r="AU808" i="1" s="1"/>
  <c r="Y808" i="1"/>
  <c r="AT808" i="1" s="1"/>
  <c r="X808" i="1"/>
  <c r="AS808" i="1" s="1"/>
  <c r="W808" i="1"/>
  <c r="AR808" i="1" s="1"/>
  <c r="AO807" i="1"/>
  <c r="BJ807" i="1" s="1"/>
  <c r="AN807" i="1"/>
  <c r="BI807" i="1" s="1"/>
  <c r="AM807" i="1"/>
  <c r="BH807" i="1" s="1"/>
  <c r="AL807" i="1"/>
  <c r="BG807" i="1" s="1"/>
  <c r="AK807" i="1"/>
  <c r="BF807" i="1" s="1"/>
  <c r="AJ807" i="1"/>
  <c r="BE807" i="1" s="1"/>
  <c r="AI807" i="1"/>
  <c r="BD807" i="1" s="1"/>
  <c r="AH807" i="1"/>
  <c r="BC807" i="1" s="1"/>
  <c r="AG807" i="1"/>
  <c r="BB807" i="1" s="1"/>
  <c r="AF807" i="1"/>
  <c r="BA807" i="1" s="1"/>
  <c r="AE807" i="1"/>
  <c r="AZ807" i="1" s="1"/>
  <c r="AD807" i="1"/>
  <c r="AY807" i="1" s="1"/>
  <c r="AC807" i="1"/>
  <c r="AX807" i="1" s="1"/>
  <c r="AB807" i="1"/>
  <c r="AW807" i="1" s="1"/>
  <c r="AA807" i="1"/>
  <c r="AV807" i="1" s="1"/>
  <c r="Z807" i="1"/>
  <c r="AU807" i="1" s="1"/>
  <c r="Y807" i="1"/>
  <c r="AT807" i="1" s="1"/>
  <c r="X807" i="1"/>
  <c r="AS807" i="1" s="1"/>
  <c r="W807" i="1"/>
  <c r="AR807" i="1" s="1"/>
  <c r="AO806" i="1"/>
  <c r="BJ806" i="1" s="1"/>
  <c r="AN806" i="1"/>
  <c r="BI806" i="1" s="1"/>
  <c r="AM806" i="1"/>
  <c r="BH806" i="1" s="1"/>
  <c r="AL806" i="1"/>
  <c r="BG806" i="1" s="1"/>
  <c r="AK806" i="1"/>
  <c r="BF806" i="1" s="1"/>
  <c r="AJ806" i="1"/>
  <c r="BE806" i="1" s="1"/>
  <c r="AI806" i="1"/>
  <c r="BD806" i="1" s="1"/>
  <c r="AH806" i="1"/>
  <c r="BC806" i="1" s="1"/>
  <c r="AG806" i="1"/>
  <c r="BB806" i="1" s="1"/>
  <c r="AF806" i="1"/>
  <c r="BA806" i="1" s="1"/>
  <c r="AE806" i="1"/>
  <c r="AZ806" i="1" s="1"/>
  <c r="AD806" i="1"/>
  <c r="AY806" i="1" s="1"/>
  <c r="AC806" i="1"/>
  <c r="AX806" i="1" s="1"/>
  <c r="AB806" i="1"/>
  <c r="AW806" i="1" s="1"/>
  <c r="AA806" i="1"/>
  <c r="AV806" i="1" s="1"/>
  <c r="Z806" i="1"/>
  <c r="AU806" i="1" s="1"/>
  <c r="Y806" i="1"/>
  <c r="AT806" i="1" s="1"/>
  <c r="X806" i="1"/>
  <c r="AS806" i="1" s="1"/>
  <c r="W806" i="1"/>
  <c r="AR806" i="1" s="1"/>
  <c r="AO805" i="1"/>
  <c r="BJ805" i="1" s="1"/>
  <c r="AN805" i="1"/>
  <c r="BI805" i="1" s="1"/>
  <c r="AM805" i="1"/>
  <c r="BH805" i="1" s="1"/>
  <c r="AL805" i="1"/>
  <c r="BG805" i="1" s="1"/>
  <c r="AK805" i="1"/>
  <c r="BF805" i="1" s="1"/>
  <c r="AJ805" i="1"/>
  <c r="BE805" i="1" s="1"/>
  <c r="AI805" i="1"/>
  <c r="BD805" i="1" s="1"/>
  <c r="AH805" i="1"/>
  <c r="BC805" i="1" s="1"/>
  <c r="AG805" i="1"/>
  <c r="BB805" i="1" s="1"/>
  <c r="AF805" i="1"/>
  <c r="BA805" i="1" s="1"/>
  <c r="AE805" i="1"/>
  <c r="AZ805" i="1" s="1"/>
  <c r="AD805" i="1"/>
  <c r="AY805" i="1" s="1"/>
  <c r="AC805" i="1"/>
  <c r="AX805" i="1" s="1"/>
  <c r="AB805" i="1"/>
  <c r="AW805" i="1" s="1"/>
  <c r="AA805" i="1"/>
  <c r="AV805" i="1" s="1"/>
  <c r="Z805" i="1"/>
  <c r="AU805" i="1" s="1"/>
  <c r="Y805" i="1"/>
  <c r="AT805" i="1" s="1"/>
  <c r="X805" i="1"/>
  <c r="AS805" i="1" s="1"/>
  <c r="W805" i="1"/>
  <c r="AR805" i="1" s="1"/>
  <c r="AO804" i="1"/>
  <c r="BJ804" i="1" s="1"/>
  <c r="AN804" i="1"/>
  <c r="BI804" i="1" s="1"/>
  <c r="AM804" i="1"/>
  <c r="BH804" i="1" s="1"/>
  <c r="AL804" i="1"/>
  <c r="BG804" i="1" s="1"/>
  <c r="AK804" i="1"/>
  <c r="BF804" i="1" s="1"/>
  <c r="AJ804" i="1"/>
  <c r="BE804" i="1" s="1"/>
  <c r="AI804" i="1"/>
  <c r="BD804" i="1" s="1"/>
  <c r="AH804" i="1"/>
  <c r="BC804" i="1" s="1"/>
  <c r="AG804" i="1"/>
  <c r="BB804" i="1" s="1"/>
  <c r="AF804" i="1"/>
  <c r="BA804" i="1" s="1"/>
  <c r="AE804" i="1"/>
  <c r="AZ804" i="1" s="1"/>
  <c r="AD804" i="1"/>
  <c r="AY804" i="1" s="1"/>
  <c r="AC804" i="1"/>
  <c r="AX804" i="1" s="1"/>
  <c r="AB804" i="1"/>
  <c r="AW804" i="1" s="1"/>
  <c r="AA804" i="1"/>
  <c r="AV804" i="1" s="1"/>
  <c r="Z804" i="1"/>
  <c r="AU804" i="1" s="1"/>
  <c r="Y804" i="1"/>
  <c r="AT804" i="1" s="1"/>
  <c r="X804" i="1"/>
  <c r="AS804" i="1" s="1"/>
  <c r="W804" i="1"/>
  <c r="AR804" i="1" s="1"/>
  <c r="AO803" i="1"/>
  <c r="BJ803" i="1" s="1"/>
  <c r="AN803" i="1"/>
  <c r="BI803" i="1" s="1"/>
  <c r="AM803" i="1"/>
  <c r="BH803" i="1" s="1"/>
  <c r="AL803" i="1"/>
  <c r="BG803" i="1" s="1"/>
  <c r="AK803" i="1"/>
  <c r="BF803" i="1" s="1"/>
  <c r="AJ803" i="1"/>
  <c r="BE803" i="1" s="1"/>
  <c r="AI803" i="1"/>
  <c r="BD803" i="1" s="1"/>
  <c r="AH803" i="1"/>
  <c r="BC803" i="1" s="1"/>
  <c r="AG803" i="1"/>
  <c r="BB803" i="1" s="1"/>
  <c r="AF803" i="1"/>
  <c r="BA803" i="1" s="1"/>
  <c r="AE803" i="1"/>
  <c r="AZ803" i="1" s="1"/>
  <c r="AD803" i="1"/>
  <c r="AY803" i="1" s="1"/>
  <c r="AC803" i="1"/>
  <c r="AX803" i="1" s="1"/>
  <c r="AB803" i="1"/>
  <c r="AW803" i="1" s="1"/>
  <c r="AA803" i="1"/>
  <c r="AV803" i="1" s="1"/>
  <c r="Z803" i="1"/>
  <c r="AU803" i="1" s="1"/>
  <c r="Y803" i="1"/>
  <c r="AT803" i="1" s="1"/>
  <c r="X803" i="1"/>
  <c r="AS803" i="1" s="1"/>
  <c r="W803" i="1"/>
  <c r="AR803" i="1" s="1"/>
  <c r="AO802" i="1"/>
  <c r="BJ802" i="1" s="1"/>
  <c r="AN802" i="1"/>
  <c r="BI802" i="1" s="1"/>
  <c r="AM802" i="1"/>
  <c r="BH802" i="1" s="1"/>
  <c r="AL802" i="1"/>
  <c r="BG802" i="1" s="1"/>
  <c r="AK802" i="1"/>
  <c r="BF802" i="1" s="1"/>
  <c r="AJ802" i="1"/>
  <c r="BE802" i="1" s="1"/>
  <c r="AI802" i="1"/>
  <c r="BD802" i="1" s="1"/>
  <c r="AH802" i="1"/>
  <c r="BC802" i="1" s="1"/>
  <c r="AG802" i="1"/>
  <c r="BB802" i="1" s="1"/>
  <c r="AF802" i="1"/>
  <c r="BA802" i="1" s="1"/>
  <c r="AE802" i="1"/>
  <c r="AZ802" i="1" s="1"/>
  <c r="AD802" i="1"/>
  <c r="AY802" i="1" s="1"/>
  <c r="AC802" i="1"/>
  <c r="AX802" i="1" s="1"/>
  <c r="AB802" i="1"/>
  <c r="AW802" i="1" s="1"/>
  <c r="AA802" i="1"/>
  <c r="AV802" i="1" s="1"/>
  <c r="Z802" i="1"/>
  <c r="AU802" i="1" s="1"/>
  <c r="Y802" i="1"/>
  <c r="AT802" i="1" s="1"/>
  <c r="X802" i="1"/>
  <c r="AS802" i="1" s="1"/>
  <c r="W802" i="1"/>
  <c r="AR802" i="1" s="1"/>
  <c r="AO801" i="1"/>
  <c r="BJ801" i="1" s="1"/>
  <c r="AN801" i="1"/>
  <c r="BI801" i="1" s="1"/>
  <c r="AM801" i="1"/>
  <c r="BH801" i="1" s="1"/>
  <c r="AL801" i="1"/>
  <c r="BG801" i="1" s="1"/>
  <c r="AK801" i="1"/>
  <c r="BF801" i="1" s="1"/>
  <c r="AJ801" i="1"/>
  <c r="BE801" i="1" s="1"/>
  <c r="AI801" i="1"/>
  <c r="BD801" i="1" s="1"/>
  <c r="AH801" i="1"/>
  <c r="BC801" i="1" s="1"/>
  <c r="AG801" i="1"/>
  <c r="BB801" i="1" s="1"/>
  <c r="AF801" i="1"/>
  <c r="BA801" i="1" s="1"/>
  <c r="AE801" i="1"/>
  <c r="AZ801" i="1" s="1"/>
  <c r="AD801" i="1"/>
  <c r="AY801" i="1" s="1"/>
  <c r="AC801" i="1"/>
  <c r="AX801" i="1" s="1"/>
  <c r="AB801" i="1"/>
  <c r="AW801" i="1" s="1"/>
  <c r="AA801" i="1"/>
  <c r="AV801" i="1" s="1"/>
  <c r="Z801" i="1"/>
  <c r="AU801" i="1" s="1"/>
  <c r="Y801" i="1"/>
  <c r="AT801" i="1" s="1"/>
  <c r="X801" i="1"/>
  <c r="AS801" i="1" s="1"/>
  <c r="W801" i="1"/>
  <c r="AR801" i="1" s="1"/>
  <c r="AO800" i="1"/>
  <c r="BJ800" i="1" s="1"/>
  <c r="AN800" i="1"/>
  <c r="BI800" i="1" s="1"/>
  <c r="AM800" i="1"/>
  <c r="BH800" i="1" s="1"/>
  <c r="AL800" i="1"/>
  <c r="BG800" i="1" s="1"/>
  <c r="AK800" i="1"/>
  <c r="BF800" i="1" s="1"/>
  <c r="AJ800" i="1"/>
  <c r="BE800" i="1" s="1"/>
  <c r="AI800" i="1"/>
  <c r="BD800" i="1" s="1"/>
  <c r="AH800" i="1"/>
  <c r="BC800" i="1" s="1"/>
  <c r="AG800" i="1"/>
  <c r="BB800" i="1" s="1"/>
  <c r="AF800" i="1"/>
  <c r="BA800" i="1" s="1"/>
  <c r="AE800" i="1"/>
  <c r="AZ800" i="1" s="1"/>
  <c r="AD800" i="1"/>
  <c r="AY800" i="1" s="1"/>
  <c r="AC800" i="1"/>
  <c r="AX800" i="1" s="1"/>
  <c r="AB800" i="1"/>
  <c r="AW800" i="1" s="1"/>
  <c r="AA800" i="1"/>
  <c r="AV800" i="1" s="1"/>
  <c r="Z800" i="1"/>
  <c r="AU800" i="1" s="1"/>
  <c r="Y800" i="1"/>
  <c r="AT800" i="1" s="1"/>
  <c r="X800" i="1"/>
  <c r="AS800" i="1" s="1"/>
  <c r="W800" i="1"/>
  <c r="AR800" i="1" s="1"/>
  <c r="AO799" i="1"/>
  <c r="BJ799" i="1" s="1"/>
  <c r="AN799" i="1"/>
  <c r="BI799" i="1" s="1"/>
  <c r="AM799" i="1"/>
  <c r="BH799" i="1" s="1"/>
  <c r="AL799" i="1"/>
  <c r="BG799" i="1" s="1"/>
  <c r="AK799" i="1"/>
  <c r="BF799" i="1" s="1"/>
  <c r="AJ799" i="1"/>
  <c r="BE799" i="1" s="1"/>
  <c r="AI799" i="1"/>
  <c r="BD799" i="1" s="1"/>
  <c r="AH799" i="1"/>
  <c r="BC799" i="1" s="1"/>
  <c r="AG799" i="1"/>
  <c r="BB799" i="1" s="1"/>
  <c r="AF799" i="1"/>
  <c r="BA799" i="1" s="1"/>
  <c r="AE799" i="1"/>
  <c r="AZ799" i="1" s="1"/>
  <c r="AD799" i="1"/>
  <c r="AY799" i="1" s="1"/>
  <c r="AC799" i="1"/>
  <c r="AX799" i="1" s="1"/>
  <c r="AB799" i="1"/>
  <c r="AW799" i="1" s="1"/>
  <c r="AA799" i="1"/>
  <c r="AV799" i="1" s="1"/>
  <c r="Z799" i="1"/>
  <c r="AU799" i="1" s="1"/>
  <c r="Y799" i="1"/>
  <c r="AT799" i="1" s="1"/>
  <c r="X799" i="1"/>
  <c r="AS799" i="1" s="1"/>
  <c r="W799" i="1"/>
  <c r="AR799" i="1" s="1"/>
  <c r="AO798" i="1"/>
  <c r="BJ798" i="1" s="1"/>
  <c r="AN798" i="1"/>
  <c r="BI798" i="1" s="1"/>
  <c r="AM798" i="1"/>
  <c r="BH798" i="1" s="1"/>
  <c r="AL798" i="1"/>
  <c r="BG798" i="1" s="1"/>
  <c r="AK798" i="1"/>
  <c r="BF798" i="1" s="1"/>
  <c r="AJ798" i="1"/>
  <c r="BE798" i="1" s="1"/>
  <c r="AI798" i="1"/>
  <c r="BD798" i="1" s="1"/>
  <c r="AH798" i="1"/>
  <c r="BC798" i="1" s="1"/>
  <c r="AG798" i="1"/>
  <c r="BB798" i="1" s="1"/>
  <c r="AF798" i="1"/>
  <c r="BA798" i="1" s="1"/>
  <c r="AE798" i="1"/>
  <c r="AZ798" i="1" s="1"/>
  <c r="AD798" i="1"/>
  <c r="AY798" i="1" s="1"/>
  <c r="AC798" i="1"/>
  <c r="AX798" i="1" s="1"/>
  <c r="AB798" i="1"/>
  <c r="AW798" i="1" s="1"/>
  <c r="AA798" i="1"/>
  <c r="AV798" i="1" s="1"/>
  <c r="Z798" i="1"/>
  <c r="AU798" i="1" s="1"/>
  <c r="Y798" i="1"/>
  <c r="AT798" i="1" s="1"/>
  <c r="X798" i="1"/>
  <c r="AS798" i="1" s="1"/>
  <c r="W798" i="1"/>
  <c r="AR798" i="1" s="1"/>
  <c r="AO797" i="1"/>
  <c r="BJ797" i="1" s="1"/>
  <c r="AN797" i="1"/>
  <c r="BI797" i="1" s="1"/>
  <c r="AM797" i="1"/>
  <c r="BH797" i="1" s="1"/>
  <c r="AL797" i="1"/>
  <c r="BG797" i="1" s="1"/>
  <c r="AK797" i="1"/>
  <c r="BF797" i="1" s="1"/>
  <c r="AJ797" i="1"/>
  <c r="BE797" i="1" s="1"/>
  <c r="AI797" i="1"/>
  <c r="BD797" i="1" s="1"/>
  <c r="AH797" i="1"/>
  <c r="BC797" i="1" s="1"/>
  <c r="AG797" i="1"/>
  <c r="BB797" i="1" s="1"/>
  <c r="AF797" i="1"/>
  <c r="BA797" i="1" s="1"/>
  <c r="AE797" i="1"/>
  <c r="AZ797" i="1" s="1"/>
  <c r="AD797" i="1"/>
  <c r="AY797" i="1" s="1"/>
  <c r="AC797" i="1"/>
  <c r="AX797" i="1" s="1"/>
  <c r="AB797" i="1"/>
  <c r="AW797" i="1" s="1"/>
  <c r="AA797" i="1"/>
  <c r="AV797" i="1" s="1"/>
  <c r="Z797" i="1"/>
  <c r="AU797" i="1" s="1"/>
  <c r="Y797" i="1"/>
  <c r="AT797" i="1" s="1"/>
  <c r="X797" i="1"/>
  <c r="AS797" i="1" s="1"/>
  <c r="W797" i="1"/>
  <c r="AR797" i="1" s="1"/>
  <c r="AO796" i="1"/>
  <c r="BJ796" i="1" s="1"/>
  <c r="AN796" i="1"/>
  <c r="BI796" i="1" s="1"/>
  <c r="AM796" i="1"/>
  <c r="BH796" i="1" s="1"/>
  <c r="AL796" i="1"/>
  <c r="BG796" i="1" s="1"/>
  <c r="AK796" i="1"/>
  <c r="BF796" i="1" s="1"/>
  <c r="AJ796" i="1"/>
  <c r="BE796" i="1" s="1"/>
  <c r="AI796" i="1"/>
  <c r="BD796" i="1" s="1"/>
  <c r="AH796" i="1"/>
  <c r="BC796" i="1" s="1"/>
  <c r="AG796" i="1"/>
  <c r="BB796" i="1" s="1"/>
  <c r="AF796" i="1"/>
  <c r="BA796" i="1" s="1"/>
  <c r="AE796" i="1"/>
  <c r="AZ796" i="1" s="1"/>
  <c r="AD796" i="1"/>
  <c r="AY796" i="1" s="1"/>
  <c r="AC796" i="1"/>
  <c r="AX796" i="1" s="1"/>
  <c r="AB796" i="1"/>
  <c r="AW796" i="1" s="1"/>
  <c r="AA796" i="1"/>
  <c r="AV796" i="1" s="1"/>
  <c r="Z796" i="1"/>
  <c r="AU796" i="1" s="1"/>
  <c r="Y796" i="1"/>
  <c r="AT796" i="1" s="1"/>
  <c r="X796" i="1"/>
  <c r="AS796" i="1" s="1"/>
  <c r="W796" i="1"/>
  <c r="AR796" i="1" s="1"/>
  <c r="AO795" i="1"/>
  <c r="BJ795" i="1" s="1"/>
  <c r="AN795" i="1"/>
  <c r="BI795" i="1" s="1"/>
  <c r="AM795" i="1"/>
  <c r="BH795" i="1" s="1"/>
  <c r="AL795" i="1"/>
  <c r="BG795" i="1" s="1"/>
  <c r="AK795" i="1"/>
  <c r="BF795" i="1" s="1"/>
  <c r="AJ795" i="1"/>
  <c r="BE795" i="1" s="1"/>
  <c r="AI795" i="1"/>
  <c r="BD795" i="1" s="1"/>
  <c r="AH795" i="1"/>
  <c r="BC795" i="1" s="1"/>
  <c r="AG795" i="1"/>
  <c r="BB795" i="1" s="1"/>
  <c r="AF795" i="1"/>
  <c r="BA795" i="1" s="1"/>
  <c r="AE795" i="1"/>
  <c r="AZ795" i="1" s="1"/>
  <c r="AD795" i="1"/>
  <c r="AY795" i="1" s="1"/>
  <c r="AC795" i="1"/>
  <c r="AX795" i="1" s="1"/>
  <c r="AB795" i="1"/>
  <c r="AW795" i="1" s="1"/>
  <c r="AA795" i="1"/>
  <c r="AV795" i="1" s="1"/>
  <c r="Z795" i="1"/>
  <c r="AU795" i="1" s="1"/>
  <c r="Y795" i="1"/>
  <c r="AT795" i="1" s="1"/>
  <c r="X795" i="1"/>
  <c r="AS795" i="1" s="1"/>
  <c r="W795" i="1"/>
  <c r="AR795" i="1" s="1"/>
  <c r="AO794" i="1"/>
  <c r="BJ794" i="1" s="1"/>
  <c r="AN794" i="1"/>
  <c r="BI794" i="1" s="1"/>
  <c r="AM794" i="1"/>
  <c r="BH794" i="1" s="1"/>
  <c r="AL794" i="1"/>
  <c r="BG794" i="1" s="1"/>
  <c r="AK794" i="1"/>
  <c r="BF794" i="1" s="1"/>
  <c r="AJ794" i="1"/>
  <c r="BE794" i="1" s="1"/>
  <c r="AI794" i="1"/>
  <c r="BD794" i="1" s="1"/>
  <c r="AH794" i="1"/>
  <c r="BC794" i="1" s="1"/>
  <c r="AG794" i="1"/>
  <c r="BB794" i="1" s="1"/>
  <c r="AF794" i="1"/>
  <c r="BA794" i="1" s="1"/>
  <c r="AE794" i="1"/>
  <c r="AZ794" i="1" s="1"/>
  <c r="AD794" i="1"/>
  <c r="AY794" i="1" s="1"/>
  <c r="AC794" i="1"/>
  <c r="AX794" i="1" s="1"/>
  <c r="AB794" i="1"/>
  <c r="AW794" i="1" s="1"/>
  <c r="AA794" i="1"/>
  <c r="AV794" i="1" s="1"/>
  <c r="Z794" i="1"/>
  <c r="AU794" i="1" s="1"/>
  <c r="Y794" i="1"/>
  <c r="AT794" i="1" s="1"/>
  <c r="X794" i="1"/>
  <c r="AS794" i="1" s="1"/>
  <c r="W794" i="1"/>
  <c r="AR794" i="1" s="1"/>
  <c r="AO793" i="1"/>
  <c r="BJ793" i="1" s="1"/>
  <c r="AN793" i="1"/>
  <c r="BI793" i="1" s="1"/>
  <c r="AM793" i="1"/>
  <c r="BH793" i="1" s="1"/>
  <c r="AL793" i="1"/>
  <c r="BG793" i="1" s="1"/>
  <c r="AK793" i="1"/>
  <c r="BF793" i="1" s="1"/>
  <c r="AJ793" i="1"/>
  <c r="BE793" i="1" s="1"/>
  <c r="AI793" i="1"/>
  <c r="BD793" i="1" s="1"/>
  <c r="AH793" i="1"/>
  <c r="BC793" i="1" s="1"/>
  <c r="AG793" i="1"/>
  <c r="BB793" i="1" s="1"/>
  <c r="AF793" i="1"/>
  <c r="BA793" i="1" s="1"/>
  <c r="AE793" i="1"/>
  <c r="AZ793" i="1" s="1"/>
  <c r="AD793" i="1"/>
  <c r="AY793" i="1" s="1"/>
  <c r="AC793" i="1"/>
  <c r="AX793" i="1" s="1"/>
  <c r="AB793" i="1"/>
  <c r="AW793" i="1" s="1"/>
  <c r="AA793" i="1"/>
  <c r="AV793" i="1" s="1"/>
  <c r="Z793" i="1"/>
  <c r="AU793" i="1" s="1"/>
  <c r="Y793" i="1"/>
  <c r="AT793" i="1" s="1"/>
  <c r="X793" i="1"/>
  <c r="AS793" i="1" s="1"/>
  <c r="W793" i="1"/>
  <c r="AR793" i="1" s="1"/>
  <c r="AO792" i="1"/>
  <c r="BJ792" i="1" s="1"/>
  <c r="AN792" i="1"/>
  <c r="BI792" i="1" s="1"/>
  <c r="AM792" i="1"/>
  <c r="BH792" i="1" s="1"/>
  <c r="AL792" i="1"/>
  <c r="BG792" i="1" s="1"/>
  <c r="AK792" i="1"/>
  <c r="BF792" i="1" s="1"/>
  <c r="AJ792" i="1"/>
  <c r="BE792" i="1" s="1"/>
  <c r="AI792" i="1"/>
  <c r="BD792" i="1" s="1"/>
  <c r="AH792" i="1"/>
  <c r="BC792" i="1" s="1"/>
  <c r="AG792" i="1"/>
  <c r="BB792" i="1" s="1"/>
  <c r="AF792" i="1"/>
  <c r="BA792" i="1" s="1"/>
  <c r="AE792" i="1"/>
  <c r="AZ792" i="1" s="1"/>
  <c r="AD792" i="1"/>
  <c r="AY792" i="1" s="1"/>
  <c r="AC792" i="1"/>
  <c r="AX792" i="1" s="1"/>
  <c r="AB792" i="1"/>
  <c r="AW792" i="1" s="1"/>
  <c r="AA792" i="1"/>
  <c r="AV792" i="1" s="1"/>
  <c r="Z792" i="1"/>
  <c r="AU792" i="1" s="1"/>
  <c r="Y792" i="1"/>
  <c r="AT792" i="1" s="1"/>
  <c r="X792" i="1"/>
  <c r="AS792" i="1" s="1"/>
  <c r="W792" i="1"/>
  <c r="AR792" i="1" s="1"/>
  <c r="AO791" i="1"/>
  <c r="BJ791" i="1" s="1"/>
  <c r="AN791" i="1"/>
  <c r="BI791" i="1" s="1"/>
  <c r="AM791" i="1"/>
  <c r="BH791" i="1" s="1"/>
  <c r="AL791" i="1"/>
  <c r="BG791" i="1" s="1"/>
  <c r="AK791" i="1"/>
  <c r="BF791" i="1" s="1"/>
  <c r="AJ791" i="1"/>
  <c r="BE791" i="1" s="1"/>
  <c r="AI791" i="1"/>
  <c r="BD791" i="1" s="1"/>
  <c r="AH791" i="1"/>
  <c r="BC791" i="1" s="1"/>
  <c r="AG791" i="1"/>
  <c r="BB791" i="1" s="1"/>
  <c r="AF791" i="1"/>
  <c r="BA791" i="1" s="1"/>
  <c r="AE791" i="1"/>
  <c r="AZ791" i="1" s="1"/>
  <c r="AD791" i="1"/>
  <c r="AY791" i="1" s="1"/>
  <c r="AC791" i="1"/>
  <c r="AX791" i="1" s="1"/>
  <c r="AB791" i="1"/>
  <c r="AW791" i="1" s="1"/>
  <c r="AA791" i="1"/>
  <c r="AV791" i="1" s="1"/>
  <c r="Z791" i="1"/>
  <c r="AU791" i="1" s="1"/>
  <c r="Y791" i="1"/>
  <c r="AT791" i="1" s="1"/>
  <c r="X791" i="1"/>
  <c r="AS791" i="1" s="1"/>
  <c r="W791" i="1"/>
  <c r="AR791" i="1" s="1"/>
  <c r="AO790" i="1"/>
  <c r="BJ790" i="1" s="1"/>
  <c r="AN790" i="1"/>
  <c r="BI790" i="1" s="1"/>
  <c r="AM790" i="1"/>
  <c r="BH790" i="1" s="1"/>
  <c r="AL790" i="1"/>
  <c r="BG790" i="1" s="1"/>
  <c r="AK790" i="1"/>
  <c r="BF790" i="1" s="1"/>
  <c r="AJ790" i="1"/>
  <c r="BE790" i="1" s="1"/>
  <c r="AI790" i="1"/>
  <c r="BD790" i="1" s="1"/>
  <c r="AH790" i="1"/>
  <c r="BC790" i="1" s="1"/>
  <c r="AG790" i="1"/>
  <c r="BB790" i="1" s="1"/>
  <c r="AF790" i="1"/>
  <c r="BA790" i="1" s="1"/>
  <c r="AE790" i="1"/>
  <c r="AZ790" i="1" s="1"/>
  <c r="AD790" i="1"/>
  <c r="AY790" i="1" s="1"/>
  <c r="AC790" i="1"/>
  <c r="AX790" i="1" s="1"/>
  <c r="AB790" i="1"/>
  <c r="AW790" i="1" s="1"/>
  <c r="AA790" i="1"/>
  <c r="AV790" i="1" s="1"/>
  <c r="Z790" i="1"/>
  <c r="AU790" i="1" s="1"/>
  <c r="Y790" i="1"/>
  <c r="AT790" i="1" s="1"/>
  <c r="X790" i="1"/>
  <c r="AS790" i="1" s="1"/>
  <c r="W790" i="1"/>
  <c r="AR790" i="1" s="1"/>
  <c r="AO789" i="1"/>
  <c r="BJ789" i="1" s="1"/>
  <c r="AN789" i="1"/>
  <c r="BI789" i="1" s="1"/>
  <c r="AM789" i="1"/>
  <c r="BH789" i="1" s="1"/>
  <c r="AL789" i="1"/>
  <c r="BG789" i="1" s="1"/>
  <c r="AK789" i="1"/>
  <c r="BF789" i="1" s="1"/>
  <c r="AJ789" i="1"/>
  <c r="BE789" i="1" s="1"/>
  <c r="AI789" i="1"/>
  <c r="BD789" i="1" s="1"/>
  <c r="AH789" i="1"/>
  <c r="BC789" i="1" s="1"/>
  <c r="AG789" i="1"/>
  <c r="BB789" i="1" s="1"/>
  <c r="AF789" i="1"/>
  <c r="BA789" i="1" s="1"/>
  <c r="AE789" i="1"/>
  <c r="AZ789" i="1" s="1"/>
  <c r="AD789" i="1"/>
  <c r="AY789" i="1" s="1"/>
  <c r="AC789" i="1"/>
  <c r="AX789" i="1" s="1"/>
  <c r="AB789" i="1"/>
  <c r="AW789" i="1" s="1"/>
  <c r="AA789" i="1"/>
  <c r="AV789" i="1" s="1"/>
  <c r="Z789" i="1"/>
  <c r="AU789" i="1" s="1"/>
  <c r="Y789" i="1"/>
  <c r="AT789" i="1" s="1"/>
  <c r="X789" i="1"/>
  <c r="AS789" i="1" s="1"/>
  <c r="W789" i="1"/>
  <c r="AR789" i="1" s="1"/>
  <c r="AO788" i="1"/>
  <c r="BJ788" i="1" s="1"/>
  <c r="AN788" i="1"/>
  <c r="BI788" i="1" s="1"/>
  <c r="AM788" i="1"/>
  <c r="BH788" i="1" s="1"/>
  <c r="AL788" i="1"/>
  <c r="BG788" i="1" s="1"/>
  <c r="AK788" i="1"/>
  <c r="BF788" i="1" s="1"/>
  <c r="AJ788" i="1"/>
  <c r="BE788" i="1" s="1"/>
  <c r="AI788" i="1"/>
  <c r="BD788" i="1" s="1"/>
  <c r="AH788" i="1"/>
  <c r="BC788" i="1" s="1"/>
  <c r="AG788" i="1"/>
  <c r="BB788" i="1" s="1"/>
  <c r="AF788" i="1"/>
  <c r="BA788" i="1" s="1"/>
  <c r="AE788" i="1"/>
  <c r="AZ788" i="1" s="1"/>
  <c r="AD788" i="1"/>
  <c r="AY788" i="1" s="1"/>
  <c r="AC788" i="1"/>
  <c r="AX788" i="1" s="1"/>
  <c r="AB788" i="1"/>
  <c r="AW788" i="1" s="1"/>
  <c r="AA788" i="1"/>
  <c r="AV788" i="1" s="1"/>
  <c r="Z788" i="1"/>
  <c r="AU788" i="1" s="1"/>
  <c r="Y788" i="1"/>
  <c r="AT788" i="1" s="1"/>
  <c r="X788" i="1"/>
  <c r="AS788" i="1" s="1"/>
  <c r="W788" i="1"/>
  <c r="AR788" i="1" s="1"/>
  <c r="AO787" i="1"/>
  <c r="BJ787" i="1" s="1"/>
  <c r="AN787" i="1"/>
  <c r="BI787" i="1" s="1"/>
  <c r="AM787" i="1"/>
  <c r="BH787" i="1" s="1"/>
  <c r="AL787" i="1"/>
  <c r="BG787" i="1" s="1"/>
  <c r="AK787" i="1"/>
  <c r="BF787" i="1" s="1"/>
  <c r="AJ787" i="1"/>
  <c r="BE787" i="1" s="1"/>
  <c r="AI787" i="1"/>
  <c r="BD787" i="1" s="1"/>
  <c r="AH787" i="1"/>
  <c r="BC787" i="1" s="1"/>
  <c r="AG787" i="1"/>
  <c r="BB787" i="1" s="1"/>
  <c r="AF787" i="1"/>
  <c r="BA787" i="1" s="1"/>
  <c r="AE787" i="1"/>
  <c r="AZ787" i="1" s="1"/>
  <c r="AD787" i="1"/>
  <c r="AY787" i="1" s="1"/>
  <c r="AC787" i="1"/>
  <c r="AX787" i="1" s="1"/>
  <c r="AB787" i="1"/>
  <c r="AW787" i="1" s="1"/>
  <c r="AA787" i="1"/>
  <c r="AV787" i="1" s="1"/>
  <c r="Z787" i="1"/>
  <c r="AU787" i="1" s="1"/>
  <c r="Y787" i="1"/>
  <c r="AT787" i="1" s="1"/>
  <c r="X787" i="1"/>
  <c r="AS787" i="1" s="1"/>
  <c r="W787" i="1"/>
  <c r="AR787" i="1" s="1"/>
  <c r="AO786" i="1"/>
  <c r="BJ786" i="1" s="1"/>
  <c r="AN786" i="1"/>
  <c r="BI786" i="1" s="1"/>
  <c r="AM786" i="1"/>
  <c r="BH786" i="1" s="1"/>
  <c r="AL786" i="1"/>
  <c r="BG786" i="1" s="1"/>
  <c r="AK786" i="1"/>
  <c r="BF786" i="1" s="1"/>
  <c r="AJ786" i="1"/>
  <c r="BE786" i="1" s="1"/>
  <c r="AI786" i="1"/>
  <c r="BD786" i="1" s="1"/>
  <c r="AH786" i="1"/>
  <c r="BC786" i="1" s="1"/>
  <c r="AG786" i="1"/>
  <c r="BB786" i="1" s="1"/>
  <c r="AF786" i="1"/>
  <c r="BA786" i="1" s="1"/>
  <c r="AE786" i="1"/>
  <c r="AZ786" i="1" s="1"/>
  <c r="AD786" i="1"/>
  <c r="AY786" i="1" s="1"/>
  <c r="AC786" i="1"/>
  <c r="AX786" i="1" s="1"/>
  <c r="AB786" i="1"/>
  <c r="AW786" i="1" s="1"/>
  <c r="AA786" i="1"/>
  <c r="AV786" i="1" s="1"/>
  <c r="Z786" i="1"/>
  <c r="AU786" i="1" s="1"/>
  <c r="Y786" i="1"/>
  <c r="AT786" i="1" s="1"/>
  <c r="X786" i="1"/>
  <c r="AS786" i="1" s="1"/>
  <c r="W786" i="1"/>
  <c r="AR786" i="1" s="1"/>
  <c r="AO785" i="1"/>
  <c r="BJ785" i="1" s="1"/>
  <c r="AN785" i="1"/>
  <c r="BI785" i="1" s="1"/>
  <c r="AM785" i="1"/>
  <c r="BH785" i="1" s="1"/>
  <c r="AL785" i="1"/>
  <c r="BG785" i="1" s="1"/>
  <c r="AK785" i="1"/>
  <c r="BF785" i="1" s="1"/>
  <c r="AJ785" i="1"/>
  <c r="BE785" i="1" s="1"/>
  <c r="AI785" i="1"/>
  <c r="BD785" i="1" s="1"/>
  <c r="AH785" i="1"/>
  <c r="BC785" i="1" s="1"/>
  <c r="AG785" i="1"/>
  <c r="BB785" i="1" s="1"/>
  <c r="AF785" i="1"/>
  <c r="BA785" i="1" s="1"/>
  <c r="AE785" i="1"/>
  <c r="AZ785" i="1" s="1"/>
  <c r="AD785" i="1"/>
  <c r="AY785" i="1" s="1"/>
  <c r="AC785" i="1"/>
  <c r="AX785" i="1" s="1"/>
  <c r="AB785" i="1"/>
  <c r="AW785" i="1" s="1"/>
  <c r="AA785" i="1"/>
  <c r="AV785" i="1" s="1"/>
  <c r="Z785" i="1"/>
  <c r="AU785" i="1" s="1"/>
  <c r="Y785" i="1"/>
  <c r="AT785" i="1" s="1"/>
  <c r="X785" i="1"/>
  <c r="AS785" i="1" s="1"/>
  <c r="W785" i="1"/>
  <c r="AR785" i="1" s="1"/>
  <c r="AO784" i="1"/>
  <c r="BJ784" i="1" s="1"/>
  <c r="AN784" i="1"/>
  <c r="BI784" i="1" s="1"/>
  <c r="AM784" i="1"/>
  <c r="BH784" i="1" s="1"/>
  <c r="AL784" i="1"/>
  <c r="BG784" i="1" s="1"/>
  <c r="AK784" i="1"/>
  <c r="BF784" i="1" s="1"/>
  <c r="AJ784" i="1"/>
  <c r="BE784" i="1" s="1"/>
  <c r="AI784" i="1"/>
  <c r="BD784" i="1" s="1"/>
  <c r="AH784" i="1"/>
  <c r="BC784" i="1" s="1"/>
  <c r="AG784" i="1"/>
  <c r="BB784" i="1" s="1"/>
  <c r="AF784" i="1"/>
  <c r="BA784" i="1" s="1"/>
  <c r="AE784" i="1"/>
  <c r="AZ784" i="1" s="1"/>
  <c r="AD784" i="1"/>
  <c r="AY784" i="1" s="1"/>
  <c r="AC784" i="1"/>
  <c r="AX784" i="1" s="1"/>
  <c r="AB784" i="1"/>
  <c r="AW784" i="1" s="1"/>
  <c r="AA784" i="1"/>
  <c r="AV784" i="1" s="1"/>
  <c r="Z784" i="1"/>
  <c r="AU784" i="1" s="1"/>
  <c r="Y784" i="1"/>
  <c r="AT784" i="1" s="1"/>
  <c r="X784" i="1"/>
  <c r="AS784" i="1" s="1"/>
  <c r="W784" i="1"/>
  <c r="AR784" i="1" s="1"/>
  <c r="AO783" i="1"/>
  <c r="BJ783" i="1" s="1"/>
  <c r="AN783" i="1"/>
  <c r="BI783" i="1" s="1"/>
  <c r="AM783" i="1"/>
  <c r="BH783" i="1" s="1"/>
  <c r="AL783" i="1"/>
  <c r="BG783" i="1" s="1"/>
  <c r="AK783" i="1"/>
  <c r="BF783" i="1" s="1"/>
  <c r="AJ783" i="1"/>
  <c r="BE783" i="1" s="1"/>
  <c r="AI783" i="1"/>
  <c r="BD783" i="1" s="1"/>
  <c r="AH783" i="1"/>
  <c r="BC783" i="1" s="1"/>
  <c r="AG783" i="1"/>
  <c r="BB783" i="1" s="1"/>
  <c r="AF783" i="1"/>
  <c r="BA783" i="1" s="1"/>
  <c r="AE783" i="1"/>
  <c r="AZ783" i="1" s="1"/>
  <c r="AD783" i="1"/>
  <c r="AY783" i="1" s="1"/>
  <c r="AC783" i="1"/>
  <c r="AX783" i="1" s="1"/>
  <c r="AB783" i="1"/>
  <c r="AW783" i="1" s="1"/>
  <c r="AA783" i="1"/>
  <c r="AV783" i="1" s="1"/>
  <c r="Z783" i="1"/>
  <c r="AU783" i="1" s="1"/>
  <c r="Y783" i="1"/>
  <c r="AT783" i="1" s="1"/>
  <c r="X783" i="1"/>
  <c r="AS783" i="1" s="1"/>
  <c r="W783" i="1"/>
  <c r="AR783" i="1" s="1"/>
  <c r="AO782" i="1"/>
  <c r="BJ782" i="1" s="1"/>
  <c r="AN782" i="1"/>
  <c r="BI782" i="1" s="1"/>
  <c r="AM782" i="1"/>
  <c r="BH782" i="1" s="1"/>
  <c r="AL782" i="1"/>
  <c r="BG782" i="1" s="1"/>
  <c r="AK782" i="1"/>
  <c r="BF782" i="1" s="1"/>
  <c r="AJ782" i="1"/>
  <c r="BE782" i="1" s="1"/>
  <c r="AI782" i="1"/>
  <c r="BD782" i="1" s="1"/>
  <c r="AH782" i="1"/>
  <c r="BC782" i="1" s="1"/>
  <c r="AG782" i="1"/>
  <c r="BB782" i="1" s="1"/>
  <c r="AF782" i="1"/>
  <c r="BA782" i="1" s="1"/>
  <c r="AE782" i="1"/>
  <c r="AZ782" i="1" s="1"/>
  <c r="AD782" i="1"/>
  <c r="AY782" i="1" s="1"/>
  <c r="AC782" i="1"/>
  <c r="AX782" i="1" s="1"/>
  <c r="AB782" i="1"/>
  <c r="AW782" i="1" s="1"/>
  <c r="AA782" i="1"/>
  <c r="AV782" i="1" s="1"/>
  <c r="Z782" i="1"/>
  <c r="AU782" i="1" s="1"/>
  <c r="Y782" i="1"/>
  <c r="AT782" i="1" s="1"/>
  <c r="X782" i="1"/>
  <c r="AS782" i="1" s="1"/>
  <c r="W782" i="1"/>
  <c r="AR782" i="1" s="1"/>
  <c r="AO781" i="1"/>
  <c r="BJ781" i="1" s="1"/>
  <c r="AN781" i="1"/>
  <c r="BI781" i="1" s="1"/>
  <c r="AM781" i="1"/>
  <c r="BH781" i="1" s="1"/>
  <c r="AL781" i="1"/>
  <c r="BG781" i="1" s="1"/>
  <c r="AK781" i="1"/>
  <c r="BF781" i="1" s="1"/>
  <c r="AJ781" i="1"/>
  <c r="BE781" i="1" s="1"/>
  <c r="AI781" i="1"/>
  <c r="BD781" i="1" s="1"/>
  <c r="AH781" i="1"/>
  <c r="BC781" i="1" s="1"/>
  <c r="AG781" i="1"/>
  <c r="BB781" i="1" s="1"/>
  <c r="AF781" i="1"/>
  <c r="BA781" i="1" s="1"/>
  <c r="AE781" i="1"/>
  <c r="AZ781" i="1" s="1"/>
  <c r="AD781" i="1"/>
  <c r="AY781" i="1" s="1"/>
  <c r="AC781" i="1"/>
  <c r="AX781" i="1" s="1"/>
  <c r="AB781" i="1"/>
  <c r="AW781" i="1" s="1"/>
  <c r="AA781" i="1"/>
  <c r="AV781" i="1" s="1"/>
  <c r="Z781" i="1"/>
  <c r="AU781" i="1" s="1"/>
  <c r="Y781" i="1"/>
  <c r="AT781" i="1" s="1"/>
  <c r="X781" i="1"/>
  <c r="AS781" i="1" s="1"/>
  <c r="W781" i="1"/>
  <c r="AR781" i="1" s="1"/>
  <c r="AO780" i="1"/>
  <c r="BJ780" i="1" s="1"/>
  <c r="AN780" i="1"/>
  <c r="BI780" i="1" s="1"/>
  <c r="AM780" i="1"/>
  <c r="BH780" i="1" s="1"/>
  <c r="AL780" i="1"/>
  <c r="BG780" i="1" s="1"/>
  <c r="AK780" i="1"/>
  <c r="BF780" i="1" s="1"/>
  <c r="AJ780" i="1"/>
  <c r="BE780" i="1" s="1"/>
  <c r="AI780" i="1"/>
  <c r="BD780" i="1" s="1"/>
  <c r="AH780" i="1"/>
  <c r="BC780" i="1" s="1"/>
  <c r="AG780" i="1"/>
  <c r="BB780" i="1" s="1"/>
  <c r="AF780" i="1"/>
  <c r="BA780" i="1" s="1"/>
  <c r="AE780" i="1"/>
  <c r="AZ780" i="1" s="1"/>
  <c r="AD780" i="1"/>
  <c r="AY780" i="1" s="1"/>
  <c r="AC780" i="1"/>
  <c r="AX780" i="1" s="1"/>
  <c r="AB780" i="1"/>
  <c r="AW780" i="1" s="1"/>
  <c r="AA780" i="1"/>
  <c r="AV780" i="1" s="1"/>
  <c r="Z780" i="1"/>
  <c r="AU780" i="1" s="1"/>
  <c r="Y780" i="1"/>
  <c r="AT780" i="1" s="1"/>
  <c r="X780" i="1"/>
  <c r="AS780" i="1" s="1"/>
  <c r="W780" i="1"/>
  <c r="AR780" i="1" s="1"/>
  <c r="AO779" i="1"/>
  <c r="BJ779" i="1" s="1"/>
  <c r="AN779" i="1"/>
  <c r="BI779" i="1" s="1"/>
  <c r="AM779" i="1"/>
  <c r="BH779" i="1" s="1"/>
  <c r="AL779" i="1"/>
  <c r="BG779" i="1" s="1"/>
  <c r="AK779" i="1"/>
  <c r="BF779" i="1" s="1"/>
  <c r="AJ779" i="1"/>
  <c r="BE779" i="1" s="1"/>
  <c r="AI779" i="1"/>
  <c r="BD779" i="1" s="1"/>
  <c r="AH779" i="1"/>
  <c r="BC779" i="1" s="1"/>
  <c r="AG779" i="1"/>
  <c r="BB779" i="1" s="1"/>
  <c r="AF779" i="1"/>
  <c r="BA779" i="1" s="1"/>
  <c r="AE779" i="1"/>
  <c r="AZ779" i="1" s="1"/>
  <c r="AD779" i="1"/>
  <c r="AY779" i="1" s="1"/>
  <c r="AC779" i="1"/>
  <c r="AX779" i="1" s="1"/>
  <c r="AB779" i="1"/>
  <c r="AW779" i="1" s="1"/>
  <c r="AA779" i="1"/>
  <c r="AV779" i="1" s="1"/>
  <c r="Z779" i="1"/>
  <c r="AU779" i="1" s="1"/>
  <c r="Y779" i="1"/>
  <c r="AT779" i="1" s="1"/>
  <c r="X779" i="1"/>
  <c r="AS779" i="1" s="1"/>
  <c r="W779" i="1"/>
  <c r="AR779" i="1" s="1"/>
  <c r="AO778" i="1"/>
  <c r="BJ778" i="1" s="1"/>
  <c r="AN778" i="1"/>
  <c r="BI778" i="1" s="1"/>
  <c r="AM778" i="1"/>
  <c r="BH778" i="1" s="1"/>
  <c r="AL778" i="1"/>
  <c r="BG778" i="1" s="1"/>
  <c r="AK778" i="1"/>
  <c r="BF778" i="1" s="1"/>
  <c r="AJ778" i="1"/>
  <c r="BE778" i="1" s="1"/>
  <c r="AI778" i="1"/>
  <c r="BD778" i="1" s="1"/>
  <c r="AH778" i="1"/>
  <c r="BC778" i="1" s="1"/>
  <c r="AG778" i="1"/>
  <c r="BB778" i="1" s="1"/>
  <c r="AF778" i="1"/>
  <c r="BA778" i="1" s="1"/>
  <c r="AE778" i="1"/>
  <c r="AZ778" i="1" s="1"/>
  <c r="AD778" i="1"/>
  <c r="AY778" i="1" s="1"/>
  <c r="AC778" i="1"/>
  <c r="AX778" i="1" s="1"/>
  <c r="AB778" i="1"/>
  <c r="AW778" i="1" s="1"/>
  <c r="AA778" i="1"/>
  <c r="AV778" i="1" s="1"/>
  <c r="Z778" i="1"/>
  <c r="AU778" i="1" s="1"/>
  <c r="Y778" i="1"/>
  <c r="AT778" i="1" s="1"/>
  <c r="X778" i="1"/>
  <c r="AS778" i="1" s="1"/>
  <c r="W778" i="1"/>
  <c r="AR778" i="1" s="1"/>
  <c r="AO777" i="1"/>
  <c r="BJ777" i="1" s="1"/>
  <c r="AN777" i="1"/>
  <c r="BI777" i="1" s="1"/>
  <c r="AM777" i="1"/>
  <c r="BH777" i="1" s="1"/>
  <c r="AL777" i="1"/>
  <c r="BG777" i="1" s="1"/>
  <c r="AK777" i="1"/>
  <c r="BF777" i="1" s="1"/>
  <c r="AJ777" i="1"/>
  <c r="BE777" i="1" s="1"/>
  <c r="AI777" i="1"/>
  <c r="BD777" i="1" s="1"/>
  <c r="AH777" i="1"/>
  <c r="BC777" i="1" s="1"/>
  <c r="AG777" i="1"/>
  <c r="BB777" i="1" s="1"/>
  <c r="AF777" i="1"/>
  <c r="BA777" i="1" s="1"/>
  <c r="AE777" i="1"/>
  <c r="AZ777" i="1" s="1"/>
  <c r="AD777" i="1"/>
  <c r="AY777" i="1" s="1"/>
  <c r="AC777" i="1"/>
  <c r="AX777" i="1" s="1"/>
  <c r="AB777" i="1"/>
  <c r="AW777" i="1" s="1"/>
  <c r="AA777" i="1"/>
  <c r="AV777" i="1" s="1"/>
  <c r="Z777" i="1"/>
  <c r="AU777" i="1" s="1"/>
  <c r="Y777" i="1"/>
  <c r="AT777" i="1" s="1"/>
  <c r="X777" i="1"/>
  <c r="AS777" i="1" s="1"/>
  <c r="W777" i="1"/>
  <c r="AR777" i="1" s="1"/>
  <c r="AO776" i="1"/>
  <c r="BJ776" i="1" s="1"/>
  <c r="AN776" i="1"/>
  <c r="BI776" i="1" s="1"/>
  <c r="AM776" i="1"/>
  <c r="BH776" i="1" s="1"/>
  <c r="AL776" i="1"/>
  <c r="BG776" i="1" s="1"/>
  <c r="AK776" i="1"/>
  <c r="BF776" i="1" s="1"/>
  <c r="AJ776" i="1"/>
  <c r="BE776" i="1" s="1"/>
  <c r="AI776" i="1"/>
  <c r="BD776" i="1" s="1"/>
  <c r="AH776" i="1"/>
  <c r="BC776" i="1" s="1"/>
  <c r="AG776" i="1"/>
  <c r="BB776" i="1" s="1"/>
  <c r="AF776" i="1"/>
  <c r="BA776" i="1" s="1"/>
  <c r="AE776" i="1"/>
  <c r="AZ776" i="1" s="1"/>
  <c r="AD776" i="1"/>
  <c r="AY776" i="1" s="1"/>
  <c r="AC776" i="1"/>
  <c r="AX776" i="1" s="1"/>
  <c r="AB776" i="1"/>
  <c r="AW776" i="1" s="1"/>
  <c r="AA776" i="1"/>
  <c r="AV776" i="1" s="1"/>
  <c r="Z776" i="1"/>
  <c r="AU776" i="1" s="1"/>
  <c r="Y776" i="1"/>
  <c r="AT776" i="1" s="1"/>
  <c r="X776" i="1"/>
  <c r="AS776" i="1" s="1"/>
  <c r="W776" i="1"/>
  <c r="AR776" i="1" s="1"/>
  <c r="AO775" i="1"/>
  <c r="BJ775" i="1" s="1"/>
  <c r="AN775" i="1"/>
  <c r="BI775" i="1" s="1"/>
  <c r="AM775" i="1"/>
  <c r="BH775" i="1" s="1"/>
  <c r="AL775" i="1"/>
  <c r="BG775" i="1" s="1"/>
  <c r="AK775" i="1"/>
  <c r="BF775" i="1" s="1"/>
  <c r="AJ775" i="1"/>
  <c r="BE775" i="1" s="1"/>
  <c r="AI775" i="1"/>
  <c r="BD775" i="1" s="1"/>
  <c r="AH775" i="1"/>
  <c r="BC775" i="1" s="1"/>
  <c r="AG775" i="1"/>
  <c r="BB775" i="1" s="1"/>
  <c r="AF775" i="1"/>
  <c r="BA775" i="1" s="1"/>
  <c r="AE775" i="1"/>
  <c r="AZ775" i="1" s="1"/>
  <c r="AD775" i="1"/>
  <c r="AY775" i="1" s="1"/>
  <c r="AC775" i="1"/>
  <c r="AX775" i="1" s="1"/>
  <c r="AB775" i="1"/>
  <c r="AW775" i="1" s="1"/>
  <c r="AA775" i="1"/>
  <c r="AV775" i="1" s="1"/>
  <c r="Z775" i="1"/>
  <c r="AU775" i="1" s="1"/>
  <c r="Y775" i="1"/>
  <c r="AT775" i="1" s="1"/>
  <c r="X775" i="1"/>
  <c r="AS775" i="1" s="1"/>
  <c r="W775" i="1"/>
  <c r="AR775" i="1" s="1"/>
  <c r="AO774" i="1"/>
  <c r="BJ774" i="1" s="1"/>
  <c r="AN774" i="1"/>
  <c r="BI774" i="1" s="1"/>
  <c r="AM774" i="1"/>
  <c r="BH774" i="1" s="1"/>
  <c r="AL774" i="1"/>
  <c r="BG774" i="1" s="1"/>
  <c r="AK774" i="1"/>
  <c r="BF774" i="1" s="1"/>
  <c r="AJ774" i="1"/>
  <c r="BE774" i="1" s="1"/>
  <c r="AI774" i="1"/>
  <c r="BD774" i="1" s="1"/>
  <c r="AH774" i="1"/>
  <c r="BC774" i="1" s="1"/>
  <c r="AG774" i="1"/>
  <c r="BB774" i="1" s="1"/>
  <c r="AF774" i="1"/>
  <c r="BA774" i="1" s="1"/>
  <c r="AE774" i="1"/>
  <c r="AZ774" i="1" s="1"/>
  <c r="AD774" i="1"/>
  <c r="AY774" i="1" s="1"/>
  <c r="AC774" i="1"/>
  <c r="AX774" i="1" s="1"/>
  <c r="AB774" i="1"/>
  <c r="AW774" i="1" s="1"/>
  <c r="AA774" i="1"/>
  <c r="AV774" i="1" s="1"/>
  <c r="Z774" i="1"/>
  <c r="AU774" i="1" s="1"/>
  <c r="Y774" i="1"/>
  <c r="AT774" i="1" s="1"/>
  <c r="X774" i="1"/>
  <c r="AS774" i="1" s="1"/>
  <c r="W774" i="1"/>
  <c r="AR774" i="1" s="1"/>
  <c r="AO773" i="1"/>
  <c r="BJ773" i="1" s="1"/>
  <c r="AN773" i="1"/>
  <c r="BI773" i="1" s="1"/>
  <c r="AM773" i="1"/>
  <c r="BH773" i="1" s="1"/>
  <c r="AL773" i="1"/>
  <c r="BG773" i="1" s="1"/>
  <c r="AK773" i="1"/>
  <c r="BF773" i="1" s="1"/>
  <c r="AJ773" i="1"/>
  <c r="BE773" i="1" s="1"/>
  <c r="AI773" i="1"/>
  <c r="BD773" i="1" s="1"/>
  <c r="AH773" i="1"/>
  <c r="BC773" i="1" s="1"/>
  <c r="AG773" i="1"/>
  <c r="BB773" i="1" s="1"/>
  <c r="AF773" i="1"/>
  <c r="BA773" i="1" s="1"/>
  <c r="AE773" i="1"/>
  <c r="AZ773" i="1" s="1"/>
  <c r="AD773" i="1"/>
  <c r="AY773" i="1" s="1"/>
  <c r="AC773" i="1"/>
  <c r="AX773" i="1" s="1"/>
  <c r="AB773" i="1"/>
  <c r="AW773" i="1" s="1"/>
  <c r="AA773" i="1"/>
  <c r="AV773" i="1" s="1"/>
  <c r="Z773" i="1"/>
  <c r="AU773" i="1" s="1"/>
  <c r="Y773" i="1"/>
  <c r="AT773" i="1" s="1"/>
  <c r="X773" i="1"/>
  <c r="AS773" i="1" s="1"/>
  <c r="W773" i="1"/>
  <c r="AR773" i="1" s="1"/>
  <c r="AO772" i="1"/>
  <c r="BJ772" i="1" s="1"/>
  <c r="AN772" i="1"/>
  <c r="BI772" i="1" s="1"/>
  <c r="AM772" i="1"/>
  <c r="BH772" i="1" s="1"/>
  <c r="AL772" i="1"/>
  <c r="BG772" i="1" s="1"/>
  <c r="AK772" i="1"/>
  <c r="BF772" i="1" s="1"/>
  <c r="AJ772" i="1"/>
  <c r="BE772" i="1" s="1"/>
  <c r="AI772" i="1"/>
  <c r="BD772" i="1" s="1"/>
  <c r="AH772" i="1"/>
  <c r="BC772" i="1" s="1"/>
  <c r="AG772" i="1"/>
  <c r="BB772" i="1" s="1"/>
  <c r="AF772" i="1"/>
  <c r="BA772" i="1" s="1"/>
  <c r="AE772" i="1"/>
  <c r="AZ772" i="1" s="1"/>
  <c r="AD772" i="1"/>
  <c r="AY772" i="1" s="1"/>
  <c r="AC772" i="1"/>
  <c r="AX772" i="1" s="1"/>
  <c r="AB772" i="1"/>
  <c r="AW772" i="1" s="1"/>
  <c r="AA772" i="1"/>
  <c r="AV772" i="1" s="1"/>
  <c r="Z772" i="1"/>
  <c r="AU772" i="1" s="1"/>
  <c r="Y772" i="1"/>
  <c r="AT772" i="1" s="1"/>
  <c r="X772" i="1"/>
  <c r="AS772" i="1" s="1"/>
  <c r="W772" i="1"/>
  <c r="AR772" i="1" s="1"/>
  <c r="AO771" i="1"/>
  <c r="BJ771" i="1" s="1"/>
  <c r="AN771" i="1"/>
  <c r="BI771" i="1" s="1"/>
  <c r="AM771" i="1"/>
  <c r="BH771" i="1" s="1"/>
  <c r="AL771" i="1"/>
  <c r="BG771" i="1" s="1"/>
  <c r="AK771" i="1"/>
  <c r="BF771" i="1" s="1"/>
  <c r="AJ771" i="1"/>
  <c r="BE771" i="1" s="1"/>
  <c r="AI771" i="1"/>
  <c r="BD771" i="1" s="1"/>
  <c r="AH771" i="1"/>
  <c r="BC771" i="1" s="1"/>
  <c r="AG771" i="1"/>
  <c r="BB771" i="1" s="1"/>
  <c r="AF771" i="1"/>
  <c r="BA771" i="1" s="1"/>
  <c r="AE771" i="1"/>
  <c r="AZ771" i="1" s="1"/>
  <c r="AD771" i="1"/>
  <c r="AY771" i="1" s="1"/>
  <c r="AC771" i="1"/>
  <c r="AX771" i="1" s="1"/>
  <c r="AB771" i="1"/>
  <c r="AW771" i="1" s="1"/>
  <c r="AA771" i="1"/>
  <c r="AV771" i="1" s="1"/>
  <c r="Z771" i="1"/>
  <c r="AU771" i="1" s="1"/>
  <c r="Y771" i="1"/>
  <c r="AT771" i="1" s="1"/>
  <c r="X771" i="1"/>
  <c r="AS771" i="1" s="1"/>
  <c r="W771" i="1"/>
  <c r="AR771" i="1" s="1"/>
  <c r="AO770" i="1"/>
  <c r="BJ770" i="1" s="1"/>
  <c r="AN770" i="1"/>
  <c r="BI770" i="1" s="1"/>
  <c r="AM770" i="1"/>
  <c r="BH770" i="1" s="1"/>
  <c r="AL770" i="1"/>
  <c r="BG770" i="1" s="1"/>
  <c r="AK770" i="1"/>
  <c r="BF770" i="1" s="1"/>
  <c r="AJ770" i="1"/>
  <c r="BE770" i="1" s="1"/>
  <c r="AI770" i="1"/>
  <c r="BD770" i="1" s="1"/>
  <c r="AH770" i="1"/>
  <c r="BC770" i="1" s="1"/>
  <c r="AG770" i="1"/>
  <c r="BB770" i="1" s="1"/>
  <c r="AF770" i="1"/>
  <c r="BA770" i="1" s="1"/>
  <c r="AE770" i="1"/>
  <c r="AZ770" i="1" s="1"/>
  <c r="AD770" i="1"/>
  <c r="AY770" i="1" s="1"/>
  <c r="AC770" i="1"/>
  <c r="AX770" i="1" s="1"/>
  <c r="AB770" i="1"/>
  <c r="AW770" i="1" s="1"/>
  <c r="AA770" i="1"/>
  <c r="AV770" i="1" s="1"/>
  <c r="Z770" i="1"/>
  <c r="AU770" i="1" s="1"/>
  <c r="Y770" i="1"/>
  <c r="AT770" i="1" s="1"/>
  <c r="X770" i="1"/>
  <c r="AS770" i="1" s="1"/>
  <c r="W770" i="1"/>
  <c r="AR770" i="1" s="1"/>
  <c r="AO769" i="1"/>
  <c r="BJ769" i="1" s="1"/>
  <c r="AN769" i="1"/>
  <c r="BI769" i="1" s="1"/>
  <c r="AM769" i="1"/>
  <c r="BH769" i="1" s="1"/>
  <c r="AL769" i="1"/>
  <c r="BG769" i="1" s="1"/>
  <c r="AK769" i="1"/>
  <c r="BF769" i="1" s="1"/>
  <c r="AJ769" i="1"/>
  <c r="BE769" i="1" s="1"/>
  <c r="AI769" i="1"/>
  <c r="BD769" i="1" s="1"/>
  <c r="AH769" i="1"/>
  <c r="BC769" i="1" s="1"/>
  <c r="AG769" i="1"/>
  <c r="BB769" i="1" s="1"/>
  <c r="AF769" i="1"/>
  <c r="BA769" i="1" s="1"/>
  <c r="AE769" i="1"/>
  <c r="AZ769" i="1" s="1"/>
  <c r="AD769" i="1"/>
  <c r="AY769" i="1" s="1"/>
  <c r="AC769" i="1"/>
  <c r="AX769" i="1" s="1"/>
  <c r="AB769" i="1"/>
  <c r="AW769" i="1" s="1"/>
  <c r="AA769" i="1"/>
  <c r="AV769" i="1" s="1"/>
  <c r="Z769" i="1"/>
  <c r="AU769" i="1" s="1"/>
  <c r="Y769" i="1"/>
  <c r="AT769" i="1" s="1"/>
  <c r="X769" i="1"/>
  <c r="AS769" i="1" s="1"/>
  <c r="W769" i="1"/>
  <c r="AR769" i="1" s="1"/>
  <c r="AO768" i="1"/>
  <c r="BJ768" i="1" s="1"/>
  <c r="AN768" i="1"/>
  <c r="BI768" i="1" s="1"/>
  <c r="AM768" i="1"/>
  <c r="BH768" i="1" s="1"/>
  <c r="AL768" i="1"/>
  <c r="BG768" i="1" s="1"/>
  <c r="AK768" i="1"/>
  <c r="BF768" i="1" s="1"/>
  <c r="AJ768" i="1"/>
  <c r="BE768" i="1" s="1"/>
  <c r="AI768" i="1"/>
  <c r="BD768" i="1" s="1"/>
  <c r="AH768" i="1"/>
  <c r="BC768" i="1" s="1"/>
  <c r="AG768" i="1"/>
  <c r="BB768" i="1" s="1"/>
  <c r="AF768" i="1"/>
  <c r="BA768" i="1" s="1"/>
  <c r="AE768" i="1"/>
  <c r="AZ768" i="1" s="1"/>
  <c r="AD768" i="1"/>
  <c r="AY768" i="1" s="1"/>
  <c r="AC768" i="1"/>
  <c r="AX768" i="1" s="1"/>
  <c r="AB768" i="1"/>
  <c r="AW768" i="1" s="1"/>
  <c r="AA768" i="1"/>
  <c r="AV768" i="1" s="1"/>
  <c r="Z768" i="1"/>
  <c r="AU768" i="1" s="1"/>
  <c r="Y768" i="1"/>
  <c r="AT768" i="1" s="1"/>
  <c r="X768" i="1"/>
  <c r="AS768" i="1" s="1"/>
  <c r="W768" i="1"/>
  <c r="AR768" i="1" s="1"/>
  <c r="AO767" i="1"/>
  <c r="BJ767" i="1" s="1"/>
  <c r="AN767" i="1"/>
  <c r="BI767" i="1" s="1"/>
  <c r="AM767" i="1"/>
  <c r="BH767" i="1" s="1"/>
  <c r="AL767" i="1"/>
  <c r="BG767" i="1" s="1"/>
  <c r="AK767" i="1"/>
  <c r="BF767" i="1" s="1"/>
  <c r="AJ767" i="1"/>
  <c r="BE767" i="1" s="1"/>
  <c r="AI767" i="1"/>
  <c r="BD767" i="1" s="1"/>
  <c r="AH767" i="1"/>
  <c r="BC767" i="1" s="1"/>
  <c r="AG767" i="1"/>
  <c r="BB767" i="1" s="1"/>
  <c r="AF767" i="1"/>
  <c r="BA767" i="1" s="1"/>
  <c r="AE767" i="1"/>
  <c r="AZ767" i="1" s="1"/>
  <c r="AD767" i="1"/>
  <c r="AY767" i="1" s="1"/>
  <c r="AC767" i="1"/>
  <c r="AX767" i="1" s="1"/>
  <c r="AB767" i="1"/>
  <c r="AW767" i="1" s="1"/>
  <c r="AA767" i="1"/>
  <c r="AV767" i="1" s="1"/>
  <c r="Z767" i="1"/>
  <c r="AU767" i="1" s="1"/>
  <c r="Y767" i="1"/>
  <c r="AT767" i="1" s="1"/>
  <c r="X767" i="1"/>
  <c r="AS767" i="1" s="1"/>
  <c r="W767" i="1"/>
  <c r="AR767" i="1" s="1"/>
  <c r="AO766" i="1"/>
  <c r="BJ766" i="1" s="1"/>
  <c r="AN766" i="1"/>
  <c r="BI766" i="1" s="1"/>
  <c r="AM766" i="1"/>
  <c r="BH766" i="1" s="1"/>
  <c r="AL766" i="1"/>
  <c r="BG766" i="1" s="1"/>
  <c r="AK766" i="1"/>
  <c r="BF766" i="1" s="1"/>
  <c r="AJ766" i="1"/>
  <c r="BE766" i="1" s="1"/>
  <c r="AI766" i="1"/>
  <c r="BD766" i="1" s="1"/>
  <c r="AH766" i="1"/>
  <c r="BC766" i="1" s="1"/>
  <c r="AG766" i="1"/>
  <c r="BB766" i="1" s="1"/>
  <c r="AF766" i="1"/>
  <c r="BA766" i="1" s="1"/>
  <c r="AE766" i="1"/>
  <c r="AZ766" i="1" s="1"/>
  <c r="AD766" i="1"/>
  <c r="AY766" i="1" s="1"/>
  <c r="AC766" i="1"/>
  <c r="AX766" i="1" s="1"/>
  <c r="AB766" i="1"/>
  <c r="AW766" i="1" s="1"/>
  <c r="AA766" i="1"/>
  <c r="AV766" i="1" s="1"/>
  <c r="Z766" i="1"/>
  <c r="AU766" i="1" s="1"/>
  <c r="Y766" i="1"/>
  <c r="AT766" i="1" s="1"/>
  <c r="X766" i="1"/>
  <c r="AS766" i="1" s="1"/>
  <c r="W766" i="1"/>
  <c r="AR766" i="1" s="1"/>
  <c r="AO765" i="1"/>
  <c r="BJ765" i="1" s="1"/>
  <c r="AN765" i="1"/>
  <c r="BI765" i="1" s="1"/>
  <c r="AM765" i="1"/>
  <c r="BH765" i="1" s="1"/>
  <c r="AL765" i="1"/>
  <c r="BG765" i="1" s="1"/>
  <c r="AK765" i="1"/>
  <c r="BF765" i="1" s="1"/>
  <c r="AJ765" i="1"/>
  <c r="BE765" i="1" s="1"/>
  <c r="AI765" i="1"/>
  <c r="BD765" i="1" s="1"/>
  <c r="AH765" i="1"/>
  <c r="BC765" i="1" s="1"/>
  <c r="AG765" i="1"/>
  <c r="BB765" i="1" s="1"/>
  <c r="AF765" i="1"/>
  <c r="BA765" i="1" s="1"/>
  <c r="AE765" i="1"/>
  <c r="AZ765" i="1" s="1"/>
  <c r="AD765" i="1"/>
  <c r="AY765" i="1" s="1"/>
  <c r="AC765" i="1"/>
  <c r="AX765" i="1" s="1"/>
  <c r="AB765" i="1"/>
  <c r="AW765" i="1" s="1"/>
  <c r="AA765" i="1"/>
  <c r="AV765" i="1" s="1"/>
  <c r="Z765" i="1"/>
  <c r="AU765" i="1" s="1"/>
  <c r="Y765" i="1"/>
  <c r="AT765" i="1" s="1"/>
  <c r="X765" i="1"/>
  <c r="AS765" i="1" s="1"/>
  <c r="W765" i="1"/>
  <c r="AR765" i="1" s="1"/>
  <c r="AO764" i="1"/>
  <c r="BJ764" i="1" s="1"/>
  <c r="AN764" i="1"/>
  <c r="BI764" i="1" s="1"/>
  <c r="AM764" i="1"/>
  <c r="BH764" i="1" s="1"/>
  <c r="AL764" i="1"/>
  <c r="BG764" i="1" s="1"/>
  <c r="AK764" i="1"/>
  <c r="BF764" i="1" s="1"/>
  <c r="AJ764" i="1"/>
  <c r="BE764" i="1" s="1"/>
  <c r="AI764" i="1"/>
  <c r="BD764" i="1" s="1"/>
  <c r="AH764" i="1"/>
  <c r="BC764" i="1" s="1"/>
  <c r="AG764" i="1"/>
  <c r="BB764" i="1" s="1"/>
  <c r="AF764" i="1"/>
  <c r="BA764" i="1" s="1"/>
  <c r="AE764" i="1"/>
  <c r="AZ764" i="1" s="1"/>
  <c r="AD764" i="1"/>
  <c r="AY764" i="1" s="1"/>
  <c r="AC764" i="1"/>
  <c r="AX764" i="1" s="1"/>
  <c r="AB764" i="1"/>
  <c r="AW764" i="1" s="1"/>
  <c r="AA764" i="1"/>
  <c r="AV764" i="1" s="1"/>
  <c r="Z764" i="1"/>
  <c r="AU764" i="1" s="1"/>
  <c r="Y764" i="1"/>
  <c r="AT764" i="1" s="1"/>
  <c r="X764" i="1"/>
  <c r="AS764" i="1" s="1"/>
  <c r="W764" i="1"/>
  <c r="AR764" i="1" s="1"/>
  <c r="AO763" i="1"/>
  <c r="BJ763" i="1" s="1"/>
  <c r="AN763" i="1"/>
  <c r="BI763" i="1" s="1"/>
  <c r="AM763" i="1"/>
  <c r="BH763" i="1" s="1"/>
  <c r="AL763" i="1"/>
  <c r="BG763" i="1" s="1"/>
  <c r="AK763" i="1"/>
  <c r="BF763" i="1" s="1"/>
  <c r="AJ763" i="1"/>
  <c r="BE763" i="1" s="1"/>
  <c r="AI763" i="1"/>
  <c r="BD763" i="1" s="1"/>
  <c r="AH763" i="1"/>
  <c r="BC763" i="1" s="1"/>
  <c r="AG763" i="1"/>
  <c r="BB763" i="1" s="1"/>
  <c r="AF763" i="1"/>
  <c r="BA763" i="1" s="1"/>
  <c r="AE763" i="1"/>
  <c r="AZ763" i="1" s="1"/>
  <c r="AD763" i="1"/>
  <c r="AY763" i="1" s="1"/>
  <c r="AC763" i="1"/>
  <c r="AX763" i="1" s="1"/>
  <c r="AB763" i="1"/>
  <c r="AW763" i="1" s="1"/>
  <c r="AA763" i="1"/>
  <c r="AV763" i="1" s="1"/>
  <c r="Z763" i="1"/>
  <c r="AU763" i="1" s="1"/>
  <c r="Y763" i="1"/>
  <c r="AT763" i="1" s="1"/>
  <c r="X763" i="1"/>
  <c r="AS763" i="1" s="1"/>
  <c r="W763" i="1"/>
  <c r="AR763" i="1" s="1"/>
  <c r="AO762" i="1"/>
  <c r="BJ762" i="1" s="1"/>
  <c r="AN762" i="1"/>
  <c r="BI762" i="1" s="1"/>
  <c r="AM762" i="1"/>
  <c r="BH762" i="1" s="1"/>
  <c r="AL762" i="1"/>
  <c r="BG762" i="1" s="1"/>
  <c r="AK762" i="1"/>
  <c r="BF762" i="1" s="1"/>
  <c r="AJ762" i="1"/>
  <c r="BE762" i="1" s="1"/>
  <c r="AI762" i="1"/>
  <c r="BD762" i="1" s="1"/>
  <c r="AH762" i="1"/>
  <c r="BC762" i="1" s="1"/>
  <c r="AG762" i="1"/>
  <c r="BB762" i="1" s="1"/>
  <c r="AF762" i="1"/>
  <c r="BA762" i="1" s="1"/>
  <c r="AE762" i="1"/>
  <c r="AZ762" i="1" s="1"/>
  <c r="AD762" i="1"/>
  <c r="AY762" i="1" s="1"/>
  <c r="AC762" i="1"/>
  <c r="AX762" i="1" s="1"/>
  <c r="AB762" i="1"/>
  <c r="AW762" i="1" s="1"/>
  <c r="AA762" i="1"/>
  <c r="AV762" i="1" s="1"/>
  <c r="Z762" i="1"/>
  <c r="AU762" i="1" s="1"/>
  <c r="Y762" i="1"/>
  <c r="AT762" i="1" s="1"/>
  <c r="X762" i="1"/>
  <c r="AS762" i="1" s="1"/>
  <c r="W762" i="1"/>
  <c r="AR762" i="1" s="1"/>
  <c r="AO761" i="1"/>
  <c r="BJ761" i="1" s="1"/>
  <c r="AN761" i="1"/>
  <c r="BI761" i="1" s="1"/>
  <c r="AM761" i="1"/>
  <c r="BH761" i="1" s="1"/>
  <c r="AL761" i="1"/>
  <c r="BG761" i="1" s="1"/>
  <c r="AK761" i="1"/>
  <c r="BF761" i="1" s="1"/>
  <c r="AJ761" i="1"/>
  <c r="BE761" i="1" s="1"/>
  <c r="AI761" i="1"/>
  <c r="BD761" i="1" s="1"/>
  <c r="AH761" i="1"/>
  <c r="BC761" i="1" s="1"/>
  <c r="AG761" i="1"/>
  <c r="BB761" i="1" s="1"/>
  <c r="AF761" i="1"/>
  <c r="BA761" i="1" s="1"/>
  <c r="AE761" i="1"/>
  <c r="AZ761" i="1" s="1"/>
  <c r="AD761" i="1"/>
  <c r="AY761" i="1" s="1"/>
  <c r="AC761" i="1"/>
  <c r="AX761" i="1" s="1"/>
  <c r="AB761" i="1"/>
  <c r="AW761" i="1" s="1"/>
  <c r="AA761" i="1"/>
  <c r="AV761" i="1" s="1"/>
  <c r="Z761" i="1"/>
  <c r="AU761" i="1" s="1"/>
  <c r="Y761" i="1"/>
  <c r="AT761" i="1" s="1"/>
  <c r="X761" i="1"/>
  <c r="AS761" i="1" s="1"/>
  <c r="W761" i="1"/>
  <c r="AR761" i="1" s="1"/>
  <c r="AO760" i="1"/>
  <c r="BJ760" i="1" s="1"/>
  <c r="AN760" i="1"/>
  <c r="BI760" i="1" s="1"/>
  <c r="AM760" i="1"/>
  <c r="BH760" i="1" s="1"/>
  <c r="AL760" i="1"/>
  <c r="BG760" i="1" s="1"/>
  <c r="AK760" i="1"/>
  <c r="BF760" i="1" s="1"/>
  <c r="AJ760" i="1"/>
  <c r="BE760" i="1" s="1"/>
  <c r="AI760" i="1"/>
  <c r="BD760" i="1" s="1"/>
  <c r="AH760" i="1"/>
  <c r="BC760" i="1" s="1"/>
  <c r="AG760" i="1"/>
  <c r="BB760" i="1" s="1"/>
  <c r="AF760" i="1"/>
  <c r="BA760" i="1" s="1"/>
  <c r="AE760" i="1"/>
  <c r="AZ760" i="1" s="1"/>
  <c r="AD760" i="1"/>
  <c r="AY760" i="1" s="1"/>
  <c r="AC760" i="1"/>
  <c r="AX760" i="1" s="1"/>
  <c r="AB760" i="1"/>
  <c r="AW760" i="1" s="1"/>
  <c r="AA760" i="1"/>
  <c r="AV760" i="1" s="1"/>
  <c r="Z760" i="1"/>
  <c r="AU760" i="1" s="1"/>
  <c r="Y760" i="1"/>
  <c r="AT760" i="1" s="1"/>
  <c r="X760" i="1"/>
  <c r="AS760" i="1" s="1"/>
  <c r="W760" i="1"/>
  <c r="AR760" i="1" s="1"/>
  <c r="AO759" i="1"/>
  <c r="BJ759" i="1" s="1"/>
  <c r="AN759" i="1"/>
  <c r="BI759" i="1" s="1"/>
  <c r="AM759" i="1"/>
  <c r="BH759" i="1" s="1"/>
  <c r="AL759" i="1"/>
  <c r="BG759" i="1" s="1"/>
  <c r="AK759" i="1"/>
  <c r="BF759" i="1" s="1"/>
  <c r="AJ759" i="1"/>
  <c r="BE759" i="1" s="1"/>
  <c r="AI759" i="1"/>
  <c r="BD759" i="1" s="1"/>
  <c r="AH759" i="1"/>
  <c r="BC759" i="1" s="1"/>
  <c r="AG759" i="1"/>
  <c r="BB759" i="1" s="1"/>
  <c r="AF759" i="1"/>
  <c r="BA759" i="1" s="1"/>
  <c r="AE759" i="1"/>
  <c r="AZ759" i="1" s="1"/>
  <c r="AD759" i="1"/>
  <c r="AY759" i="1" s="1"/>
  <c r="AC759" i="1"/>
  <c r="AX759" i="1" s="1"/>
  <c r="AB759" i="1"/>
  <c r="AW759" i="1" s="1"/>
  <c r="AA759" i="1"/>
  <c r="AV759" i="1" s="1"/>
  <c r="Z759" i="1"/>
  <c r="AU759" i="1" s="1"/>
  <c r="Y759" i="1"/>
  <c r="AT759" i="1" s="1"/>
  <c r="X759" i="1"/>
  <c r="AS759" i="1" s="1"/>
  <c r="W759" i="1"/>
  <c r="AR759" i="1" s="1"/>
  <c r="AO758" i="1"/>
  <c r="BJ758" i="1" s="1"/>
  <c r="AN758" i="1"/>
  <c r="BI758" i="1" s="1"/>
  <c r="AM758" i="1"/>
  <c r="BH758" i="1" s="1"/>
  <c r="AL758" i="1"/>
  <c r="BG758" i="1" s="1"/>
  <c r="AK758" i="1"/>
  <c r="BF758" i="1" s="1"/>
  <c r="AJ758" i="1"/>
  <c r="BE758" i="1" s="1"/>
  <c r="AI758" i="1"/>
  <c r="BD758" i="1" s="1"/>
  <c r="AH758" i="1"/>
  <c r="BC758" i="1" s="1"/>
  <c r="AG758" i="1"/>
  <c r="BB758" i="1" s="1"/>
  <c r="AF758" i="1"/>
  <c r="BA758" i="1" s="1"/>
  <c r="AE758" i="1"/>
  <c r="AZ758" i="1" s="1"/>
  <c r="AD758" i="1"/>
  <c r="AY758" i="1" s="1"/>
  <c r="AC758" i="1"/>
  <c r="AX758" i="1" s="1"/>
  <c r="AB758" i="1"/>
  <c r="AW758" i="1" s="1"/>
  <c r="AA758" i="1"/>
  <c r="AV758" i="1" s="1"/>
  <c r="Z758" i="1"/>
  <c r="AU758" i="1" s="1"/>
  <c r="Y758" i="1"/>
  <c r="AT758" i="1" s="1"/>
  <c r="X758" i="1"/>
  <c r="AS758" i="1" s="1"/>
  <c r="W758" i="1"/>
  <c r="AR758" i="1" s="1"/>
  <c r="AO757" i="1"/>
  <c r="BJ757" i="1" s="1"/>
  <c r="AN757" i="1"/>
  <c r="BI757" i="1" s="1"/>
  <c r="AM757" i="1"/>
  <c r="BH757" i="1" s="1"/>
  <c r="AL757" i="1"/>
  <c r="BG757" i="1" s="1"/>
  <c r="AK757" i="1"/>
  <c r="BF757" i="1" s="1"/>
  <c r="AJ757" i="1"/>
  <c r="BE757" i="1" s="1"/>
  <c r="AI757" i="1"/>
  <c r="BD757" i="1" s="1"/>
  <c r="AH757" i="1"/>
  <c r="BC757" i="1" s="1"/>
  <c r="AG757" i="1"/>
  <c r="BB757" i="1" s="1"/>
  <c r="AF757" i="1"/>
  <c r="BA757" i="1" s="1"/>
  <c r="AE757" i="1"/>
  <c r="AZ757" i="1" s="1"/>
  <c r="AD757" i="1"/>
  <c r="AY757" i="1" s="1"/>
  <c r="AC757" i="1"/>
  <c r="AX757" i="1" s="1"/>
  <c r="AB757" i="1"/>
  <c r="AW757" i="1" s="1"/>
  <c r="AA757" i="1"/>
  <c r="AV757" i="1" s="1"/>
  <c r="Z757" i="1"/>
  <c r="AU757" i="1" s="1"/>
  <c r="Y757" i="1"/>
  <c r="AT757" i="1" s="1"/>
  <c r="X757" i="1"/>
  <c r="AS757" i="1" s="1"/>
  <c r="W757" i="1"/>
  <c r="AR757" i="1" s="1"/>
  <c r="AO756" i="1"/>
  <c r="BJ756" i="1" s="1"/>
  <c r="AN756" i="1"/>
  <c r="BI756" i="1" s="1"/>
  <c r="AM756" i="1"/>
  <c r="BH756" i="1" s="1"/>
  <c r="AL756" i="1"/>
  <c r="BG756" i="1" s="1"/>
  <c r="AK756" i="1"/>
  <c r="BF756" i="1" s="1"/>
  <c r="AJ756" i="1"/>
  <c r="BE756" i="1" s="1"/>
  <c r="AI756" i="1"/>
  <c r="BD756" i="1" s="1"/>
  <c r="AH756" i="1"/>
  <c r="BC756" i="1" s="1"/>
  <c r="AG756" i="1"/>
  <c r="BB756" i="1" s="1"/>
  <c r="AF756" i="1"/>
  <c r="BA756" i="1" s="1"/>
  <c r="AE756" i="1"/>
  <c r="AZ756" i="1" s="1"/>
  <c r="AD756" i="1"/>
  <c r="AY756" i="1" s="1"/>
  <c r="AC756" i="1"/>
  <c r="AX756" i="1" s="1"/>
  <c r="AB756" i="1"/>
  <c r="AW756" i="1" s="1"/>
  <c r="AA756" i="1"/>
  <c r="AV756" i="1" s="1"/>
  <c r="Z756" i="1"/>
  <c r="AU756" i="1" s="1"/>
  <c r="Y756" i="1"/>
  <c r="AT756" i="1" s="1"/>
  <c r="X756" i="1"/>
  <c r="AS756" i="1" s="1"/>
  <c r="W756" i="1"/>
  <c r="AR756" i="1" s="1"/>
  <c r="AO755" i="1"/>
  <c r="BJ755" i="1" s="1"/>
  <c r="AN755" i="1"/>
  <c r="BI755" i="1" s="1"/>
  <c r="AM755" i="1"/>
  <c r="BH755" i="1" s="1"/>
  <c r="AL755" i="1"/>
  <c r="BG755" i="1" s="1"/>
  <c r="AK755" i="1"/>
  <c r="BF755" i="1" s="1"/>
  <c r="AJ755" i="1"/>
  <c r="BE755" i="1" s="1"/>
  <c r="AI755" i="1"/>
  <c r="BD755" i="1" s="1"/>
  <c r="AH755" i="1"/>
  <c r="BC755" i="1" s="1"/>
  <c r="AG755" i="1"/>
  <c r="BB755" i="1" s="1"/>
  <c r="AF755" i="1"/>
  <c r="BA755" i="1" s="1"/>
  <c r="AE755" i="1"/>
  <c r="AZ755" i="1" s="1"/>
  <c r="AD755" i="1"/>
  <c r="AY755" i="1" s="1"/>
  <c r="AC755" i="1"/>
  <c r="AX755" i="1" s="1"/>
  <c r="AB755" i="1"/>
  <c r="AW755" i="1" s="1"/>
  <c r="AA755" i="1"/>
  <c r="AV755" i="1" s="1"/>
  <c r="Z755" i="1"/>
  <c r="AU755" i="1" s="1"/>
  <c r="Y755" i="1"/>
  <c r="AT755" i="1" s="1"/>
  <c r="X755" i="1"/>
  <c r="AS755" i="1" s="1"/>
  <c r="W755" i="1"/>
  <c r="AR755" i="1" s="1"/>
  <c r="AO754" i="1"/>
  <c r="BJ754" i="1" s="1"/>
  <c r="AN754" i="1"/>
  <c r="BI754" i="1" s="1"/>
  <c r="AM754" i="1"/>
  <c r="BH754" i="1" s="1"/>
  <c r="AL754" i="1"/>
  <c r="BG754" i="1" s="1"/>
  <c r="AK754" i="1"/>
  <c r="BF754" i="1" s="1"/>
  <c r="AJ754" i="1"/>
  <c r="BE754" i="1" s="1"/>
  <c r="AI754" i="1"/>
  <c r="BD754" i="1" s="1"/>
  <c r="AH754" i="1"/>
  <c r="BC754" i="1" s="1"/>
  <c r="AG754" i="1"/>
  <c r="BB754" i="1" s="1"/>
  <c r="AF754" i="1"/>
  <c r="BA754" i="1" s="1"/>
  <c r="AE754" i="1"/>
  <c r="AZ754" i="1" s="1"/>
  <c r="AD754" i="1"/>
  <c r="AY754" i="1" s="1"/>
  <c r="AC754" i="1"/>
  <c r="AX754" i="1" s="1"/>
  <c r="AB754" i="1"/>
  <c r="AW754" i="1" s="1"/>
  <c r="AA754" i="1"/>
  <c r="AV754" i="1" s="1"/>
  <c r="Z754" i="1"/>
  <c r="AU754" i="1" s="1"/>
  <c r="Y754" i="1"/>
  <c r="AT754" i="1" s="1"/>
  <c r="X754" i="1"/>
  <c r="AS754" i="1" s="1"/>
  <c r="W754" i="1"/>
  <c r="AR754" i="1" s="1"/>
  <c r="AO753" i="1"/>
  <c r="BJ753" i="1" s="1"/>
  <c r="AN753" i="1"/>
  <c r="BI753" i="1" s="1"/>
  <c r="AM753" i="1"/>
  <c r="BH753" i="1" s="1"/>
  <c r="AL753" i="1"/>
  <c r="BG753" i="1" s="1"/>
  <c r="AK753" i="1"/>
  <c r="BF753" i="1" s="1"/>
  <c r="AJ753" i="1"/>
  <c r="BE753" i="1" s="1"/>
  <c r="AI753" i="1"/>
  <c r="BD753" i="1" s="1"/>
  <c r="AH753" i="1"/>
  <c r="BC753" i="1" s="1"/>
  <c r="AG753" i="1"/>
  <c r="BB753" i="1" s="1"/>
  <c r="AF753" i="1"/>
  <c r="BA753" i="1" s="1"/>
  <c r="AE753" i="1"/>
  <c r="AZ753" i="1" s="1"/>
  <c r="AD753" i="1"/>
  <c r="AY753" i="1" s="1"/>
  <c r="AC753" i="1"/>
  <c r="AX753" i="1" s="1"/>
  <c r="AB753" i="1"/>
  <c r="AW753" i="1" s="1"/>
  <c r="AA753" i="1"/>
  <c r="AV753" i="1" s="1"/>
  <c r="Z753" i="1"/>
  <c r="AU753" i="1" s="1"/>
  <c r="Y753" i="1"/>
  <c r="AT753" i="1" s="1"/>
  <c r="X753" i="1"/>
  <c r="AS753" i="1" s="1"/>
  <c r="W753" i="1"/>
  <c r="AR753" i="1" s="1"/>
  <c r="AO752" i="1"/>
  <c r="BJ752" i="1" s="1"/>
  <c r="AN752" i="1"/>
  <c r="BI752" i="1" s="1"/>
  <c r="AM752" i="1"/>
  <c r="BH752" i="1" s="1"/>
  <c r="AL752" i="1"/>
  <c r="BG752" i="1" s="1"/>
  <c r="AK752" i="1"/>
  <c r="BF752" i="1" s="1"/>
  <c r="AJ752" i="1"/>
  <c r="BE752" i="1" s="1"/>
  <c r="AI752" i="1"/>
  <c r="BD752" i="1" s="1"/>
  <c r="AH752" i="1"/>
  <c r="BC752" i="1" s="1"/>
  <c r="AG752" i="1"/>
  <c r="BB752" i="1" s="1"/>
  <c r="AF752" i="1"/>
  <c r="BA752" i="1" s="1"/>
  <c r="AE752" i="1"/>
  <c r="AZ752" i="1" s="1"/>
  <c r="AD752" i="1"/>
  <c r="AY752" i="1" s="1"/>
  <c r="AC752" i="1"/>
  <c r="AX752" i="1" s="1"/>
  <c r="AB752" i="1"/>
  <c r="AW752" i="1" s="1"/>
  <c r="AA752" i="1"/>
  <c r="AV752" i="1" s="1"/>
  <c r="Z752" i="1"/>
  <c r="AU752" i="1" s="1"/>
  <c r="Y752" i="1"/>
  <c r="AT752" i="1" s="1"/>
  <c r="X752" i="1"/>
  <c r="AS752" i="1" s="1"/>
  <c r="W752" i="1"/>
  <c r="AR752" i="1" s="1"/>
  <c r="AO751" i="1"/>
  <c r="BJ751" i="1" s="1"/>
  <c r="AN751" i="1"/>
  <c r="BI751" i="1" s="1"/>
  <c r="AM751" i="1"/>
  <c r="BH751" i="1" s="1"/>
  <c r="AL751" i="1"/>
  <c r="BG751" i="1" s="1"/>
  <c r="AK751" i="1"/>
  <c r="BF751" i="1" s="1"/>
  <c r="AJ751" i="1"/>
  <c r="BE751" i="1" s="1"/>
  <c r="AI751" i="1"/>
  <c r="BD751" i="1" s="1"/>
  <c r="AH751" i="1"/>
  <c r="BC751" i="1" s="1"/>
  <c r="AG751" i="1"/>
  <c r="BB751" i="1" s="1"/>
  <c r="AF751" i="1"/>
  <c r="BA751" i="1" s="1"/>
  <c r="AE751" i="1"/>
  <c r="AZ751" i="1" s="1"/>
  <c r="AD751" i="1"/>
  <c r="AY751" i="1" s="1"/>
  <c r="AC751" i="1"/>
  <c r="AX751" i="1" s="1"/>
  <c r="AB751" i="1"/>
  <c r="AW751" i="1" s="1"/>
  <c r="AA751" i="1"/>
  <c r="AV751" i="1" s="1"/>
  <c r="Z751" i="1"/>
  <c r="AU751" i="1" s="1"/>
  <c r="Y751" i="1"/>
  <c r="AT751" i="1" s="1"/>
  <c r="X751" i="1"/>
  <c r="AS751" i="1" s="1"/>
  <c r="W751" i="1"/>
  <c r="AR751" i="1" s="1"/>
  <c r="AO750" i="1"/>
  <c r="BJ750" i="1" s="1"/>
  <c r="AN750" i="1"/>
  <c r="BI750" i="1" s="1"/>
  <c r="AM750" i="1"/>
  <c r="BH750" i="1" s="1"/>
  <c r="AL750" i="1"/>
  <c r="BG750" i="1" s="1"/>
  <c r="AK750" i="1"/>
  <c r="BF750" i="1" s="1"/>
  <c r="AJ750" i="1"/>
  <c r="BE750" i="1" s="1"/>
  <c r="AI750" i="1"/>
  <c r="BD750" i="1" s="1"/>
  <c r="AH750" i="1"/>
  <c r="BC750" i="1" s="1"/>
  <c r="AG750" i="1"/>
  <c r="BB750" i="1" s="1"/>
  <c r="AF750" i="1"/>
  <c r="BA750" i="1" s="1"/>
  <c r="AE750" i="1"/>
  <c r="AZ750" i="1" s="1"/>
  <c r="AD750" i="1"/>
  <c r="AY750" i="1" s="1"/>
  <c r="AC750" i="1"/>
  <c r="AX750" i="1" s="1"/>
  <c r="AB750" i="1"/>
  <c r="AW750" i="1" s="1"/>
  <c r="AA750" i="1"/>
  <c r="AV750" i="1" s="1"/>
  <c r="Z750" i="1"/>
  <c r="AU750" i="1" s="1"/>
  <c r="Y750" i="1"/>
  <c r="AT750" i="1" s="1"/>
  <c r="X750" i="1"/>
  <c r="AS750" i="1" s="1"/>
  <c r="W750" i="1"/>
  <c r="AR750" i="1" s="1"/>
  <c r="AO749" i="1"/>
  <c r="BJ749" i="1" s="1"/>
  <c r="AN749" i="1"/>
  <c r="BI749" i="1" s="1"/>
  <c r="AM749" i="1"/>
  <c r="BH749" i="1" s="1"/>
  <c r="AL749" i="1"/>
  <c r="BG749" i="1" s="1"/>
  <c r="AK749" i="1"/>
  <c r="BF749" i="1" s="1"/>
  <c r="AJ749" i="1"/>
  <c r="BE749" i="1" s="1"/>
  <c r="AI749" i="1"/>
  <c r="BD749" i="1" s="1"/>
  <c r="AH749" i="1"/>
  <c r="BC749" i="1" s="1"/>
  <c r="AG749" i="1"/>
  <c r="BB749" i="1" s="1"/>
  <c r="AF749" i="1"/>
  <c r="BA749" i="1" s="1"/>
  <c r="AE749" i="1"/>
  <c r="AZ749" i="1" s="1"/>
  <c r="AD749" i="1"/>
  <c r="AY749" i="1" s="1"/>
  <c r="AC749" i="1"/>
  <c r="AX749" i="1" s="1"/>
  <c r="AB749" i="1"/>
  <c r="AW749" i="1" s="1"/>
  <c r="AA749" i="1"/>
  <c r="AV749" i="1" s="1"/>
  <c r="Z749" i="1"/>
  <c r="AU749" i="1" s="1"/>
  <c r="Y749" i="1"/>
  <c r="AT749" i="1" s="1"/>
  <c r="X749" i="1"/>
  <c r="AS749" i="1" s="1"/>
  <c r="W749" i="1"/>
  <c r="AR749" i="1" s="1"/>
  <c r="AO748" i="1"/>
  <c r="BJ748" i="1" s="1"/>
  <c r="AN748" i="1"/>
  <c r="BI748" i="1" s="1"/>
  <c r="AM748" i="1"/>
  <c r="BH748" i="1" s="1"/>
  <c r="AL748" i="1"/>
  <c r="BG748" i="1" s="1"/>
  <c r="AK748" i="1"/>
  <c r="BF748" i="1" s="1"/>
  <c r="AJ748" i="1"/>
  <c r="BE748" i="1" s="1"/>
  <c r="AI748" i="1"/>
  <c r="BD748" i="1" s="1"/>
  <c r="AH748" i="1"/>
  <c r="BC748" i="1" s="1"/>
  <c r="AG748" i="1"/>
  <c r="BB748" i="1" s="1"/>
  <c r="AF748" i="1"/>
  <c r="BA748" i="1" s="1"/>
  <c r="AE748" i="1"/>
  <c r="AZ748" i="1" s="1"/>
  <c r="AD748" i="1"/>
  <c r="AY748" i="1" s="1"/>
  <c r="AC748" i="1"/>
  <c r="AX748" i="1" s="1"/>
  <c r="AB748" i="1"/>
  <c r="AW748" i="1" s="1"/>
  <c r="AA748" i="1"/>
  <c r="AV748" i="1" s="1"/>
  <c r="Z748" i="1"/>
  <c r="AU748" i="1" s="1"/>
  <c r="Y748" i="1"/>
  <c r="AT748" i="1" s="1"/>
  <c r="X748" i="1"/>
  <c r="AS748" i="1" s="1"/>
  <c r="W748" i="1"/>
  <c r="AR748" i="1" s="1"/>
  <c r="AO747" i="1"/>
  <c r="BJ747" i="1" s="1"/>
  <c r="AN747" i="1"/>
  <c r="BI747" i="1" s="1"/>
  <c r="AM747" i="1"/>
  <c r="BH747" i="1" s="1"/>
  <c r="AL747" i="1"/>
  <c r="BG747" i="1" s="1"/>
  <c r="AK747" i="1"/>
  <c r="BF747" i="1" s="1"/>
  <c r="AJ747" i="1"/>
  <c r="BE747" i="1" s="1"/>
  <c r="AI747" i="1"/>
  <c r="BD747" i="1" s="1"/>
  <c r="AH747" i="1"/>
  <c r="BC747" i="1" s="1"/>
  <c r="AG747" i="1"/>
  <c r="BB747" i="1" s="1"/>
  <c r="AF747" i="1"/>
  <c r="BA747" i="1" s="1"/>
  <c r="AE747" i="1"/>
  <c r="AZ747" i="1" s="1"/>
  <c r="AD747" i="1"/>
  <c r="AY747" i="1" s="1"/>
  <c r="AC747" i="1"/>
  <c r="AX747" i="1" s="1"/>
  <c r="AB747" i="1"/>
  <c r="AW747" i="1" s="1"/>
  <c r="AA747" i="1"/>
  <c r="AV747" i="1" s="1"/>
  <c r="Z747" i="1"/>
  <c r="AU747" i="1" s="1"/>
  <c r="Y747" i="1"/>
  <c r="AT747" i="1" s="1"/>
  <c r="X747" i="1"/>
  <c r="AS747" i="1" s="1"/>
  <c r="W747" i="1"/>
  <c r="AR747" i="1" s="1"/>
  <c r="AO746" i="1"/>
  <c r="BJ746" i="1" s="1"/>
  <c r="AN746" i="1"/>
  <c r="BI746" i="1" s="1"/>
  <c r="AM746" i="1"/>
  <c r="BH746" i="1" s="1"/>
  <c r="AL746" i="1"/>
  <c r="BG746" i="1" s="1"/>
  <c r="AK746" i="1"/>
  <c r="BF746" i="1" s="1"/>
  <c r="AJ746" i="1"/>
  <c r="BE746" i="1" s="1"/>
  <c r="AI746" i="1"/>
  <c r="BD746" i="1" s="1"/>
  <c r="AH746" i="1"/>
  <c r="BC746" i="1" s="1"/>
  <c r="AG746" i="1"/>
  <c r="BB746" i="1" s="1"/>
  <c r="AF746" i="1"/>
  <c r="BA746" i="1" s="1"/>
  <c r="AE746" i="1"/>
  <c r="AZ746" i="1" s="1"/>
  <c r="AD746" i="1"/>
  <c r="AY746" i="1" s="1"/>
  <c r="AC746" i="1"/>
  <c r="AX746" i="1" s="1"/>
  <c r="AB746" i="1"/>
  <c r="AW746" i="1" s="1"/>
  <c r="AA746" i="1"/>
  <c r="AV746" i="1" s="1"/>
  <c r="Z746" i="1"/>
  <c r="AU746" i="1" s="1"/>
  <c r="Y746" i="1"/>
  <c r="AT746" i="1" s="1"/>
  <c r="X746" i="1"/>
  <c r="AS746" i="1" s="1"/>
  <c r="W746" i="1"/>
  <c r="AR746" i="1" s="1"/>
  <c r="AO745" i="1"/>
  <c r="BJ745" i="1" s="1"/>
  <c r="AN745" i="1"/>
  <c r="BI745" i="1" s="1"/>
  <c r="AM745" i="1"/>
  <c r="BH745" i="1" s="1"/>
  <c r="AL745" i="1"/>
  <c r="BG745" i="1" s="1"/>
  <c r="AK745" i="1"/>
  <c r="BF745" i="1" s="1"/>
  <c r="AJ745" i="1"/>
  <c r="BE745" i="1" s="1"/>
  <c r="AI745" i="1"/>
  <c r="BD745" i="1" s="1"/>
  <c r="AH745" i="1"/>
  <c r="BC745" i="1" s="1"/>
  <c r="AG745" i="1"/>
  <c r="BB745" i="1" s="1"/>
  <c r="AF745" i="1"/>
  <c r="BA745" i="1" s="1"/>
  <c r="AE745" i="1"/>
  <c r="AZ745" i="1" s="1"/>
  <c r="AD745" i="1"/>
  <c r="AY745" i="1" s="1"/>
  <c r="AC745" i="1"/>
  <c r="AX745" i="1" s="1"/>
  <c r="AB745" i="1"/>
  <c r="AW745" i="1" s="1"/>
  <c r="AA745" i="1"/>
  <c r="AV745" i="1" s="1"/>
  <c r="Z745" i="1"/>
  <c r="AU745" i="1" s="1"/>
  <c r="Y745" i="1"/>
  <c r="AT745" i="1" s="1"/>
  <c r="X745" i="1"/>
  <c r="AS745" i="1" s="1"/>
  <c r="W745" i="1"/>
  <c r="AR745" i="1" s="1"/>
  <c r="AO744" i="1"/>
  <c r="BJ744" i="1" s="1"/>
  <c r="AN744" i="1"/>
  <c r="BI744" i="1" s="1"/>
  <c r="AM744" i="1"/>
  <c r="BH744" i="1" s="1"/>
  <c r="AL744" i="1"/>
  <c r="BG744" i="1" s="1"/>
  <c r="AK744" i="1"/>
  <c r="BF744" i="1" s="1"/>
  <c r="AJ744" i="1"/>
  <c r="BE744" i="1" s="1"/>
  <c r="AI744" i="1"/>
  <c r="BD744" i="1" s="1"/>
  <c r="AH744" i="1"/>
  <c r="BC744" i="1" s="1"/>
  <c r="AG744" i="1"/>
  <c r="BB744" i="1" s="1"/>
  <c r="AF744" i="1"/>
  <c r="BA744" i="1" s="1"/>
  <c r="AE744" i="1"/>
  <c r="AZ744" i="1" s="1"/>
  <c r="AD744" i="1"/>
  <c r="AY744" i="1" s="1"/>
  <c r="AC744" i="1"/>
  <c r="AX744" i="1" s="1"/>
  <c r="AB744" i="1"/>
  <c r="AW744" i="1" s="1"/>
  <c r="AA744" i="1"/>
  <c r="AV744" i="1" s="1"/>
  <c r="Z744" i="1"/>
  <c r="AU744" i="1" s="1"/>
  <c r="Y744" i="1"/>
  <c r="AT744" i="1" s="1"/>
  <c r="X744" i="1"/>
  <c r="AS744" i="1" s="1"/>
  <c r="W744" i="1"/>
  <c r="AR744" i="1" s="1"/>
  <c r="AO743" i="1"/>
  <c r="BJ743" i="1" s="1"/>
  <c r="AN743" i="1"/>
  <c r="BI743" i="1" s="1"/>
  <c r="AM743" i="1"/>
  <c r="BH743" i="1" s="1"/>
  <c r="AL743" i="1"/>
  <c r="BG743" i="1" s="1"/>
  <c r="AK743" i="1"/>
  <c r="BF743" i="1" s="1"/>
  <c r="AJ743" i="1"/>
  <c r="BE743" i="1" s="1"/>
  <c r="AI743" i="1"/>
  <c r="BD743" i="1" s="1"/>
  <c r="AH743" i="1"/>
  <c r="BC743" i="1" s="1"/>
  <c r="AG743" i="1"/>
  <c r="BB743" i="1" s="1"/>
  <c r="AF743" i="1"/>
  <c r="BA743" i="1" s="1"/>
  <c r="AE743" i="1"/>
  <c r="AZ743" i="1" s="1"/>
  <c r="AD743" i="1"/>
  <c r="AY743" i="1" s="1"/>
  <c r="AC743" i="1"/>
  <c r="AX743" i="1" s="1"/>
  <c r="AB743" i="1"/>
  <c r="AW743" i="1" s="1"/>
  <c r="AA743" i="1"/>
  <c r="AV743" i="1" s="1"/>
  <c r="Z743" i="1"/>
  <c r="AU743" i="1" s="1"/>
  <c r="Y743" i="1"/>
  <c r="AT743" i="1" s="1"/>
  <c r="X743" i="1"/>
  <c r="AS743" i="1" s="1"/>
  <c r="W743" i="1"/>
  <c r="AR743" i="1" s="1"/>
  <c r="AO742" i="1"/>
  <c r="BJ742" i="1" s="1"/>
  <c r="AN742" i="1"/>
  <c r="BI742" i="1" s="1"/>
  <c r="AM742" i="1"/>
  <c r="BH742" i="1" s="1"/>
  <c r="AL742" i="1"/>
  <c r="BG742" i="1" s="1"/>
  <c r="AK742" i="1"/>
  <c r="BF742" i="1" s="1"/>
  <c r="AJ742" i="1"/>
  <c r="BE742" i="1" s="1"/>
  <c r="AI742" i="1"/>
  <c r="BD742" i="1" s="1"/>
  <c r="AH742" i="1"/>
  <c r="BC742" i="1" s="1"/>
  <c r="AG742" i="1"/>
  <c r="BB742" i="1" s="1"/>
  <c r="AF742" i="1"/>
  <c r="BA742" i="1" s="1"/>
  <c r="AE742" i="1"/>
  <c r="AZ742" i="1" s="1"/>
  <c r="AD742" i="1"/>
  <c r="AY742" i="1" s="1"/>
  <c r="AC742" i="1"/>
  <c r="AX742" i="1" s="1"/>
  <c r="AB742" i="1"/>
  <c r="AW742" i="1" s="1"/>
  <c r="AA742" i="1"/>
  <c r="AV742" i="1" s="1"/>
  <c r="Z742" i="1"/>
  <c r="AU742" i="1" s="1"/>
  <c r="Y742" i="1"/>
  <c r="AT742" i="1" s="1"/>
  <c r="X742" i="1"/>
  <c r="AS742" i="1" s="1"/>
  <c r="W742" i="1"/>
  <c r="AR742" i="1" s="1"/>
  <c r="AO741" i="1"/>
  <c r="BJ741" i="1" s="1"/>
  <c r="AN741" i="1"/>
  <c r="BI741" i="1" s="1"/>
  <c r="AM741" i="1"/>
  <c r="BH741" i="1" s="1"/>
  <c r="AL741" i="1"/>
  <c r="BG741" i="1" s="1"/>
  <c r="AK741" i="1"/>
  <c r="BF741" i="1" s="1"/>
  <c r="AJ741" i="1"/>
  <c r="BE741" i="1" s="1"/>
  <c r="AI741" i="1"/>
  <c r="BD741" i="1" s="1"/>
  <c r="AH741" i="1"/>
  <c r="BC741" i="1" s="1"/>
  <c r="AG741" i="1"/>
  <c r="BB741" i="1" s="1"/>
  <c r="AF741" i="1"/>
  <c r="BA741" i="1" s="1"/>
  <c r="AE741" i="1"/>
  <c r="AZ741" i="1" s="1"/>
  <c r="AD741" i="1"/>
  <c r="AY741" i="1" s="1"/>
  <c r="AC741" i="1"/>
  <c r="AX741" i="1" s="1"/>
  <c r="AB741" i="1"/>
  <c r="AW741" i="1" s="1"/>
  <c r="AA741" i="1"/>
  <c r="AV741" i="1" s="1"/>
  <c r="Z741" i="1"/>
  <c r="AU741" i="1" s="1"/>
  <c r="Y741" i="1"/>
  <c r="AT741" i="1" s="1"/>
  <c r="X741" i="1"/>
  <c r="AS741" i="1" s="1"/>
  <c r="W741" i="1"/>
  <c r="AR741" i="1" s="1"/>
  <c r="AO740" i="1"/>
  <c r="BJ740" i="1" s="1"/>
  <c r="AN740" i="1"/>
  <c r="BI740" i="1" s="1"/>
  <c r="AM740" i="1"/>
  <c r="BH740" i="1" s="1"/>
  <c r="AL740" i="1"/>
  <c r="BG740" i="1" s="1"/>
  <c r="AK740" i="1"/>
  <c r="BF740" i="1" s="1"/>
  <c r="AJ740" i="1"/>
  <c r="BE740" i="1" s="1"/>
  <c r="AI740" i="1"/>
  <c r="BD740" i="1" s="1"/>
  <c r="AH740" i="1"/>
  <c r="BC740" i="1" s="1"/>
  <c r="AG740" i="1"/>
  <c r="BB740" i="1" s="1"/>
  <c r="AF740" i="1"/>
  <c r="BA740" i="1" s="1"/>
  <c r="AE740" i="1"/>
  <c r="AZ740" i="1" s="1"/>
  <c r="AD740" i="1"/>
  <c r="AY740" i="1" s="1"/>
  <c r="AC740" i="1"/>
  <c r="AX740" i="1" s="1"/>
  <c r="AB740" i="1"/>
  <c r="AW740" i="1" s="1"/>
  <c r="AA740" i="1"/>
  <c r="AV740" i="1" s="1"/>
  <c r="Z740" i="1"/>
  <c r="AU740" i="1" s="1"/>
  <c r="Y740" i="1"/>
  <c r="AT740" i="1" s="1"/>
  <c r="X740" i="1"/>
  <c r="AS740" i="1" s="1"/>
  <c r="W740" i="1"/>
  <c r="AR740" i="1" s="1"/>
  <c r="AO739" i="1"/>
  <c r="BJ739" i="1" s="1"/>
  <c r="AN739" i="1"/>
  <c r="BI739" i="1" s="1"/>
  <c r="AM739" i="1"/>
  <c r="BH739" i="1" s="1"/>
  <c r="AL739" i="1"/>
  <c r="BG739" i="1" s="1"/>
  <c r="AK739" i="1"/>
  <c r="BF739" i="1" s="1"/>
  <c r="AJ739" i="1"/>
  <c r="BE739" i="1" s="1"/>
  <c r="AI739" i="1"/>
  <c r="BD739" i="1" s="1"/>
  <c r="AH739" i="1"/>
  <c r="BC739" i="1" s="1"/>
  <c r="AG739" i="1"/>
  <c r="BB739" i="1" s="1"/>
  <c r="AF739" i="1"/>
  <c r="BA739" i="1" s="1"/>
  <c r="AE739" i="1"/>
  <c r="AZ739" i="1" s="1"/>
  <c r="AD739" i="1"/>
  <c r="AY739" i="1" s="1"/>
  <c r="AC739" i="1"/>
  <c r="AX739" i="1" s="1"/>
  <c r="AB739" i="1"/>
  <c r="AW739" i="1" s="1"/>
  <c r="AA739" i="1"/>
  <c r="AV739" i="1" s="1"/>
  <c r="Z739" i="1"/>
  <c r="AU739" i="1" s="1"/>
  <c r="Y739" i="1"/>
  <c r="AT739" i="1" s="1"/>
  <c r="X739" i="1"/>
  <c r="AS739" i="1" s="1"/>
  <c r="W739" i="1"/>
  <c r="AR739" i="1" s="1"/>
  <c r="AO738" i="1"/>
  <c r="BJ738" i="1" s="1"/>
  <c r="AN738" i="1"/>
  <c r="BI738" i="1" s="1"/>
  <c r="AM738" i="1"/>
  <c r="BH738" i="1" s="1"/>
  <c r="AL738" i="1"/>
  <c r="BG738" i="1" s="1"/>
  <c r="AK738" i="1"/>
  <c r="BF738" i="1" s="1"/>
  <c r="AJ738" i="1"/>
  <c r="BE738" i="1" s="1"/>
  <c r="AI738" i="1"/>
  <c r="BD738" i="1" s="1"/>
  <c r="AH738" i="1"/>
  <c r="BC738" i="1" s="1"/>
  <c r="AG738" i="1"/>
  <c r="BB738" i="1" s="1"/>
  <c r="AF738" i="1"/>
  <c r="BA738" i="1" s="1"/>
  <c r="AE738" i="1"/>
  <c r="AZ738" i="1" s="1"/>
  <c r="AD738" i="1"/>
  <c r="AY738" i="1" s="1"/>
  <c r="AC738" i="1"/>
  <c r="AX738" i="1" s="1"/>
  <c r="AB738" i="1"/>
  <c r="AW738" i="1" s="1"/>
  <c r="AA738" i="1"/>
  <c r="AV738" i="1" s="1"/>
  <c r="Z738" i="1"/>
  <c r="AU738" i="1" s="1"/>
  <c r="Y738" i="1"/>
  <c r="AT738" i="1" s="1"/>
  <c r="X738" i="1"/>
  <c r="AS738" i="1" s="1"/>
  <c r="W738" i="1"/>
  <c r="AR738" i="1" s="1"/>
  <c r="AO737" i="1"/>
  <c r="BJ737" i="1" s="1"/>
  <c r="AN737" i="1"/>
  <c r="BI737" i="1" s="1"/>
  <c r="AM737" i="1"/>
  <c r="BH737" i="1" s="1"/>
  <c r="AL737" i="1"/>
  <c r="BG737" i="1" s="1"/>
  <c r="AK737" i="1"/>
  <c r="BF737" i="1" s="1"/>
  <c r="AJ737" i="1"/>
  <c r="BE737" i="1" s="1"/>
  <c r="AI737" i="1"/>
  <c r="BD737" i="1" s="1"/>
  <c r="AH737" i="1"/>
  <c r="BC737" i="1" s="1"/>
  <c r="AG737" i="1"/>
  <c r="BB737" i="1" s="1"/>
  <c r="AF737" i="1"/>
  <c r="BA737" i="1" s="1"/>
  <c r="AE737" i="1"/>
  <c r="AZ737" i="1" s="1"/>
  <c r="AD737" i="1"/>
  <c r="AY737" i="1" s="1"/>
  <c r="AC737" i="1"/>
  <c r="AX737" i="1" s="1"/>
  <c r="AB737" i="1"/>
  <c r="AW737" i="1" s="1"/>
  <c r="AA737" i="1"/>
  <c r="AV737" i="1" s="1"/>
  <c r="Z737" i="1"/>
  <c r="AU737" i="1" s="1"/>
  <c r="Y737" i="1"/>
  <c r="AT737" i="1" s="1"/>
  <c r="X737" i="1"/>
  <c r="AS737" i="1" s="1"/>
  <c r="W737" i="1"/>
  <c r="AR737" i="1" s="1"/>
  <c r="AO736" i="1"/>
  <c r="BJ736" i="1" s="1"/>
  <c r="AN736" i="1"/>
  <c r="BI736" i="1" s="1"/>
  <c r="AM736" i="1"/>
  <c r="BH736" i="1" s="1"/>
  <c r="AL736" i="1"/>
  <c r="BG736" i="1" s="1"/>
  <c r="AK736" i="1"/>
  <c r="BF736" i="1" s="1"/>
  <c r="AJ736" i="1"/>
  <c r="BE736" i="1" s="1"/>
  <c r="AI736" i="1"/>
  <c r="BD736" i="1" s="1"/>
  <c r="AH736" i="1"/>
  <c r="BC736" i="1" s="1"/>
  <c r="AG736" i="1"/>
  <c r="BB736" i="1" s="1"/>
  <c r="AF736" i="1"/>
  <c r="BA736" i="1" s="1"/>
  <c r="AE736" i="1"/>
  <c r="AZ736" i="1" s="1"/>
  <c r="AD736" i="1"/>
  <c r="AY736" i="1" s="1"/>
  <c r="AC736" i="1"/>
  <c r="AX736" i="1" s="1"/>
  <c r="AB736" i="1"/>
  <c r="AW736" i="1" s="1"/>
  <c r="AA736" i="1"/>
  <c r="AV736" i="1" s="1"/>
  <c r="Z736" i="1"/>
  <c r="AU736" i="1" s="1"/>
  <c r="Y736" i="1"/>
  <c r="AT736" i="1" s="1"/>
  <c r="X736" i="1"/>
  <c r="AS736" i="1" s="1"/>
  <c r="W736" i="1"/>
  <c r="AR736" i="1" s="1"/>
  <c r="AO735" i="1"/>
  <c r="BJ735" i="1" s="1"/>
  <c r="AN735" i="1"/>
  <c r="BI735" i="1" s="1"/>
  <c r="AM735" i="1"/>
  <c r="BH735" i="1" s="1"/>
  <c r="AL735" i="1"/>
  <c r="BG735" i="1" s="1"/>
  <c r="AK735" i="1"/>
  <c r="BF735" i="1" s="1"/>
  <c r="AJ735" i="1"/>
  <c r="BE735" i="1" s="1"/>
  <c r="AI735" i="1"/>
  <c r="BD735" i="1" s="1"/>
  <c r="AH735" i="1"/>
  <c r="BC735" i="1" s="1"/>
  <c r="AG735" i="1"/>
  <c r="BB735" i="1" s="1"/>
  <c r="AF735" i="1"/>
  <c r="BA735" i="1" s="1"/>
  <c r="AE735" i="1"/>
  <c r="AZ735" i="1" s="1"/>
  <c r="AD735" i="1"/>
  <c r="AY735" i="1" s="1"/>
  <c r="AC735" i="1"/>
  <c r="AX735" i="1" s="1"/>
  <c r="AB735" i="1"/>
  <c r="AW735" i="1" s="1"/>
  <c r="AA735" i="1"/>
  <c r="AV735" i="1" s="1"/>
  <c r="Z735" i="1"/>
  <c r="AU735" i="1" s="1"/>
  <c r="Y735" i="1"/>
  <c r="AT735" i="1" s="1"/>
  <c r="X735" i="1"/>
  <c r="AS735" i="1" s="1"/>
  <c r="W735" i="1"/>
  <c r="AR735" i="1" s="1"/>
  <c r="AO734" i="1"/>
  <c r="BJ734" i="1" s="1"/>
  <c r="AN734" i="1"/>
  <c r="BI734" i="1" s="1"/>
  <c r="AM734" i="1"/>
  <c r="BH734" i="1" s="1"/>
  <c r="AL734" i="1"/>
  <c r="BG734" i="1" s="1"/>
  <c r="AK734" i="1"/>
  <c r="BF734" i="1" s="1"/>
  <c r="AJ734" i="1"/>
  <c r="BE734" i="1" s="1"/>
  <c r="AI734" i="1"/>
  <c r="BD734" i="1" s="1"/>
  <c r="AH734" i="1"/>
  <c r="BC734" i="1" s="1"/>
  <c r="AG734" i="1"/>
  <c r="BB734" i="1" s="1"/>
  <c r="AF734" i="1"/>
  <c r="BA734" i="1" s="1"/>
  <c r="AE734" i="1"/>
  <c r="AZ734" i="1" s="1"/>
  <c r="AD734" i="1"/>
  <c r="AY734" i="1" s="1"/>
  <c r="AC734" i="1"/>
  <c r="AX734" i="1" s="1"/>
  <c r="AB734" i="1"/>
  <c r="AW734" i="1" s="1"/>
  <c r="AA734" i="1"/>
  <c r="AV734" i="1" s="1"/>
  <c r="Z734" i="1"/>
  <c r="AU734" i="1" s="1"/>
  <c r="Y734" i="1"/>
  <c r="AT734" i="1" s="1"/>
  <c r="X734" i="1"/>
  <c r="AS734" i="1" s="1"/>
  <c r="W734" i="1"/>
  <c r="AR734" i="1" s="1"/>
  <c r="AO733" i="1"/>
  <c r="BJ733" i="1" s="1"/>
  <c r="AN733" i="1"/>
  <c r="BI733" i="1" s="1"/>
  <c r="AM733" i="1"/>
  <c r="BH733" i="1" s="1"/>
  <c r="AL733" i="1"/>
  <c r="BG733" i="1" s="1"/>
  <c r="AK733" i="1"/>
  <c r="BF733" i="1" s="1"/>
  <c r="AJ733" i="1"/>
  <c r="BE733" i="1" s="1"/>
  <c r="AI733" i="1"/>
  <c r="BD733" i="1" s="1"/>
  <c r="AH733" i="1"/>
  <c r="BC733" i="1" s="1"/>
  <c r="AG733" i="1"/>
  <c r="BB733" i="1" s="1"/>
  <c r="AF733" i="1"/>
  <c r="BA733" i="1" s="1"/>
  <c r="AE733" i="1"/>
  <c r="AZ733" i="1" s="1"/>
  <c r="AD733" i="1"/>
  <c r="AY733" i="1" s="1"/>
  <c r="AC733" i="1"/>
  <c r="AX733" i="1" s="1"/>
  <c r="AB733" i="1"/>
  <c r="AW733" i="1" s="1"/>
  <c r="AA733" i="1"/>
  <c r="AV733" i="1" s="1"/>
  <c r="Z733" i="1"/>
  <c r="AU733" i="1" s="1"/>
  <c r="Y733" i="1"/>
  <c r="AT733" i="1" s="1"/>
  <c r="X733" i="1"/>
  <c r="AS733" i="1" s="1"/>
  <c r="W733" i="1"/>
  <c r="AR733" i="1" s="1"/>
  <c r="AO732" i="1"/>
  <c r="BJ732" i="1" s="1"/>
  <c r="AN732" i="1"/>
  <c r="BI732" i="1" s="1"/>
  <c r="AM732" i="1"/>
  <c r="BH732" i="1" s="1"/>
  <c r="AL732" i="1"/>
  <c r="BG732" i="1" s="1"/>
  <c r="AK732" i="1"/>
  <c r="BF732" i="1" s="1"/>
  <c r="AJ732" i="1"/>
  <c r="BE732" i="1" s="1"/>
  <c r="AI732" i="1"/>
  <c r="BD732" i="1" s="1"/>
  <c r="AH732" i="1"/>
  <c r="BC732" i="1" s="1"/>
  <c r="AG732" i="1"/>
  <c r="BB732" i="1" s="1"/>
  <c r="AF732" i="1"/>
  <c r="BA732" i="1" s="1"/>
  <c r="AE732" i="1"/>
  <c r="AZ732" i="1" s="1"/>
  <c r="AD732" i="1"/>
  <c r="AY732" i="1" s="1"/>
  <c r="AC732" i="1"/>
  <c r="AX732" i="1" s="1"/>
  <c r="AB732" i="1"/>
  <c r="AW732" i="1" s="1"/>
  <c r="AA732" i="1"/>
  <c r="AV732" i="1" s="1"/>
  <c r="Z732" i="1"/>
  <c r="AU732" i="1" s="1"/>
  <c r="Y732" i="1"/>
  <c r="AT732" i="1" s="1"/>
  <c r="X732" i="1"/>
  <c r="AS732" i="1" s="1"/>
  <c r="W732" i="1"/>
  <c r="AR732" i="1" s="1"/>
  <c r="AO731" i="1"/>
  <c r="BJ731" i="1" s="1"/>
  <c r="AN731" i="1"/>
  <c r="BI731" i="1" s="1"/>
  <c r="AM731" i="1"/>
  <c r="BH731" i="1" s="1"/>
  <c r="AL731" i="1"/>
  <c r="BG731" i="1" s="1"/>
  <c r="AK731" i="1"/>
  <c r="BF731" i="1" s="1"/>
  <c r="AJ731" i="1"/>
  <c r="BE731" i="1" s="1"/>
  <c r="AI731" i="1"/>
  <c r="BD731" i="1" s="1"/>
  <c r="AH731" i="1"/>
  <c r="BC731" i="1" s="1"/>
  <c r="AG731" i="1"/>
  <c r="BB731" i="1" s="1"/>
  <c r="AF731" i="1"/>
  <c r="BA731" i="1" s="1"/>
  <c r="AE731" i="1"/>
  <c r="AZ731" i="1" s="1"/>
  <c r="AD731" i="1"/>
  <c r="AY731" i="1" s="1"/>
  <c r="AC731" i="1"/>
  <c r="AX731" i="1" s="1"/>
  <c r="AB731" i="1"/>
  <c r="AW731" i="1" s="1"/>
  <c r="AA731" i="1"/>
  <c r="AV731" i="1" s="1"/>
  <c r="Z731" i="1"/>
  <c r="AU731" i="1" s="1"/>
  <c r="Y731" i="1"/>
  <c r="AT731" i="1" s="1"/>
  <c r="X731" i="1"/>
  <c r="AS731" i="1" s="1"/>
  <c r="W731" i="1"/>
  <c r="AR731" i="1" s="1"/>
  <c r="AO730" i="1"/>
  <c r="BJ730" i="1" s="1"/>
  <c r="AN730" i="1"/>
  <c r="BI730" i="1" s="1"/>
  <c r="AM730" i="1"/>
  <c r="BH730" i="1" s="1"/>
  <c r="AL730" i="1"/>
  <c r="BG730" i="1" s="1"/>
  <c r="AK730" i="1"/>
  <c r="BF730" i="1" s="1"/>
  <c r="AJ730" i="1"/>
  <c r="BE730" i="1" s="1"/>
  <c r="AI730" i="1"/>
  <c r="BD730" i="1" s="1"/>
  <c r="AH730" i="1"/>
  <c r="BC730" i="1" s="1"/>
  <c r="AG730" i="1"/>
  <c r="BB730" i="1" s="1"/>
  <c r="AF730" i="1"/>
  <c r="BA730" i="1" s="1"/>
  <c r="AE730" i="1"/>
  <c r="AZ730" i="1" s="1"/>
  <c r="AD730" i="1"/>
  <c r="AY730" i="1" s="1"/>
  <c r="AC730" i="1"/>
  <c r="AX730" i="1" s="1"/>
  <c r="AB730" i="1"/>
  <c r="AW730" i="1" s="1"/>
  <c r="AA730" i="1"/>
  <c r="AV730" i="1" s="1"/>
  <c r="Z730" i="1"/>
  <c r="AU730" i="1" s="1"/>
  <c r="Y730" i="1"/>
  <c r="AT730" i="1" s="1"/>
  <c r="X730" i="1"/>
  <c r="AS730" i="1" s="1"/>
  <c r="W730" i="1"/>
  <c r="AR730" i="1" s="1"/>
  <c r="AO729" i="1"/>
  <c r="BJ729" i="1" s="1"/>
  <c r="AN729" i="1"/>
  <c r="BI729" i="1" s="1"/>
  <c r="AM729" i="1"/>
  <c r="BH729" i="1" s="1"/>
  <c r="AL729" i="1"/>
  <c r="BG729" i="1" s="1"/>
  <c r="AK729" i="1"/>
  <c r="BF729" i="1" s="1"/>
  <c r="AJ729" i="1"/>
  <c r="BE729" i="1" s="1"/>
  <c r="AI729" i="1"/>
  <c r="BD729" i="1" s="1"/>
  <c r="AH729" i="1"/>
  <c r="BC729" i="1" s="1"/>
  <c r="AG729" i="1"/>
  <c r="BB729" i="1" s="1"/>
  <c r="AF729" i="1"/>
  <c r="BA729" i="1" s="1"/>
  <c r="AE729" i="1"/>
  <c r="AZ729" i="1" s="1"/>
  <c r="AD729" i="1"/>
  <c r="AY729" i="1" s="1"/>
  <c r="AC729" i="1"/>
  <c r="AX729" i="1" s="1"/>
  <c r="AB729" i="1"/>
  <c r="AW729" i="1" s="1"/>
  <c r="AA729" i="1"/>
  <c r="AV729" i="1" s="1"/>
  <c r="Z729" i="1"/>
  <c r="AU729" i="1" s="1"/>
  <c r="Y729" i="1"/>
  <c r="AT729" i="1" s="1"/>
  <c r="X729" i="1"/>
  <c r="AS729" i="1" s="1"/>
  <c r="W729" i="1"/>
  <c r="AR729" i="1" s="1"/>
  <c r="AO728" i="1"/>
  <c r="BJ728" i="1" s="1"/>
  <c r="AN728" i="1"/>
  <c r="BI728" i="1" s="1"/>
  <c r="AM728" i="1"/>
  <c r="BH728" i="1" s="1"/>
  <c r="AL728" i="1"/>
  <c r="BG728" i="1" s="1"/>
  <c r="AK728" i="1"/>
  <c r="BF728" i="1" s="1"/>
  <c r="AJ728" i="1"/>
  <c r="BE728" i="1" s="1"/>
  <c r="AI728" i="1"/>
  <c r="BD728" i="1" s="1"/>
  <c r="AH728" i="1"/>
  <c r="BC728" i="1" s="1"/>
  <c r="AG728" i="1"/>
  <c r="BB728" i="1" s="1"/>
  <c r="AF728" i="1"/>
  <c r="BA728" i="1" s="1"/>
  <c r="AE728" i="1"/>
  <c r="AZ728" i="1" s="1"/>
  <c r="AD728" i="1"/>
  <c r="AY728" i="1" s="1"/>
  <c r="AC728" i="1"/>
  <c r="AX728" i="1" s="1"/>
  <c r="AB728" i="1"/>
  <c r="AW728" i="1" s="1"/>
  <c r="AA728" i="1"/>
  <c r="AV728" i="1" s="1"/>
  <c r="Z728" i="1"/>
  <c r="AU728" i="1" s="1"/>
  <c r="Y728" i="1"/>
  <c r="AT728" i="1" s="1"/>
  <c r="X728" i="1"/>
  <c r="AS728" i="1" s="1"/>
  <c r="W728" i="1"/>
  <c r="AR728" i="1" s="1"/>
  <c r="AO727" i="1"/>
  <c r="BJ727" i="1" s="1"/>
  <c r="AN727" i="1"/>
  <c r="BI727" i="1" s="1"/>
  <c r="AM727" i="1"/>
  <c r="BH727" i="1" s="1"/>
  <c r="AL727" i="1"/>
  <c r="BG727" i="1" s="1"/>
  <c r="AK727" i="1"/>
  <c r="BF727" i="1" s="1"/>
  <c r="AJ727" i="1"/>
  <c r="BE727" i="1" s="1"/>
  <c r="AI727" i="1"/>
  <c r="BD727" i="1" s="1"/>
  <c r="AH727" i="1"/>
  <c r="BC727" i="1" s="1"/>
  <c r="AG727" i="1"/>
  <c r="BB727" i="1" s="1"/>
  <c r="AF727" i="1"/>
  <c r="BA727" i="1" s="1"/>
  <c r="AE727" i="1"/>
  <c r="AZ727" i="1" s="1"/>
  <c r="AD727" i="1"/>
  <c r="AY727" i="1" s="1"/>
  <c r="AC727" i="1"/>
  <c r="AX727" i="1" s="1"/>
  <c r="AB727" i="1"/>
  <c r="AW727" i="1" s="1"/>
  <c r="AA727" i="1"/>
  <c r="AV727" i="1" s="1"/>
  <c r="Z727" i="1"/>
  <c r="AU727" i="1" s="1"/>
  <c r="Y727" i="1"/>
  <c r="AT727" i="1" s="1"/>
  <c r="X727" i="1"/>
  <c r="AS727" i="1" s="1"/>
  <c r="W727" i="1"/>
  <c r="AR727" i="1" s="1"/>
  <c r="AO726" i="1"/>
  <c r="BJ726" i="1" s="1"/>
  <c r="AN726" i="1"/>
  <c r="BI726" i="1" s="1"/>
  <c r="AM726" i="1"/>
  <c r="BH726" i="1" s="1"/>
  <c r="AL726" i="1"/>
  <c r="BG726" i="1" s="1"/>
  <c r="AK726" i="1"/>
  <c r="BF726" i="1" s="1"/>
  <c r="AJ726" i="1"/>
  <c r="BE726" i="1" s="1"/>
  <c r="AI726" i="1"/>
  <c r="BD726" i="1" s="1"/>
  <c r="AH726" i="1"/>
  <c r="BC726" i="1" s="1"/>
  <c r="AG726" i="1"/>
  <c r="BB726" i="1" s="1"/>
  <c r="AF726" i="1"/>
  <c r="BA726" i="1" s="1"/>
  <c r="AE726" i="1"/>
  <c r="AZ726" i="1" s="1"/>
  <c r="AD726" i="1"/>
  <c r="AY726" i="1" s="1"/>
  <c r="AC726" i="1"/>
  <c r="AX726" i="1" s="1"/>
  <c r="AB726" i="1"/>
  <c r="AW726" i="1" s="1"/>
  <c r="AA726" i="1"/>
  <c r="AV726" i="1" s="1"/>
  <c r="Z726" i="1"/>
  <c r="AU726" i="1" s="1"/>
  <c r="Y726" i="1"/>
  <c r="AT726" i="1" s="1"/>
  <c r="X726" i="1"/>
  <c r="AS726" i="1" s="1"/>
  <c r="W726" i="1"/>
  <c r="AR726" i="1" s="1"/>
  <c r="AO725" i="1"/>
  <c r="BJ725" i="1" s="1"/>
  <c r="AN725" i="1"/>
  <c r="BI725" i="1" s="1"/>
  <c r="AM725" i="1"/>
  <c r="BH725" i="1" s="1"/>
  <c r="AL725" i="1"/>
  <c r="BG725" i="1" s="1"/>
  <c r="AK725" i="1"/>
  <c r="BF725" i="1" s="1"/>
  <c r="AJ725" i="1"/>
  <c r="BE725" i="1" s="1"/>
  <c r="AI725" i="1"/>
  <c r="BD725" i="1" s="1"/>
  <c r="AH725" i="1"/>
  <c r="BC725" i="1" s="1"/>
  <c r="AG725" i="1"/>
  <c r="BB725" i="1" s="1"/>
  <c r="AF725" i="1"/>
  <c r="BA725" i="1" s="1"/>
  <c r="AE725" i="1"/>
  <c r="AZ725" i="1" s="1"/>
  <c r="AD725" i="1"/>
  <c r="AY725" i="1" s="1"/>
  <c r="AC725" i="1"/>
  <c r="AX725" i="1" s="1"/>
  <c r="AB725" i="1"/>
  <c r="AW725" i="1" s="1"/>
  <c r="AA725" i="1"/>
  <c r="AV725" i="1" s="1"/>
  <c r="Z725" i="1"/>
  <c r="AU725" i="1" s="1"/>
  <c r="Y725" i="1"/>
  <c r="AT725" i="1" s="1"/>
  <c r="X725" i="1"/>
  <c r="AS725" i="1" s="1"/>
  <c r="W725" i="1"/>
  <c r="AR725" i="1" s="1"/>
  <c r="AO724" i="1"/>
  <c r="BJ724" i="1" s="1"/>
  <c r="AN724" i="1"/>
  <c r="BI724" i="1" s="1"/>
  <c r="AM724" i="1"/>
  <c r="BH724" i="1" s="1"/>
  <c r="AL724" i="1"/>
  <c r="BG724" i="1" s="1"/>
  <c r="AK724" i="1"/>
  <c r="BF724" i="1" s="1"/>
  <c r="AJ724" i="1"/>
  <c r="BE724" i="1" s="1"/>
  <c r="AI724" i="1"/>
  <c r="BD724" i="1" s="1"/>
  <c r="AH724" i="1"/>
  <c r="BC724" i="1" s="1"/>
  <c r="AG724" i="1"/>
  <c r="BB724" i="1" s="1"/>
  <c r="AF724" i="1"/>
  <c r="BA724" i="1" s="1"/>
  <c r="AE724" i="1"/>
  <c r="AZ724" i="1" s="1"/>
  <c r="AD724" i="1"/>
  <c r="AY724" i="1" s="1"/>
  <c r="AC724" i="1"/>
  <c r="AX724" i="1" s="1"/>
  <c r="AB724" i="1"/>
  <c r="AW724" i="1" s="1"/>
  <c r="AA724" i="1"/>
  <c r="AV724" i="1" s="1"/>
  <c r="Z724" i="1"/>
  <c r="AU724" i="1" s="1"/>
  <c r="Y724" i="1"/>
  <c r="AT724" i="1" s="1"/>
  <c r="X724" i="1"/>
  <c r="AS724" i="1" s="1"/>
  <c r="W724" i="1"/>
  <c r="AR724" i="1" s="1"/>
  <c r="AO723" i="1"/>
  <c r="BJ723" i="1" s="1"/>
  <c r="AN723" i="1"/>
  <c r="BI723" i="1" s="1"/>
  <c r="AM723" i="1"/>
  <c r="BH723" i="1" s="1"/>
  <c r="AL723" i="1"/>
  <c r="BG723" i="1" s="1"/>
  <c r="AK723" i="1"/>
  <c r="BF723" i="1" s="1"/>
  <c r="AJ723" i="1"/>
  <c r="BE723" i="1" s="1"/>
  <c r="AI723" i="1"/>
  <c r="BD723" i="1" s="1"/>
  <c r="AH723" i="1"/>
  <c r="BC723" i="1" s="1"/>
  <c r="AG723" i="1"/>
  <c r="BB723" i="1" s="1"/>
  <c r="AF723" i="1"/>
  <c r="BA723" i="1" s="1"/>
  <c r="AE723" i="1"/>
  <c r="AZ723" i="1" s="1"/>
  <c r="AD723" i="1"/>
  <c r="AY723" i="1" s="1"/>
  <c r="AC723" i="1"/>
  <c r="AX723" i="1" s="1"/>
  <c r="AB723" i="1"/>
  <c r="AW723" i="1" s="1"/>
  <c r="AA723" i="1"/>
  <c r="AV723" i="1" s="1"/>
  <c r="Z723" i="1"/>
  <c r="AU723" i="1" s="1"/>
  <c r="Y723" i="1"/>
  <c r="AT723" i="1" s="1"/>
  <c r="X723" i="1"/>
  <c r="AS723" i="1" s="1"/>
  <c r="W723" i="1"/>
  <c r="AR723" i="1" s="1"/>
  <c r="AO722" i="1"/>
  <c r="BJ722" i="1" s="1"/>
  <c r="AN722" i="1"/>
  <c r="BI722" i="1" s="1"/>
  <c r="AM722" i="1"/>
  <c r="BH722" i="1" s="1"/>
  <c r="AL722" i="1"/>
  <c r="BG722" i="1" s="1"/>
  <c r="AK722" i="1"/>
  <c r="BF722" i="1" s="1"/>
  <c r="AJ722" i="1"/>
  <c r="BE722" i="1" s="1"/>
  <c r="AI722" i="1"/>
  <c r="BD722" i="1" s="1"/>
  <c r="AH722" i="1"/>
  <c r="BC722" i="1" s="1"/>
  <c r="AG722" i="1"/>
  <c r="BB722" i="1" s="1"/>
  <c r="AF722" i="1"/>
  <c r="BA722" i="1" s="1"/>
  <c r="AE722" i="1"/>
  <c r="AZ722" i="1" s="1"/>
  <c r="AD722" i="1"/>
  <c r="AY722" i="1" s="1"/>
  <c r="AC722" i="1"/>
  <c r="AX722" i="1" s="1"/>
  <c r="AB722" i="1"/>
  <c r="AW722" i="1" s="1"/>
  <c r="AA722" i="1"/>
  <c r="AV722" i="1" s="1"/>
  <c r="Z722" i="1"/>
  <c r="AU722" i="1" s="1"/>
  <c r="Y722" i="1"/>
  <c r="AT722" i="1" s="1"/>
  <c r="X722" i="1"/>
  <c r="AS722" i="1" s="1"/>
  <c r="W722" i="1"/>
  <c r="AR722" i="1" s="1"/>
  <c r="AO721" i="1"/>
  <c r="BJ721" i="1" s="1"/>
  <c r="AN721" i="1"/>
  <c r="BI721" i="1" s="1"/>
  <c r="AM721" i="1"/>
  <c r="BH721" i="1" s="1"/>
  <c r="AL721" i="1"/>
  <c r="BG721" i="1" s="1"/>
  <c r="AK721" i="1"/>
  <c r="BF721" i="1" s="1"/>
  <c r="AJ721" i="1"/>
  <c r="BE721" i="1" s="1"/>
  <c r="AI721" i="1"/>
  <c r="BD721" i="1" s="1"/>
  <c r="AH721" i="1"/>
  <c r="BC721" i="1" s="1"/>
  <c r="AG721" i="1"/>
  <c r="BB721" i="1" s="1"/>
  <c r="AF721" i="1"/>
  <c r="BA721" i="1" s="1"/>
  <c r="AE721" i="1"/>
  <c r="AZ721" i="1" s="1"/>
  <c r="AD721" i="1"/>
  <c r="AY721" i="1" s="1"/>
  <c r="AC721" i="1"/>
  <c r="AX721" i="1" s="1"/>
  <c r="AB721" i="1"/>
  <c r="AW721" i="1" s="1"/>
  <c r="AA721" i="1"/>
  <c r="AV721" i="1" s="1"/>
  <c r="Z721" i="1"/>
  <c r="AU721" i="1" s="1"/>
  <c r="Y721" i="1"/>
  <c r="AT721" i="1" s="1"/>
  <c r="X721" i="1"/>
  <c r="AS721" i="1" s="1"/>
  <c r="W721" i="1"/>
  <c r="AR721" i="1" s="1"/>
  <c r="AO720" i="1"/>
  <c r="BJ720" i="1" s="1"/>
  <c r="AN720" i="1"/>
  <c r="BI720" i="1" s="1"/>
  <c r="AM720" i="1"/>
  <c r="BH720" i="1" s="1"/>
  <c r="AL720" i="1"/>
  <c r="BG720" i="1" s="1"/>
  <c r="AK720" i="1"/>
  <c r="BF720" i="1" s="1"/>
  <c r="AJ720" i="1"/>
  <c r="BE720" i="1" s="1"/>
  <c r="AI720" i="1"/>
  <c r="BD720" i="1" s="1"/>
  <c r="AH720" i="1"/>
  <c r="BC720" i="1" s="1"/>
  <c r="AG720" i="1"/>
  <c r="BB720" i="1" s="1"/>
  <c r="AF720" i="1"/>
  <c r="BA720" i="1" s="1"/>
  <c r="AE720" i="1"/>
  <c r="AZ720" i="1" s="1"/>
  <c r="AD720" i="1"/>
  <c r="AY720" i="1" s="1"/>
  <c r="AC720" i="1"/>
  <c r="AX720" i="1" s="1"/>
  <c r="AB720" i="1"/>
  <c r="AW720" i="1" s="1"/>
  <c r="AA720" i="1"/>
  <c r="AV720" i="1" s="1"/>
  <c r="Z720" i="1"/>
  <c r="AU720" i="1" s="1"/>
  <c r="Y720" i="1"/>
  <c r="AT720" i="1" s="1"/>
  <c r="X720" i="1"/>
  <c r="AS720" i="1" s="1"/>
  <c r="W720" i="1"/>
  <c r="AR720" i="1" s="1"/>
  <c r="AO719" i="1"/>
  <c r="BJ719" i="1" s="1"/>
  <c r="AN719" i="1"/>
  <c r="BI719" i="1" s="1"/>
  <c r="AM719" i="1"/>
  <c r="BH719" i="1" s="1"/>
  <c r="AL719" i="1"/>
  <c r="BG719" i="1" s="1"/>
  <c r="AK719" i="1"/>
  <c r="BF719" i="1" s="1"/>
  <c r="AJ719" i="1"/>
  <c r="BE719" i="1" s="1"/>
  <c r="AI719" i="1"/>
  <c r="BD719" i="1" s="1"/>
  <c r="AH719" i="1"/>
  <c r="BC719" i="1" s="1"/>
  <c r="AG719" i="1"/>
  <c r="BB719" i="1" s="1"/>
  <c r="AF719" i="1"/>
  <c r="BA719" i="1" s="1"/>
  <c r="AE719" i="1"/>
  <c r="AZ719" i="1" s="1"/>
  <c r="AD719" i="1"/>
  <c r="AY719" i="1" s="1"/>
  <c r="AC719" i="1"/>
  <c r="AX719" i="1" s="1"/>
  <c r="AB719" i="1"/>
  <c r="AW719" i="1" s="1"/>
  <c r="AA719" i="1"/>
  <c r="AV719" i="1" s="1"/>
  <c r="Z719" i="1"/>
  <c r="AU719" i="1" s="1"/>
  <c r="Y719" i="1"/>
  <c r="AT719" i="1" s="1"/>
  <c r="X719" i="1"/>
  <c r="AS719" i="1" s="1"/>
  <c r="W719" i="1"/>
  <c r="AR719" i="1" s="1"/>
  <c r="AO718" i="1"/>
  <c r="BJ718" i="1" s="1"/>
  <c r="AN718" i="1"/>
  <c r="BI718" i="1" s="1"/>
  <c r="AM718" i="1"/>
  <c r="BH718" i="1" s="1"/>
  <c r="AL718" i="1"/>
  <c r="BG718" i="1" s="1"/>
  <c r="AK718" i="1"/>
  <c r="BF718" i="1" s="1"/>
  <c r="AJ718" i="1"/>
  <c r="BE718" i="1" s="1"/>
  <c r="AI718" i="1"/>
  <c r="BD718" i="1" s="1"/>
  <c r="AH718" i="1"/>
  <c r="BC718" i="1" s="1"/>
  <c r="AG718" i="1"/>
  <c r="BB718" i="1" s="1"/>
  <c r="AF718" i="1"/>
  <c r="BA718" i="1" s="1"/>
  <c r="AE718" i="1"/>
  <c r="AZ718" i="1" s="1"/>
  <c r="AD718" i="1"/>
  <c r="AY718" i="1" s="1"/>
  <c r="AC718" i="1"/>
  <c r="AX718" i="1" s="1"/>
  <c r="AB718" i="1"/>
  <c r="AW718" i="1" s="1"/>
  <c r="AA718" i="1"/>
  <c r="AV718" i="1" s="1"/>
  <c r="Z718" i="1"/>
  <c r="AU718" i="1" s="1"/>
  <c r="Y718" i="1"/>
  <c r="AT718" i="1" s="1"/>
  <c r="X718" i="1"/>
  <c r="AS718" i="1" s="1"/>
  <c r="W718" i="1"/>
  <c r="AR718" i="1" s="1"/>
  <c r="AO717" i="1"/>
  <c r="BJ717" i="1" s="1"/>
  <c r="AN717" i="1"/>
  <c r="BI717" i="1" s="1"/>
  <c r="AM717" i="1"/>
  <c r="BH717" i="1" s="1"/>
  <c r="AL717" i="1"/>
  <c r="BG717" i="1" s="1"/>
  <c r="AK717" i="1"/>
  <c r="BF717" i="1" s="1"/>
  <c r="AJ717" i="1"/>
  <c r="BE717" i="1" s="1"/>
  <c r="AI717" i="1"/>
  <c r="BD717" i="1" s="1"/>
  <c r="AH717" i="1"/>
  <c r="BC717" i="1" s="1"/>
  <c r="AG717" i="1"/>
  <c r="BB717" i="1" s="1"/>
  <c r="AF717" i="1"/>
  <c r="BA717" i="1" s="1"/>
  <c r="AE717" i="1"/>
  <c r="AZ717" i="1" s="1"/>
  <c r="AD717" i="1"/>
  <c r="AY717" i="1" s="1"/>
  <c r="AC717" i="1"/>
  <c r="AX717" i="1" s="1"/>
  <c r="AB717" i="1"/>
  <c r="AW717" i="1" s="1"/>
  <c r="AA717" i="1"/>
  <c r="AV717" i="1" s="1"/>
  <c r="Z717" i="1"/>
  <c r="AU717" i="1" s="1"/>
  <c r="Y717" i="1"/>
  <c r="AT717" i="1" s="1"/>
  <c r="X717" i="1"/>
  <c r="AS717" i="1" s="1"/>
  <c r="W717" i="1"/>
  <c r="AR717" i="1" s="1"/>
  <c r="AO716" i="1"/>
  <c r="BJ716" i="1" s="1"/>
  <c r="AN716" i="1"/>
  <c r="BI716" i="1" s="1"/>
  <c r="AM716" i="1"/>
  <c r="BH716" i="1" s="1"/>
  <c r="AL716" i="1"/>
  <c r="BG716" i="1" s="1"/>
  <c r="AK716" i="1"/>
  <c r="BF716" i="1" s="1"/>
  <c r="AJ716" i="1"/>
  <c r="BE716" i="1" s="1"/>
  <c r="AI716" i="1"/>
  <c r="BD716" i="1" s="1"/>
  <c r="AH716" i="1"/>
  <c r="BC716" i="1" s="1"/>
  <c r="AG716" i="1"/>
  <c r="BB716" i="1" s="1"/>
  <c r="AF716" i="1"/>
  <c r="BA716" i="1" s="1"/>
  <c r="AE716" i="1"/>
  <c r="AZ716" i="1" s="1"/>
  <c r="AD716" i="1"/>
  <c r="AY716" i="1" s="1"/>
  <c r="AC716" i="1"/>
  <c r="AX716" i="1" s="1"/>
  <c r="AB716" i="1"/>
  <c r="AW716" i="1" s="1"/>
  <c r="AA716" i="1"/>
  <c r="AV716" i="1" s="1"/>
  <c r="Z716" i="1"/>
  <c r="AU716" i="1" s="1"/>
  <c r="Y716" i="1"/>
  <c r="AT716" i="1" s="1"/>
  <c r="X716" i="1"/>
  <c r="AS716" i="1" s="1"/>
  <c r="W716" i="1"/>
  <c r="AR716" i="1" s="1"/>
  <c r="AO715" i="1"/>
  <c r="BJ715" i="1" s="1"/>
  <c r="AN715" i="1"/>
  <c r="BI715" i="1" s="1"/>
  <c r="AM715" i="1"/>
  <c r="BH715" i="1" s="1"/>
  <c r="AL715" i="1"/>
  <c r="BG715" i="1" s="1"/>
  <c r="AK715" i="1"/>
  <c r="BF715" i="1" s="1"/>
  <c r="AJ715" i="1"/>
  <c r="BE715" i="1" s="1"/>
  <c r="AI715" i="1"/>
  <c r="BD715" i="1" s="1"/>
  <c r="AH715" i="1"/>
  <c r="BC715" i="1" s="1"/>
  <c r="AG715" i="1"/>
  <c r="BB715" i="1" s="1"/>
  <c r="AF715" i="1"/>
  <c r="BA715" i="1" s="1"/>
  <c r="AE715" i="1"/>
  <c r="AZ715" i="1" s="1"/>
  <c r="AD715" i="1"/>
  <c r="AY715" i="1" s="1"/>
  <c r="AC715" i="1"/>
  <c r="AX715" i="1" s="1"/>
  <c r="AB715" i="1"/>
  <c r="AW715" i="1" s="1"/>
  <c r="AA715" i="1"/>
  <c r="AV715" i="1" s="1"/>
  <c r="Z715" i="1"/>
  <c r="AU715" i="1" s="1"/>
  <c r="Y715" i="1"/>
  <c r="AT715" i="1" s="1"/>
  <c r="X715" i="1"/>
  <c r="AS715" i="1" s="1"/>
  <c r="W715" i="1"/>
  <c r="AR715" i="1" s="1"/>
  <c r="AO714" i="1"/>
  <c r="BJ714" i="1" s="1"/>
  <c r="AN714" i="1"/>
  <c r="BI714" i="1" s="1"/>
  <c r="AM714" i="1"/>
  <c r="BH714" i="1" s="1"/>
  <c r="AL714" i="1"/>
  <c r="BG714" i="1" s="1"/>
  <c r="AK714" i="1"/>
  <c r="BF714" i="1" s="1"/>
  <c r="AJ714" i="1"/>
  <c r="BE714" i="1" s="1"/>
  <c r="AI714" i="1"/>
  <c r="BD714" i="1" s="1"/>
  <c r="AH714" i="1"/>
  <c r="BC714" i="1" s="1"/>
  <c r="AG714" i="1"/>
  <c r="BB714" i="1" s="1"/>
  <c r="AF714" i="1"/>
  <c r="BA714" i="1" s="1"/>
  <c r="AE714" i="1"/>
  <c r="AZ714" i="1" s="1"/>
  <c r="AD714" i="1"/>
  <c r="AY714" i="1" s="1"/>
  <c r="AC714" i="1"/>
  <c r="AX714" i="1" s="1"/>
  <c r="AB714" i="1"/>
  <c r="AW714" i="1" s="1"/>
  <c r="AA714" i="1"/>
  <c r="AV714" i="1" s="1"/>
  <c r="Z714" i="1"/>
  <c r="AU714" i="1" s="1"/>
  <c r="Y714" i="1"/>
  <c r="AT714" i="1" s="1"/>
  <c r="X714" i="1"/>
  <c r="AS714" i="1" s="1"/>
  <c r="W714" i="1"/>
  <c r="AR714" i="1" s="1"/>
  <c r="AO713" i="1"/>
  <c r="BJ713" i="1" s="1"/>
  <c r="AN713" i="1"/>
  <c r="BI713" i="1" s="1"/>
  <c r="AM713" i="1"/>
  <c r="BH713" i="1" s="1"/>
  <c r="AL713" i="1"/>
  <c r="BG713" i="1" s="1"/>
  <c r="AK713" i="1"/>
  <c r="BF713" i="1" s="1"/>
  <c r="AJ713" i="1"/>
  <c r="BE713" i="1" s="1"/>
  <c r="AI713" i="1"/>
  <c r="BD713" i="1" s="1"/>
  <c r="AH713" i="1"/>
  <c r="BC713" i="1" s="1"/>
  <c r="AG713" i="1"/>
  <c r="BB713" i="1" s="1"/>
  <c r="AF713" i="1"/>
  <c r="BA713" i="1" s="1"/>
  <c r="AE713" i="1"/>
  <c r="AZ713" i="1" s="1"/>
  <c r="AD713" i="1"/>
  <c r="AY713" i="1" s="1"/>
  <c r="AC713" i="1"/>
  <c r="AX713" i="1" s="1"/>
  <c r="AB713" i="1"/>
  <c r="AW713" i="1" s="1"/>
  <c r="AA713" i="1"/>
  <c r="AV713" i="1" s="1"/>
  <c r="Z713" i="1"/>
  <c r="AU713" i="1" s="1"/>
  <c r="Y713" i="1"/>
  <c r="AT713" i="1" s="1"/>
  <c r="X713" i="1"/>
  <c r="AS713" i="1" s="1"/>
  <c r="W713" i="1"/>
  <c r="AR713" i="1" s="1"/>
  <c r="AO712" i="1"/>
  <c r="BJ712" i="1" s="1"/>
  <c r="AN712" i="1"/>
  <c r="BI712" i="1" s="1"/>
  <c r="AM712" i="1"/>
  <c r="BH712" i="1" s="1"/>
  <c r="AL712" i="1"/>
  <c r="BG712" i="1" s="1"/>
  <c r="AK712" i="1"/>
  <c r="BF712" i="1" s="1"/>
  <c r="AJ712" i="1"/>
  <c r="BE712" i="1" s="1"/>
  <c r="AI712" i="1"/>
  <c r="BD712" i="1" s="1"/>
  <c r="AH712" i="1"/>
  <c r="BC712" i="1" s="1"/>
  <c r="AG712" i="1"/>
  <c r="BB712" i="1" s="1"/>
  <c r="AF712" i="1"/>
  <c r="BA712" i="1" s="1"/>
  <c r="AE712" i="1"/>
  <c r="AZ712" i="1" s="1"/>
  <c r="AD712" i="1"/>
  <c r="AY712" i="1" s="1"/>
  <c r="AC712" i="1"/>
  <c r="AX712" i="1" s="1"/>
  <c r="AB712" i="1"/>
  <c r="AW712" i="1" s="1"/>
  <c r="AA712" i="1"/>
  <c r="AV712" i="1" s="1"/>
  <c r="Z712" i="1"/>
  <c r="AU712" i="1" s="1"/>
  <c r="Y712" i="1"/>
  <c r="AT712" i="1" s="1"/>
  <c r="X712" i="1"/>
  <c r="AS712" i="1" s="1"/>
  <c r="W712" i="1"/>
  <c r="AR712" i="1" s="1"/>
  <c r="AO711" i="1"/>
  <c r="BJ711" i="1" s="1"/>
  <c r="AN711" i="1"/>
  <c r="BI711" i="1" s="1"/>
  <c r="AM711" i="1"/>
  <c r="BH711" i="1" s="1"/>
  <c r="AL711" i="1"/>
  <c r="BG711" i="1" s="1"/>
  <c r="AK711" i="1"/>
  <c r="BF711" i="1" s="1"/>
  <c r="AJ711" i="1"/>
  <c r="BE711" i="1" s="1"/>
  <c r="AI711" i="1"/>
  <c r="BD711" i="1" s="1"/>
  <c r="AH711" i="1"/>
  <c r="BC711" i="1" s="1"/>
  <c r="AG711" i="1"/>
  <c r="BB711" i="1" s="1"/>
  <c r="AF711" i="1"/>
  <c r="BA711" i="1" s="1"/>
  <c r="AE711" i="1"/>
  <c r="AZ711" i="1" s="1"/>
  <c r="AD711" i="1"/>
  <c r="AY711" i="1" s="1"/>
  <c r="AC711" i="1"/>
  <c r="AX711" i="1" s="1"/>
  <c r="AB711" i="1"/>
  <c r="AW711" i="1" s="1"/>
  <c r="AA711" i="1"/>
  <c r="AV711" i="1" s="1"/>
  <c r="Z711" i="1"/>
  <c r="AU711" i="1" s="1"/>
  <c r="Y711" i="1"/>
  <c r="AT711" i="1" s="1"/>
  <c r="X711" i="1"/>
  <c r="AS711" i="1" s="1"/>
  <c r="W711" i="1"/>
  <c r="AR711" i="1" s="1"/>
  <c r="AO710" i="1"/>
  <c r="BJ710" i="1" s="1"/>
  <c r="AN710" i="1"/>
  <c r="BI710" i="1" s="1"/>
  <c r="AM710" i="1"/>
  <c r="BH710" i="1" s="1"/>
  <c r="AL710" i="1"/>
  <c r="BG710" i="1" s="1"/>
  <c r="AK710" i="1"/>
  <c r="BF710" i="1" s="1"/>
  <c r="AJ710" i="1"/>
  <c r="BE710" i="1" s="1"/>
  <c r="AI710" i="1"/>
  <c r="BD710" i="1" s="1"/>
  <c r="AH710" i="1"/>
  <c r="BC710" i="1" s="1"/>
  <c r="AG710" i="1"/>
  <c r="BB710" i="1" s="1"/>
  <c r="AF710" i="1"/>
  <c r="BA710" i="1" s="1"/>
  <c r="AE710" i="1"/>
  <c r="AZ710" i="1" s="1"/>
  <c r="AD710" i="1"/>
  <c r="AY710" i="1" s="1"/>
  <c r="AC710" i="1"/>
  <c r="AX710" i="1" s="1"/>
  <c r="AB710" i="1"/>
  <c r="AW710" i="1" s="1"/>
  <c r="AA710" i="1"/>
  <c r="AV710" i="1" s="1"/>
  <c r="Z710" i="1"/>
  <c r="AU710" i="1" s="1"/>
  <c r="Y710" i="1"/>
  <c r="AT710" i="1" s="1"/>
  <c r="X710" i="1"/>
  <c r="AS710" i="1" s="1"/>
  <c r="W710" i="1"/>
  <c r="AR710" i="1" s="1"/>
  <c r="AO709" i="1"/>
  <c r="BJ709" i="1" s="1"/>
  <c r="AN709" i="1"/>
  <c r="BI709" i="1" s="1"/>
  <c r="AM709" i="1"/>
  <c r="BH709" i="1" s="1"/>
  <c r="AL709" i="1"/>
  <c r="BG709" i="1" s="1"/>
  <c r="AK709" i="1"/>
  <c r="BF709" i="1" s="1"/>
  <c r="AJ709" i="1"/>
  <c r="BE709" i="1" s="1"/>
  <c r="AI709" i="1"/>
  <c r="BD709" i="1" s="1"/>
  <c r="AH709" i="1"/>
  <c r="BC709" i="1" s="1"/>
  <c r="AG709" i="1"/>
  <c r="BB709" i="1" s="1"/>
  <c r="AF709" i="1"/>
  <c r="BA709" i="1" s="1"/>
  <c r="AE709" i="1"/>
  <c r="AZ709" i="1" s="1"/>
  <c r="AD709" i="1"/>
  <c r="AY709" i="1" s="1"/>
  <c r="AC709" i="1"/>
  <c r="AX709" i="1" s="1"/>
  <c r="AB709" i="1"/>
  <c r="AW709" i="1" s="1"/>
  <c r="AA709" i="1"/>
  <c r="AV709" i="1" s="1"/>
  <c r="Z709" i="1"/>
  <c r="AU709" i="1" s="1"/>
  <c r="Y709" i="1"/>
  <c r="AT709" i="1" s="1"/>
  <c r="X709" i="1"/>
  <c r="AS709" i="1" s="1"/>
  <c r="W709" i="1"/>
  <c r="AR709" i="1" s="1"/>
  <c r="AO708" i="1"/>
  <c r="BJ708" i="1" s="1"/>
  <c r="AN708" i="1"/>
  <c r="BI708" i="1" s="1"/>
  <c r="AM708" i="1"/>
  <c r="BH708" i="1" s="1"/>
  <c r="AL708" i="1"/>
  <c r="BG708" i="1" s="1"/>
  <c r="AK708" i="1"/>
  <c r="BF708" i="1" s="1"/>
  <c r="AJ708" i="1"/>
  <c r="BE708" i="1" s="1"/>
  <c r="AI708" i="1"/>
  <c r="BD708" i="1" s="1"/>
  <c r="AH708" i="1"/>
  <c r="BC708" i="1" s="1"/>
  <c r="AG708" i="1"/>
  <c r="BB708" i="1" s="1"/>
  <c r="AF708" i="1"/>
  <c r="BA708" i="1" s="1"/>
  <c r="AE708" i="1"/>
  <c r="AZ708" i="1" s="1"/>
  <c r="AD708" i="1"/>
  <c r="AY708" i="1" s="1"/>
  <c r="AC708" i="1"/>
  <c r="AX708" i="1" s="1"/>
  <c r="AB708" i="1"/>
  <c r="AW708" i="1" s="1"/>
  <c r="AA708" i="1"/>
  <c r="AV708" i="1" s="1"/>
  <c r="Z708" i="1"/>
  <c r="AU708" i="1" s="1"/>
  <c r="Y708" i="1"/>
  <c r="AT708" i="1" s="1"/>
  <c r="X708" i="1"/>
  <c r="AS708" i="1" s="1"/>
  <c r="W708" i="1"/>
  <c r="AR708" i="1" s="1"/>
  <c r="AO707" i="1"/>
  <c r="BJ707" i="1" s="1"/>
  <c r="AN707" i="1"/>
  <c r="BI707" i="1" s="1"/>
  <c r="AM707" i="1"/>
  <c r="BH707" i="1" s="1"/>
  <c r="AL707" i="1"/>
  <c r="BG707" i="1" s="1"/>
  <c r="AK707" i="1"/>
  <c r="BF707" i="1" s="1"/>
  <c r="AJ707" i="1"/>
  <c r="BE707" i="1" s="1"/>
  <c r="AI707" i="1"/>
  <c r="BD707" i="1" s="1"/>
  <c r="AH707" i="1"/>
  <c r="BC707" i="1" s="1"/>
  <c r="AG707" i="1"/>
  <c r="BB707" i="1" s="1"/>
  <c r="AF707" i="1"/>
  <c r="BA707" i="1" s="1"/>
  <c r="AE707" i="1"/>
  <c r="AZ707" i="1" s="1"/>
  <c r="AD707" i="1"/>
  <c r="AY707" i="1" s="1"/>
  <c r="AC707" i="1"/>
  <c r="AX707" i="1" s="1"/>
  <c r="AB707" i="1"/>
  <c r="AW707" i="1" s="1"/>
  <c r="AA707" i="1"/>
  <c r="AV707" i="1" s="1"/>
  <c r="Z707" i="1"/>
  <c r="AU707" i="1" s="1"/>
  <c r="Y707" i="1"/>
  <c r="AT707" i="1" s="1"/>
  <c r="X707" i="1"/>
  <c r="AS707" i="1" s="1"/>
  <c r="W707" i="1"/>
  <c r="AR707" i="1" s="1"/>
  <c r="AO706" i="1"/>
  <c r="BJ706" i="1" s="1"/>
  <c r="AN706" i="1"/>
  <c r="BI706" i="1" s="1"/>
  <c r="AM706" i="1"/>
  <c r="BH706" i="1" s="1"/>
  <c r="AL706" i="1"/>
  <c r="BG706" i="1" s="1"/>
  <c r="AK706" i="1"/>
  <c r="BF706" i="1" s="1"/>
  <c r="AJ706" i="1"/>
  <c r="BE706" i="1" s="1"/>
  <c r="AI706" i="1"/>
  <c r="BD706" i="1" s="1"/>
  <c r="AH706" i="1"/>
  <c r="BC706" i="1" s="1"/>
  <c r="AG706" i="1"/>
  <c r="BB706" i="1" s="1"/>
  <c r="AF706" i="1"/>
  <c r="BA706" i="1" s="1"/>
  <c r="AE706" i="1"/>
  <c r="AZ706" i="1" s="1"/>
  <c r="AD706" i="1"/>
  <c r="AY706" i="1" s="1"/>
  <c r="AC706" i="1"/>
  <c r="AX706" i="1" s="1"/>
  <c r="AB706" i="1"/>
  <c r="AW706" i="1" s="1"/>
  <c r="AA706" i="1"/>
  <c r="AV706" i="1" s="1"/>
  <c r="Z706" i="1"/>
  <c r="AU706" i="1" s="1"/>
  <c r="Y706" i="1"/>
  <c r="AT706" i="1" s="1"/>
  <c r="X706" i="1"/>
  <c r="AS706" i="1" s="1"/>
  <c r="W706" i="1"/>
  <c r="AR706" i="1" s="1"/>
  <c r="AO705" i="1"/>
  <c r="BJ705" i="1" s="1"/>
  <c r="AN705" i="1"/>
  <c r="BI705" i="1" s="1"/>
  <c r="AM705" i="1"/>
  <c r="BH705" i="1" s="1"/>
  <c r="AL705" i="1"/>
  <c r="BG705" i="1" s="1"/>
  <c r="AK705" i="1"/>
  <c r="BF705" i="1" s="1"/>
  <c r="AJ705" i="1"/>
  <c r="BE705" i="1" s="1"/>
  <c r="AI705" i="1"/>
  <c r="BD705" i="1" s="1"/>
  <c r="AH705" i="1"/>
  <c r="BC705" i="1" s="1"/>
  <c r="AG705" i="1"/>
  <c r="BB705" i="1" s="1"/>
  <c r="AF705" i="1"/>
  <c r="BA705" i="1" s="1"/>
  <c r="AE705" i="1"/>
  <c r="AZ705" i="1" s="1"/>
  <c r="AD705" i="1"/>
  <c r="AY705" i="1" s="1"/>
  <c r="AC705" i="1"/>
  <c r="AX705" i="1" s="1"/>
  <c r="AB705" i="1"/>
  <c r="AW705" i="1" s="1"/>
  <c r="AA705" i="1"/>
  <c r="AV705" i="1" s="1"/>
  <c r="Z705" i="1"/>
  <c r="AU705" i="1" s="1"/>
  <c r="Y705" i="1"/>
  <c r="AT705" i="1" s="1"/>
  <c r="X705" i="1"/>
  <c r="AS705" i="1" s="1"/>
  <c r="W705" i="1"/>
  <c r="AR705" i="1" s="1"/>
  <c r="AO704" i="1"/>
  <c r="BJ704" i="1" s="1"/>
  <c r="AN704" i="1"/>
  <c r="BI704" i="1" s="1"/>
  <c r="AM704" i="1"/>
  <c r="BH704" i="1" s="1"/>
  <c r="AL704" i="1"/>
  <c r="BG704" i="1" s="1"/>
  <c r="AK704" i="1"/>
  <c r="BF704" i="1" s="1"/>
  <c r="AJ704" i="1"/>
  <c r="BE704" i="1" s="1"/>
  <c r="AI704" i="1"/>
  <c r="BD704" i="1" s="1"/>
  <c r="AH704" i="1"/>
  <c r="BC704" i="1" s="1"/>
  <c r="AG704" i="1"/>
  <c r="BB704" i="1" s="1"/>
  <c r="AF704" i="1"/>
  <c r="BA704" i="1" s="1"/>
  <c r="AE704" i="1"/>
  <c r="AZ704" i="1" s="1"/>
  <c r="AD704" i="1"/>
  <c r="AY704" i="1" s="1"/>
  <c r="AC704" i="1"/>
  <c r="AX704" i="1" s="1"/>
  <c r="AB704" i="1"/>
  <c r="AW704" i="1" s="1"/>
  <c r="AA704" i="1"/>
  <c r="AV704" i="1" s="1"/>
  <c r="Z704" i="1"/>
  <c r="AU704" i="1" s="1"/>
  <c r="Y704" i="1"/>
  <c r="AT704" i="1" s="1"/>
  <c r="X704" i="1"/>
  <c r="AS704" i="1" s="1"/>
  <c r="W704" i="1"/>
  <c r="AR704" i="1" s="1"/>
  <c r="AO703" i="1"/>
  <c r="BJ703" i="1" s="1"/>
  <c r="AN703" i="1"/>
  <c r="BI703" i="1" s="1"/>
  <c r="AM703" i="1"/>
  <c r="BH703" i="1" s="1"/>
  <c r="AL703" i="1"/>
  <c r="BG703" i="1" s="1"/>
  <c r="AK703" i="1"/>
  <c r="BF703" i="1" s="1"/>
  <c r="AJ703" i="1"/>
  <c r="BE703" i="1" s="1"/>
  <c r="AI703" i="1"/>
  <c r="BD703" i="1" s="1"/>
  <c r="AH703" i="1"/>
  <c r="BC703" i="1" s="1"/>
  <c r="AG703" i="1"/>
  <c r="BB703" i="1" s="1"/>
  <c r="AF703" i="1"/>
  <c r="BA703" i="1" s="1"/>
  <c r="AE703" i="1"/>
  <c r="AZ703" i="1" s="1"/>
  <c r="AD703" i="1"/>
  <c r="AY703" i="1" s="1"/>
  <c r="AC703" i="1"/>
  <c r="AX703" i="1" s="1"/>
  <c r="AB703" i="1"/>
  <c r="AW703" i="1" s="1"/>
  <c r="AA703" i="1"/>
  <c r="AV703" i="1" s="1"/>
  <c r="Z703" i="1"/>
  <c r="AU703" i="1" s="1"/>
  <c r="Y703" i="1"/>
  <c r="AT703" i="1" s="1"/>
  <c r="X703" i="1"/>
  <c r="AS703" i="1" s="1"/>
  <c r="W703" i="1"/>
  <c r="AR703" i="1" s="1"/>
  <c r="AO702" i="1"/>
  <c r="BJ702" i="1" s="1"/>
  <c r="AN702" i="1"/>
  <c r="BI702" i="1" s="1"/>
  <c r="AM702" i="1"/>
  <c r="BH702" i="1" s="1"/>
  <c r="AL702" i="1"/>
  <c r="BG702" i="1" s="1"/>
  <c r="AK702" i="1"/>
  <c r="BF702" i="1" s="1"/>
  <c r="AJ702" i="1"/>
  <c r="BE702" i="1" s="1"/>
  <c r="AI702" i="1"/>
  <c r="BD702" i="1" s="1"/>
  <c r="AH702" i="1"/>
  <c r="BC702" i="1" s="1"/>
  <c r="AG702" i="1"/>
  <c r="BB702" i="1" s="1"/>
  <c r="AF702" i="1"/>
  <c r="BA702" i="1" s="1"/>
  <c r="AE702" i="1"/>
  <c r="AZ702" i="1" s="1"/>
  <c r="AD702" i="1"/>
  <c r="AY702" i="1" s="1"/>
  <c r="AC702" i="1"/>
  <c r="AX702" i="1" s="1"/>
  <c r="AB702" i="1"/>
  <c r="AW702" i="1" s="1"/>
  <c r="AA702" i="1"/>
  <c r="AV702" i="1" s="1"/>
  <c r="Z702" i="1"/>
  <c r="AU702" i="1" s="1"/>
  <c r="Y702" i="1"/>
  <c r="AT702" i="1" s="1"/>
  <c r="X702" i="1"/>
  <c r="AS702" i="1" s="1"/>
  <c r="W702" i="1"/>
  <c r="AR702" i="1" s="1"/>
  <c r="AO701" i="1"/>
  <c r="BJ701" i="1" s="1"/>
  <c r="AN701" i="1"/>
  <c r="BI701" i="1" s="1"/>
  <c r="AM701" i="1"/>
  <c r="BH701" i="1" s="1"/>
  <c r="AL701" i="1"/>
  <c r="BG701" i="1" s="1"/>
  <c r="AK701" i="1"/>
  <c r="BF701" i="1" s="1"/>
  <c r="AJ701" i="1"/>
  <c r="BE701" i="1" s="1"/>
  <c r="AI701" i="1"/>
  <c r="BD701" i="1" s="1"/>
  <c r="AH701" i="1"/>
  <c r="BC701" i="1" s="1"/>
  <c r="AG701" i="1"/>
  <c r="BB701" i="1" s="1"/>
  <c r="AF701" i="1"/>
  <c r="BA701" i="1" s="1"/>
  <c r="AE701" i="1"/>
  <c r="AZ701" i="1" s="1"/>
  <c r="AD701" i="1"/>
  <c r="AY701" i="1" s="1"/>
  <c r="AC701" i="1"/>
  <c r="AX701" i="1" s="1"/>
  <c r="AB701" i="1"/>
  <c r="AW701" i="1" s="1"/>
  <c r="AA701" i="1"/>
  <c r="AV701" i="1" s="1"/>
  <c r="Z701" i="1"/>
  <c r="AU701" i="1" s="1"/>
  <c r="Y701" i="1"/>
  <c r="AT701" i="1" s="1"/>
  <c r="X701" i="1"/>
  <c r="AS701" i="1" s="1"/>
  <c r="W701" i="1"/>
  <c r="AR701" i="1" s="1"/>
  <c r="AO700" i="1"/>
  <c r="BJ700" i="1" s="1"/>
  <c r="AN700" i="1"/>
  <c r="BI700" i="1" s="1"/>
  <c r="AM700" i="1"/>
  <c r="BH700" i="1" s="1"/>
  <c r="AL700" i="1"/>
  <c r="BG700" i="1" s="1"/>
  <c r="AK700" i="1"/>
  <c r="BF700" i="1" s="1"/>
  <c r="AJ700" i="1"/>
  <c r="BE700" i="1" s="1"/>
  <c r="AI700" i="1"/>
  <c r="BD700" i="1" s="1"/>
  <c r="AH700" i="1"/>
  <c r="BC700" i="1" s="1"/>
  <c r="AG700" i="1"/>
  <c r="BB700" i="1" s="1"/>
  <c r="AF700" i="1"/>
  <c r="BA700" i="1" s="1"/>
  <c r="AE700" i="1"/>
  <c r="AZ700" i="1" s="1"/>
  <c r="AD700" i="1"/>
  <c r="AY700" i="1" s="1"/>
  <c r="AC700" i="1"/>
  <c r="AX700" i="1" s="1"/>
  <c r="AB700" i="1"/>
  <c r="AW700" i="1" s="1"/>
  <c r="AA700" i="1"/>
  <c r="AV700" i="1" s="1"/>
  <c r="Z700" i="1"/>
  <c r="AU700" i="1" s="1"/>
  <c r="Y700" i="1"/>
  <c r="AT700" i="1" s="1"/>
  <c r="X700" i="1"/>
  <c r="AS700" i="1" s="1"/>
  <c r="W700" i="1"/>
  <c r="AR700" i="1" s="1"/>
  <c r="AO699" i="1"/>
  <c r="BJ699" i="1" s="1"/>
  <c r="AN699" i="1"/>
  <c r="BI699" i="1" s="1"/>
  <c r="AM699" i="1"/>
  <c r="BH699" i="1" s="1"/>
  <c r="AL699" i="1"/>
  <c r="BG699" i="1" s="1"/>
  <c r="AK699" i="1"/>
  <c r="BF699" i="1" s="1"/>
  <c r="AJ699" i="1"/>
  <c r="BE699" i="1" s="1"/>
  <c r="AI699" i="1"/>
  <c r="BD699" i="1" s="1"/>
  <c r="AH699" i="1"/>
  <c r="BC699" i="1" s="1"/>
  <c r="AG699" i="1"/>
  <c r="BB699" i="1" s="1"/>
  <c r="AF699" i="1"/>
  <c r="BA699" i="1" s="1"/>
  <c r="AE699" i="1"/>
  <c r="AZ699" i="1" s="1"/>
  <c r="AD699" i="1"/>
  <c r="AY699" i="1" s="1"/>
  <c r="AC699" i="1"/>
  <c r="AX699" i="1" s="1"/>
  <c r="AB699" i="1"/>
  <c r="AW699" i="1" s="1"/>
  <c r="AA699" i="1"/>
  <c r="AV699" i="1" s="1"/>
  <c r="Z699" i="1"/>
  <c r="AU699" i="1" s="1"/>
  <c r="Y699" i="1"/>
  <c r="AT699" i="1" s="1"/>
  <c r="X699" i="1"/>
  <c r="AS699" i="1" s="1"/>
  <c r="W699" i="1"/>
  <c r="AR699" i="1" s="1"/>
  <c r="AO698" i="1"/>
  <c r="BJ698" i="1" s="1"/>
  <c r="AN698" i="1"/>
  <c r="BI698" i="1" s="1"/>
  <c r="AM698" i="1"/>
  <c r="BH698" i="1" s="1"/>
  <c r="AL698" i="1"/>
  <c r="BG698" i="1" s="1"/>
  <c r="AK698" i="1"/>
  <c r="BF698" i="1" s="1"/>
  <c r="AJ698" i="1"/>
  <c r="BE698" i="1" s="1"/>
  <c r="AI698" i="1"/>
  <c r="BD698" i="1" s="1"/>
  <c r="AH698" i="1"/>
  <c r="BC698" i="1" s="1"/>
  <c r="AG698" i="1"/>
  <c r="BB698" i="1" s="1"/>
  <c r="AF698" i="1"/>
  <c r="BA698" i="1" s="1"/>
  <c r="AE698" i="1"/>
  <c r="AZ698" i="1" s="1"/>
  <c r="AD698" i="1"/>
  <c r="AY698" i="1" s="1"/>
  <c r="AC698" i="1"/>
  <c r="AX698" i="1" s="1"/>
  <c r="AB698" i="1"/>
  <c r="AW698" i="1" s="1"/>
  <c r="AA698" i="1"/>
  <c r="AV698" i="1" s="1"/>
  <c r="Z698" i="1"/>
  <c r="AU698" i="1" s="1"/>
  <c r="Y698" i="1"/>
  <c r="AT698" i="1" s="1"/>
  <c r="X698" i="1"/>
  <c r="AS698" i="1" s="1"/>
  <c r="W698" i="1"/>
  <c r="AR698" i="1" s="1"/>
  <c r="AO697" i="1"/>
  <c r="BJ697" i="1" s="1"/>
  <c r="AN697" i="1"/>
  <c r="BI697" i="1" s="1"/>
  <c r="AM697" i="1"/>
  <c r="BH697" i="1" s="1"/>
  <c r="AL697" i="1"/>
  <c r="BG697" i="1" s="1"/>
  <c r="AK697" i="1"/>
  <c r="BF697" i="1" s="1"/>
  <c r="AJ697" i="1"/>
  <c r="BE697" i="1" s="1"/>
  <c r="AI697" i="1"/>
  <c r="BD697" i="1" s="1"/>
  <c r="AH697" i="1"/>
  <c r="BC697" i="1" s="1"/>
  <c r="AG697" i="1"/>
  <c r="BB697" i="1" s="1"/>
  <c r="AF697" i="1"/>
  <c r="BA697" i="1" s="1"/>
  <c r="AE697" i="1"/>
  <c r="AZ697" i="1" s="1"/>
  <c r="AD697" i="1"/>
  <c r="AY697" i="1" s="1"/>
  <c r="AC697" i="1"/>
  <c r="AX697" i="1" s="1"/>
  <c r="AB697" i="1"/>
  <c r="AW697" i="1" s="1"/>
  <c r="AA697" i="1"/>
  <c r="AV697" i="1" s="1"/>
  <c r="Z697" i="1"/>
  <c r="AU697" i="1" s="1"/>
  <c r="Y697" i="1"/>
  <c r="AT697" i="1" s="1"/>
  <c r="X697" i="1"/>
  <c r="AS697" i="1" s="1"/>
  <c r="W697" i="1"/>
  <c r="AR697" i="1" s="1"/>
  <c r="AO696" i="1"/>
  <c r="BJ696" i="1" s="1"/>
  <c r="AN696" i="1"/>
  <c r="BI696" i="1" s="1"/>
  <c r="AM696" i="1"/>
  <c r="BH696" i="1" s="1"/>
  <c r="AL696" i="1"/>
  <c r="BG696" i="1" s="1"/>
  <c r="AK696" i="1"/>
  <c r="BF696" i="1" s="1"/>
  <c r="AJ696" i="1"/>
  <c r="BE696" i="1" s="1"/>
  <c r="AI696" i="1"/>
  <c r="BD696" i="1" s="1"/>
  <c r="AH696" i="1"/>
  <c r="BC696" i="1" s="1"/>
  <c r="AG696" i="1"/>
  <c r="BB696" i="1" s="1"/>
  <c r="AF696" i="1"/>
  <c r="BA696" i="1" s="1"/>
  <c r="AE696" i="1"/>
  <c r="AZ696" i="1" s="1"/>
  <c r="AD696" i="1"/>
  <c r="AY696" i="1" s="1"/>
  <c r="AC696" i="1"/>
  <c r="AX696" i="1" s="1"/>
  <c r="AB696" i="1"/>
  <c r="AW696" i="1" s="1"/>
  <c r="AA696" i="1"/>
  <c r="AV696" i="1" s="1"/>
  <c r="Z696" i="1"/>
  <c r="AU696" i="1" s="1"/>
  <c r="Y696" i="1"/>
  <c r="AT696" i="1" s="1"/>
  <c r="X696" i="1"/>
  <c r="AS696" i="1" s="1"/>
  <c r="W696" i="1"/>
  <c r="AR696" i="1" s="1"/>
  <c r="AO695" i="1"/>
  <c r="BJ695" i="1" s="1"/>
  <c r="AN695" i="1"/>
  <c r="BI695" i="1" s="1"/>
  <c r="AM695" i="1"/>
  <c r="BH695" i="1" s="1"/>
  <c r="AL695" i="1"/>
  <c r="BG695" i="1" s="1"/>
  <c r="AK695" i="1"/>
  <c r="BF695" i="1" s="1"/>
  <c r="AJ695" i="1"/>
  <c r="BE695" i="1" s="1"/>
  <c r="AI695" i="1"/>
  <c r="BD695" i="1" s="1"/>
  <c r="AH695" i="1"/>
  <c r="BC695" i="1" s="1"/>
  <c r="AG695" i="1"/>
  <c r="BB695" i="1" s="1"/>
  <c r="AF695" i="1"/>
  <c r="BA695" i="1" s="1"/>
  <c r="AE695" i="1"/>
  <c r="AZ695" i="1" s="1"/>
  <c r="AD695" i="1"/>
  <c r="AY695" i="1" s="1"/>
  <c r="AC695" i="1"/>
  <c r="AX695" i="1" s="1"/>
  <c r="AB695" i="1"/>
  <c r="AW695" i="1" s="1"/>
  <c r="AA695" i="1"/>
  <c r="AV695" i="1" s="1"/>
  <c r="Z695" i="1"/>
  <c r="AU695" i="1" s="1"/>
  <c r="Y695" i="1"/>
  <c r="AT695" i="1" s="1"/>
  <c r="X695" i="1"/>
  <c r="AS695" i="1" s="1"/>
  <c r="W695" i="1"/>
  <c r="AR695" i="1" s="1"/>
  <c r="AO694" i="1"/>
  <c r="BJ694" i="1" s="1"/>
  <c r="AN694" i="1"/>
  <c r="BI694" i="1" s="1"/>
  <c r="AM694" i="1"/>
  <c r="BH694" i="1" s="1"/>
  <c r="AL694" i="1"/>
  <c r="BG694" i="1" s="1"/>
  <c r="AK694" i="1"/>
  <c r="BF694" i="1" s="1"/>
  <c r="AJ694" i="1"/>
  <c r="BE694" i="1" s="1"/>
  <c r="AI694" i="1"/>
  <c r="BD694" i="1" s="1"/>
  <c r="AH694" i="1"/>
  <c r="BC694" i="1" s="1"/>
  <c r="AG694" i="1"/>
  <c r="BB694" i="1" s="1"/>
  <c r="AF694" i="1"/>
  <c r="BA694" i="1" s="1"/>
  <c r="AE694" i="1"/>
  <c r="AZ694" i="1" s="1"/>
  <c r="AD694" i="1"/>
  <c r="AY694" i="1" s="1"/>
  <c r="AC694" i="1"/>
  <c r="AX694" i="1" s="1"/>
  <c r="AB694" i="1"/>
  <c r="AW694" i="1" s="1"/>
  <c r="AA694" i="1"/>
  <c r="AV694" i="1" s="1"/>
  <c r="Z694" i="1"/>
  <c r="AU694" i="1" s="1"/>
  <c r="Y694" i="1"/>
  <c r="AT694" i="1" s="1"/>
  <c r="X694" i="1"/>
  <c r="AS694" i="1" s="1"/>
  <c r="W694" i="1"/>
  <c r="AR694" i="1" s="1"/>
  <c r="AO693" i="1"/>
  <c r="BJ693" i="1" s="1"/>
  <c r="AN693" i="1"/>
  <c r="BI693" i="1" s="1"/>
  <c r="AM693" i="1"/>
  <c r="BH693" i="1" s="1"/>
  <c r="AL693" i="1"/>
  <c r="BG693" i="1" s="1"/>
  <c r="AK693" i="1"/>
  <c r="BF693" i="1" s="1"/>
  <c r="AJ693" i="1"/>
  <c r="BE693" i="1" s="1"/>
  <c r="AI693" i="1"/>
  <c r="BD693" i="1" s="1"/>
  <c r="AH693" i="1"/>
  <c r="BC693" i="1" s="1"/>
  <c r="AG693" i="1"/>
  <c r="BB693" i="1" s="1"/>
  <c r="AF693" i="1"/>
  <c r="BA693" i="1" s="1"/>
  <c r="AE693" i="1"/>
  <c r="AZ693" i="1" s="1"/>
  <c r="AD693" i="1"/>
  <c r="AY693" i="1" s="1"/>
  <c r="AC693" i="1"/>
  <c r="AX693" i="1" s="1"/>
  <c r="AB693" i="1"/>
  <c r="AW693" i="1" s="1"/>
  <c r="AA693" i="1"/>
  <c r="AV693" i="1" s="1"/>
  <c r="Z693" i="1"/>
  <c r="AU693" i="1" s="1"/>
  <c r="Y693" i="1"/>
  <c r="AT693" i="1" s="1"/>
  <c r="X693" i="1"/>
  <c r="AS693" i="1" s="1"/>
  <c r="W693" i="1"/>
  <c r="AR693" i="1" s="1"/>
  <c r="AO692" i="1"/>
  <c r="BJ692" i="1" s="1"/>
  <c r="AN692" i="1"/>
  <c r="BI692" i="1" s="1"/>
  <c r="AM692" i="1"/>
  <c r="BH692" i="1" s="1"/>
  <c r="AL692" i="1"/>
  <c r="BG692" i="1" s="1"/>
  <c r="AK692" i="1"/>
  <c r="BF692" i="1" s="1"/>
  <c r="AJ692" i="1"/>
  <c r="BE692" i="1" s="1"/>
  <c r="AI692" i="1"/>
  <c r="BD692" i="1" s="1"/>
  <c r="AH692" i="1"/>
  <c r="BC692" i="1" s="1"/>
  <c r="AG692" i="1"/>
  <c r="BB692" i="1" s="1"/>
  <c r="AF692" i="1"/>
  <c r="BA692" i="1" s="1"/>
  <c r="AE692" i="1"/>
  <c r="AZ692" i="1" s="1"/>
  <c r="AD692" i="1"/>
  <c r="AY692" i="1" s="1"/>
  <c r="AC692" i="1"/>
  <c r="AX692" i="1" s="1"/>
  <c r="AB692" i="1"/>
  <c r="AW692" i="1" s="1"/>
  <c r="AA692" i="1"/>
  <c r="AV692" i="1" s="1"/>
  <c r="Z692" i="1"/>
  <c r="AU692" i="1" s="1"/>
  <c r="Y692" i="1"/>
  <c r="AT692" i="1" s="1"/>
  <c r="X692" i="1"/>
  <c r="AS692" i="1" s="1"/>
  <c r="W692" i="1"/>
  <c r="AR692" i="1" s="1"/>
  <c r="AO691" i="1"/>
  <c r="BJ691" i="1" s="1"/>
  <c r="AN691" i="1"/>
  <c r="BI691" i="1" s="1"/>
  <c r="AM691" i="1"/>
  <c r="BH691" i="1" s="1"/>
  <c r="AL691" i="1"/>
  <c r="BG691" i="1" s="1"/>
  <c r="AK691" i="1"/>
  <c r="BF691" i="1" s="1"/>
  <c r="AJ691" i="1"/>
  <c r="BE691" i="1" s="1"/>
  <c r="AI691" i="1"/>
  <c r="BD691" i="1" s="1"/>
  <c r="AH691" i="1"/>
  <c r="BC691" i="1" s="1"/>
  <c r="AG691" i="1"/>
  <c r="BB691" i="1" s="1"/>
  <c r="AF691" i="1"/>
  <c r="BA691" i="1" s="1"/>
  <c r="AE691" i="1"/>
  <c r="AZ691" i="1" s="1"/>
  <c r="AD691" i="1"/>
  <c r="AY691" i="1" s="1"/>
  <c r="AC691" i="1"/>
  <c r="AX691" i="1" s="1"/>
  <c r="AB691" i="1"/>
  <c r="AW691" i="1" s="1"/>
  <c r="AA691" i="1"/>
  <c r="AV691" i="1" s="1"/>
  <c r="Z691" i="1"/>
  <c r="AU691" i="1" s="1"/>
  <c r="Y691" i="1"/>
  <c r="AT691" i="1" s="1"/>
  <c r="X691" i="1"/>
  <c r="AS691" i="1" s="1"/>
  <c r="W691" i="1"/>
  <c r="AR691" i="1" s="1"/>
  <c r="AO690" i="1"/>
  <c r="BJ690" i="1" s="1"/>
  <c r="AN690" i="1"/>
  <c r="BI690" i="1" s="1"/>
  <c r="AM690" i="1"/>
  <c r="BH690" i="1" s="1"/>
  <c r="AL690" i="1"/>
  <c r="BG690" i="1" s="1"/>
  <c r="AK690" i="1"/>
  <c r="BF690" i="1" s="1"/>
  <c r="AJ690" i="1"/>
  <c r="BE690" i="1" s="1"/>
  <c r="AI690" i="1"/>
  <c r="BD690" i="1" s="1"/>
  <c r="AH690" i="1"/>
  <c r="BC690" i="1" s="1"/>
  <c r="AG690" i="1"/>
  <c r="BB690" i="1" s="1"/>
  <c r="AF690" i="1"/>
  <c r="BA690" i="1" s="1"/>
  <c r="AE690" i="1"/>
  <c r="AZ690" i="1" s="1"/>
  <c r="AD690" i="1"/>
  <c r="AY690" i="1" s="1"/>
  <c r="AC690" i="1"/>
  <c r="AX690" i="1" s="1"/>
  <c r="AB690" i="1"/>
  <c r="AW690" i="1" s="1"/>
  <c r="AA690" i="1"/>
  <c r="AV690" i="1" s="1"/>
  <c r="Z690" i="1"/>
  <c r="AU690" i="1" s="1"/>
  <c r="Y690" i="1"/>
  <c r="AT690" i="1" s="1"/>
  <c r="X690" i="1"/>
  <c r="AS690" i="1" s="1"/>
  <c r="W690" i="1"/>
  <c r="AR690" i="1" s="1"/>
  <c r="AO689" i="1"/>
  <c r="BJ689" i="1" s="1"/>
  <c r="AN689" i="1"/>
  <c r="BI689" i="1" s="1"/>
  <c r="AM689" i="1"/>
  <c r="BH689" i="1" s="1"/>
  <c r="AL689" i="1"/>
  <c r="BG689" i="1" s="1"/>
  <c r="AK689" i="1"/>
  <c r="BF689" i="1" s="1"/>
  <c r="AJ689" i="1"/>
  <c r="BE689" i="1" s="1"/>
  <c r="AI689" i="1"/>
  <c r="BD689" i="1" s="1"/>
  <c r="AH689" i="1"/>
  <c r="BC689" i="1" s="1"/>
  <c r="AG689" i="1"/>
  <c r="BB689" i="1" s="1"/>
  <c r="AF689" i="1"/>
  <c r="BA689" i="1" s="1"/>
  <c r="AE689" i="1"/>
  <c r="AZ689" i="1" s="1"/>
  <c r="AD689" i="1"/>
  <c r="AY689" i="1" s="1"/>
  <c r="AC689" i="1"/>
  <c r="AX689" i="1" s="1"/>
  <c r="AB689" i="1"/>
  <c r="AW689" i="1" s="1"/>
  <c r="AA689" i="1"/>
  <c r="AV689" i="1" s="1"/>
  <c r="Z689" i="1"/>
  <c r="AU689" i="1" s="1"/>
  <c r="Y689" i="1"/>
  <c r="AT689" i="1" s="1"/>
  <c r="X689" i="1"/>
  <c r="AS689" i="1" s="1"/>
  <c r="W689" i="1"/>
  <c r="AR689" i="1" s="1"/>
  <c r="AO688" i="1"/>
  <c r="BJ688" i="1" s="1"/>
  <c r="AN688" i="1"/>
  <c r="BI688" i="1" s="1"/>
  <c r="AM688" i="1"/>
  <c r="BH688" i="1" s="1"/>
  <c r="AL688" i="1"/>
  <c r="BG688" i="1" s="1"/>
  <c r="AK688" i="1"/>
  <c r="BF688" i="1" s="1"/>
  <c r="AJ688" i="1"/>
  <c r="BE688" i="1" s="1"/>
  <c r="AI688" i="1"/>
  <c r="BD688" i="1" s="1"/>
  <c r="AH688" i="1"/>
  <c r="BC688" i="1" s="1"/>
  <c r="AG688" i="1"/>
  <c r="BB688" i="1" s="1"/>
  <c r="AF688" i="1"/>
  <c r="BA688" i="1" s="1"/>
  <c r="AE688" i="1"/>
  <c r="AZ688" i="1" s="1"/>
  <c r="AD688" i="1"/>
  <c r="AY688" i="1" s="1"/>
  <c r="AC688" i="1"/>
  <c r="AX688" i="1" s="1"/>
  <c r="AB688" i="1"/>
  <c r="AW688" i="1" s="1"/>
  <c r="AA688" i="1"/>
  <c r="AV688" i="1" s="1"/>
  <c r="Z688" i="1"/>
  <c r="AU688" i="1" s="1"/>
  <c r="Y688" i="1"/>
  <c r="AT688" i="1" s="1"/>
  <c r="X688" i="1"/>
  <c r="AS688" i="1" s="1"/>
  <c r="W688" i="1"/>
  <c r="AR688" i="1" s="1"/>
  <c r="AO687" i="1"/>
  <c r="BJ687" i="1" s="1"/>
  <c r="AN687" i="1"/>
  <c r="BI687" i="1" s="1"/>
  <c r="AM687" i="1"/>
  <c r="BH687" i="1" s="1"/>
  <c r="AL687" i="1"/>
  <c r="BG687" i="1" s="1"/>
  <c r="AK687" i="1"/>
  <c r="BF687" i="1" s="1"/>
  <c r="AJ687" i="1"/>
  <c r="BE687" i="1" s="1"/>
  <c r="AI687" i="1"/>
  <c r="BD687" i="1" s="1"/>
  <c r="AH687" i="1"/>
  <c r="BC687" i="1" s="1"/>
  <c r="AG687" i="1"/>
  <c r="BB687" i="1" s="1"/>
  <c r="AF687" i="1"/>
  <c r="BA687" i="1" s="1"/>
  <c r="AE687" i="1"/>
  <c r="AZ687" i="1" s="1"/>
  <c r="AD687" i="1"/>
  <c r="AY687" i="1" s="1"/>
  <c r="AC687" i="1"/>
  <c r="AX687" i="1" s="1"/>
  <c r="AB687" i="1"/>
  <c r="AW687" i="1" s="1"/>
  <c r="AA687" i="1"/>
  <c r="AV687" i="1" s="1"/>
  <c r="Z687" i="1"/>
  <c r="AU687" i="1" s="1"/>
  <c r="Y687" i="1"/>
  <c r="AT687" i="1" s="1"/>
  <c r="X687" i="1"/>
  <c r="AS687" i="1" s="1"/>
  <c r="W687" i="1"/>
  <c r="AR687" i="1" s="1"/>
  <c r="AO686" i="1"/>
  <c r="BJ686" i="1" s="1"/>
  <c r="AN686" i="1"/>
  <c r="BI686" i="1" s="1"/>
  <c r="AM686" i="1"/>
  <c r="BH686" i="1" s="1"/>
  <c r="AL686" i="1"/>
  <c r="BG686" i="1" s="1"/>
  <c r="AK686" i="1"/>
  <c r="BF686" i="1" s="1"/>
  <c r="AJ686" i="1"/>
  <c r="BE686" i="1" s="1"/>
  <c r="AI686" i="1"/>
  <c r="BD686" i="1" s="1"/>
  <c r="AH686" i="1"/>
  <c r="BC686" i="1" s="1"/>
  <c r="AG686" i="1"/>
  <c r="BB686" i="1" s="1"/>
  <c r="AF686" i="1"/>
  <c r="BA686" i="1" s="1"/>
  <c r="AE686" i="1"/>
  <c r="AZ686" i="1" s="1"/>
  <c r="AD686" i="1"/>
  <c r="AY686" i="1" s="1"/>
  <c r="AC686" i="1"/>
  <c r="AX686" i="1" s="1"/>
  <c r="AB686" i="1"/>
  <c r="AW686" i="1" s="1"/>
  <c r="AA686" i="1"/>
  <c r="AV686" i="1" s="1"/>
  <c r="Z686" i="1"/>
  <c r="AU686" i="1" s="1"/>
  <c r="Y686" i="1"/>
  <c r="AT686" i="1" s="1"/>
  <c r="X686" i="1"/>
  <c r="AS686" i="1" s="1"/>
  <c r="W686" i="1"/>
  <c r="AR686" i="1" s="1"/>
  <c r="AO685" i="1"/>
  <c r="BJ685" i="1" s="1"/>
  <c r="AN685" i="1"/>
  <c r="BI685" i="1" s="1"/>
  <c r="AM685" i="1"/>
  <c r="BH685" i="1" s="1"/>
  <c r="AL685" i="1"/>
  <c r="BG685" i="1" s="1"/>
  <c r="AK685" i="1"/>
  <c r="BF685" i="1" s="1"/>
  <c r="AJ685" i="1"/>
  <c r="BE685" i="1" s="1"/>
  <c r="AI685" i="1"/>
  <c r="BD685" i="1" s="1"/>
  <c r="AH685" i="1"/>
  <c r="BC685" i="1" s="1"/>
  <c r="AG685" i="1"/>
  <c r="BB685" i="1" s="1"/>
  <c r="AF685" i="1"/>
  <c r="BA685" i="1" s="1"/>
  <c r="AE685" i="1"/>
  <c r="AZ685" i="1" s="1"/>
  <c r="AD685" i="1"/>
  <c r="AY685" i="1" s="1"/>
  <c r="AC685" i="1"/>
  <c r="AX685" i="1" s="1"/>
  <c r="AB685" i="1"/>
  <c r="AW685" i="1" s="1"/>
  <c r="AA685" i="1"/>
  <c r="AV685" i="1" s="1"/>
  <c r="Z685" i="1"/>
  <c r="AU685" i="1" s="1"/>
  <c r="Y685" i="1"/>
  <c r="AT685" i="1" s="1"/>
  <c r="X685" i="1"/>
  <c r="AS685" i="1" s="1"/>
  <c r="W685" i="1"/>
  <c r="AR685" i="1" s="1"/>
  <c r="AO684" i="1"/>
  <c r="BJ684" i="1" s="1"/>
  <c r="AN684" i="1"/>
  <c r="BI684" i="1" s="1"/>
  <c r="AM684" i="1"/>
  <c r="BH684" i="1" s="1"/>
  <c r="AL684" i="1"/>
  <c r="BG684" i="1" s="1"/>
  <c r="AK684" i="1"/>
  <c r="BF684" i="1" s="1"/>
  <c r="AJ684" i="1"/>
  <c r="BE684" i="1" s="1"/>
  <c r="AI684" i="1"/>
  <c r="BD684" i="1" s="1"/>
  <c r="AH684" i="1"/>
  <c r="BC684" i="1" s="1"/>
  <c r="AG684" i="1"/>
  <c r="BB684" i="1" s="1"/>
  <c r="AF684" i="1"/>
  <c r="BA684" i="1" s="1"/>
  <c r="AE684" i="1"/>
  <c r="AZ684" i="1" s="1"/>
  <c r="AD684" i="1"/>
  <c r="AY684" i="1" s="1"/>
  <c r="AC684" i="1"/>
  <c r="AX684" i="1" s="1"/>
  <c r="AB684" i="1"/>
  <c r="AW684" i="1" s="1"/>
  <c r="AA684" i="1"/>
  <c r="AV684" i="1" s="1"/>
  <c r="Z684" i="1"/>
  <c r="AU684" i="1" s="1"/>
  <c r="Y684" i="1"/>
  <c r="AT684" i="1" s="1"/>
  <c r="X684" i="1"/>
  <c r="AS684" i="1" s="1"/>
  <c r="W684" i="1"/>
  <c r="AR684" i="1" s="1"/>
  <c r="AO683" i="1"/>
  <c r="BJ683" i="1" s="1"/>
  <c r="AN683" i="1"/>
  <c r="BI683" i="1" s="1"/>
  <c r="AM683" i="1"/>
  <c r="BH683" i="1" s="1"/>
  <c r="AL683" i="1"/>
  <c r="BG683" i="1" s="1"/>
  <c r="AK683" i="1"/>
  <c r="BF683" i="1" s="1"/>
  <c r="AJ683" i="1"/>
  <c r="BE683" i="1" s="1"/>
  <c r="AI683" i="1"/>
  <c r="BD683" i="1" s="1"/>
  <c r="AH683" i="1"/>
  <c r="BC683" i="1" s="1"/>
  <c r="AG683" i="1"/>
  <c r="BB683" i="1" s="1"/>
  <c r="AF683" i="1"/>
  <c r="BA683" i="1" s="1"/>
  <c r="AE683" i="1"/>
  <c r="AZ683" i="1" s="1"/>
  <c r="AD683" i="1"/>
  <c r="AY683" i="1" s="1"/>
  <c r="AC683" i="1"/>
  <c r="AX683" i="1" s="1"/>
  <c r="AB683" i="1"/>
  <c r="AW683" i="1" s="1"/>
  <c r="AA683" i="1"/>
  <c r="AV683" i="1" s="1"/>
  <c r="Z683" i="1"/>
  <c r="AU683" i="1" s="1"/>
  <c r="Y683" i="1"/>
  <c r="AT683" i="1" s="1"/>
  <c r="X683" i="1"/>
  <c r="AS683" i="1" s="1"/>
  <c r="W683" i="1"/>
  <c r="AR683" i="1" s="1"/>
  <c r="AO682" i="1"/>
  <c r="BJ682" i="1" s="1"/>
  <c r="AN682" i="1"/>
  <c r="BI682" i="1" s="1"/>
  <c r="AM682" i="1"/>
  <c r="BH682" i="1" s="1"/>
  <c r="AL682" i="1"/>
  <c r="BG682" i="1" s="1"/>
  <c r="AK682" i="1"/>
  <c r="BF682" i="1" s="1"/>
  <c r="AJ682" i="1"/>
  <c r="BE682" i="1" s="1"/>
  <c r="AI682" i="1"/>
  <c r="BD682" i="1" s="1"/>
  <c r="AH682" i="1"/>
  <c r="BC682" i="1" s="1"/>
  <c r="AG682" i="1"/>
  <c r="BB682" i="1" s="1"/>
  <c r="AF682" i="1"/>
  <c r="BA682" i="1" s="1"/>
  <c r="AE682" i="1"/>
  <c r="AZ682" i="1" s="1"/>
  <c r="AD682" i="1"/>
  <c r="AY682" i="1" s="1"/>
  <c r="AC682" i="1"/>
  <c r="AX682" i="1" s="1"/>
  <c r="AB682" i="1"/>
  <c r="AW682" i="1" s="1"/>
  <c r="AA682" i="1"/>
  <c r="AV682" i="1" s="1"/>
  <c r="Z682" i="1"/>
  <c r="AU682" i="1" s="1"/>
  <c r="Y682" i="1"/>
  <c r="AT682" i="1" s="1"/>
  <c r="X682" i="1"/>
  <c r="AS682" i="1" s="1"/>
  <c r="W682" i="1"/>
  <c r="AR682" i="1" s="1"/>
  <c r="AO681" i="1"/>
  <c r="BJ681" i="1" s="1"/>
  <c r="AN681" i="1"/>
  <c r="BI681" i="1" s="1"/>
  <c r="AM681" i="1"/>
  <c r="BH681" i="1" s="1"/>
  <c r="AL681" i="1"/>
  <c r="BG681" i="1" s="1"/>
  <c r="AK681" i="1"/>
  <c r="BF681" i="1" s="1"/>
  <c r="AJ681" i="1"/>
  <c r="BE681" i="1" s="1"/>
  <c r="AI681" i="1"/>
  <c r="BD681" i="1" s="1"/>
  <c r="AH681" i="1"/>
  <c r="BC681" i="1" s="1"/>
  <c r="AG681" i="1"/>
  <c r="BB681" i="1" s="1"/>
  <c r="AF681" i="1"/>
  <c r="BA681" i="1" s="1"/>
  <c r="AE681" i="1"/>
  <c r="AZ681" i="1" s="1"/>
  <c r="AD681" i="1"/>
  <c r="AY681" i="1" s="1"/>
  <c r="AC681" i="1"/>
  <c r="AX681" i="1" s="1"/>
  <c r="AB681" i="1"/>
  <c r="AW681" i="1" s="1"/>
  <c r="AA681" i="1"/>
  <c r="AV681" i="1" s="1"/>
  <c r="Z681" i="1"/>
  <c r="AU681" i="1" s="1"/>
  <c r="Y681" i="1"/>
  <c r="AT681" i="1" s="1"/>
  <c r="X681" i="1"/>
  <c r="AS681" i="1" s="1"/>
  <c r="W681" i="1"/>
  <c r="AR681" i="1" s="1"/>
  <c r="AO680" i="1"/>
  <c r="BJ680" i="1" s="1"/>
  <c r="AN680" i="1"/>
  <c r="BI680" i="1" s="1"/>
  <c r="AM680" i="1"/>
  <c r="BH680" i="1" s="1"/>
  <c r="AL680" i="1"/>
  <c r="BG680" i="1" s="1"/>
  <c r="AK680" i="1"/>
  <c r="BF680" i="1" s="1"/>
  <c r="AJ680" i="1"/>
  <c r="BE680" i="1" s="1"/>
  <c r="AI680" i="1"/>
  <c r="BD680" i="1" s="1"/>
  <c r="AH680" i="1"/>
  <c r="BC680" i="1" s="1"/>
  <c r="AG680" i="1"/>
  <c r="BB680" i="1" s="1"/>
  <c r="AF680" i="1"/>
  <c r="BA680" i="1" s="1"/>
  <c r="AE680" i="1"/>
  <c r="AZ680" i="1" s="1"/>
  <c r="AD680" i="1"/>
  <c r="AY680" i="1" s="1"/>
  <c r="AC680" i="1"/>
  <c r="AX680" i="1" s="1"/>
  <c r="AB680" i="1"/>
  <c r="AW680" i="1" s="1"/>
  <c r="AA680" i="1"/>
  <c r="AV680" i="1" s="1"/>
  <c r="Z680" i="1"/>
  <c r="AU680" i="1" s="1"/>
  <c r="Y680" i="1"/>
  <c r="AT680" i="1" s="1"/>
  <c r="X680" i="1"/>
  <c r="AS680" i="1" s="1"/>
  <c r="W680" i="1"/>
  <c r="AR680" i="1" s="1"/>
  <c r="AO679" i="1"/>
  <c r="BJ679" i="1" s="1"/>
  <c r="AN679" i="1"/>
  <c r="BI679" i="1" s="1"/>
  <c r="AM679" i="1"/>
  <c r="BH679" i="1" s="1"/>
  <c r="AL679" i="1"/>
  <c r="BG679" i="1" s="1"/>
  <c r="AK679" i="1"/>
  <c r="BF679" i="1" s="1"/>
  <c r="AJ679" i="1"/>
  <c r="BE679" i="1" s="1"/>
  <c r="AI679" i="1"/>
  <c r="BD679" i="1" s="1"/>
  <c r="AH679" i="1"/>
  <c r="BC679" i="1" s="1"/>
  <c r="AG679" i="1"/>
  <c r="BB679" i="1" s="1"/>
  <c r="AF679" i="1"/>
  <c r="BA679" i="1" s="1"/>
  <c r="AE679" i="1"/>
  <c r="AZ679" i="1" s="1"/>
  <c r="AD679" i="1"/>
  <c r="AY679" i="1" s="1"/>
  <c r="AC679" i="1"/>
  <c r="AX679" i="1" s="1"/>
  <c r="AB679" i="1"/>
  <c r="AW679" i="1" s="1"/>
  <c r="AA679" i="1"/>
  <c r="AV679" i="1" s="1"/>
  <c r="Z679" i="1"/>
  <c r="AU679" i="1" s="1"/>
  <c r="Y679" i="1"/>
  <c r="AT679" i="1" s="1"/>
  <c r="X679" i="1"/>
  <c r="AS679" i="1" s="1"/>
  <c r="W679" i="1"/>
  <c r="AR679" i="1" s="1"/>
  <c r="AO678" i="1"/>
  <c r="BJ678" i="1" s="1"/>
  <c r="AN678" i="1"/>
  <c r="BI678" i="1" s="1"/>
  <c r="AM678" i="1"/>
  <c r="BH678" i="1" s="1"/>
  <c r="AL678" i="1"/>
  <c r="BG678" i="1" s="1"/>
  <c r="AK678" i="1"/>
  <c r="BF678" i="1" s="1"/>
  <c r="AJ678" i="1"/>
  <c r="BE678" i="1" s="1"/>
  <c r="AI678" i="1"/>
  <c r="BD678" i="1" s="1"/>
  <c r="AH678" i="1"/>
  <c r="BC678" i="1" s="1"/>
  <c r="AG678" i="1"/>
  <c r="BB678" i="1" s="1"/>
  <c r="AF678" i="1"/>
  <c r="BA678" i="1" s="1"/>
  <c r="AE678" i="1"/>
  <c r="AZ678" i="1" s="1"/>
  <c r="AD678" i="1"/>
  <c r="AY678" i="1" s="1"/>
  <c r="AC678" i="1"/>
  <c r="AX678" i="1" s="1"/>
  <c r="AB678" i="1"/>
  <c r="AW678" i="1" s="1"/>
  <c r="AA678" i="1"/>
  <c r="AV678" i="1" s="1"/>
  <c r="Z678" i="1"/>
  <c r="AU678" i="1" s="1"/>
  <c r="Y678" i="1"/>
  <c r="AT678" i="1" s="1"/>
  <c r="X678" i="1"/>
  <c r="AS678" i="1" s="1"/>
  <c r="W678" i="1"/>
  <c r="AR678" i="1" s="1"/>
  <c r="AO677" i="1"/>
  <c r="BJ677" i="1" s="1"/>
  <c r="AN677" i="1"/>
  <c r="BI677" i="1" s="1"/>
  <c r="AM677" i="1"/>
  <c r="BH677" i="1" s="1"/>
  <c r="AL677" i="1"/>
  <c r="BG677" i="1" s="1"/>
  <c r="AK677" i="1"/>
  <c r="BF677" i="1" s="1"/>
  <c r="AJ677" i="1"/>
  <c r="BE677" i="1" s="1"/>
  <c r="AI677" i="1"/>
  <c r="BD677" i="1" s="1"/>
  <c r="AH677" i="1"/>
  <c r="BC677" i="1" s="1"/>
  <c r="AG677" i="1"/>
  <c r="BB677" i="1" s="1"/>
  <c r="AF677" i="1"/>
  <c r="BA677" i="1" s="1"/>
  <c r="AE677" i="1"/>
  <c r="AZ677" i="1" s="1"/>
  <c r="AD677" i="1"/>
  <c r="AY677" i="1" s="1"/>
  <c r="AC677" i="1"/>
  <c r="AX677" i="1" s="1"/>
  <c r="AB677" i="1"/>
  <c r="AW677" i="1" s="1"/>
  <c r="AA677" i="1"/>
  <c r="AV677" i="1" s="1"/>
  <c r="Z677" i="1"/>
  <c r="AU677" i="1" s="1"/>
  <c r="Y677" i="1"/>
  <c r="AT677" i="1" s="1"/>
  <c r="X677" i="1"/>
  <c r="AS677" i="1" s="1"/>
  <c r="W677" i="1"/>
  <c r="AR677" i="1" s="1"/>
  <c r="AO676" i="1"/>
  <c r="BJ676" i="1" s="1"/>
  <c r="AN676" i="1"/>
  <c r="BI676" i="1" s="1"/>
  <c r="AM676" i="1"/>
  <c r="BH676" i="1" s="1"/>
  <c r="AL676" i="1"/>
  <c r="BG676" i="1" s="1"/>
  <c r="AK676" i="1"/>
  <c r="BF676" i="1" s="1"/>
  <c r="AJ676" i="1"/>
  <c r="BE676" i="1" s="1"/>
  <c r="AI676" i="1"/>
  <c r="BD676" i="1" s="1"/>
  <c r="AH676" i="1"/>
  <c r="BC676" i="1" s="1"/>
  <c r="AG676" i="1"/>
  <c r="BB676" i="1" s="1"/>
  <c r="AF676" i="1"/>
  <c r="BA676" i="1" s="1"/>
  <c r="AE676" i="1"/>
  <c r="AZ676" i="1" s="1"/>
  <c r="AD676" i="1"/>
  <c r="AY676" i="1" s="1"/>
  <c r="AC676" i="1"/>
  <c r="AX676" i="1" s="1"/>
  <c r="AB676" i="1"/>
  <c r="AW676" i="1" s="1"/>
  <c r="AA676" i="1"/>
  <c r="AV676" i="1" s="1"/>
  <c r="Z676" i="1"/>
  <c r="AU676" i="1" s="1"/>
  <c r="Y676" i="1"/>
  <c r="AT676" i="1" s="1"/>
  <c r="X676" i="1"/>
  <c r="AS676" i="1" s="1"/>
  <c r="W676" i="1"/>
  <c r="AR676" i="1" s="1"/>
  <c r="AO675" i="1"/>
  <c r="BJ675" i="1" s="1"/>
  <c r="AN675" i="1"/>
  <c r="BI675" i="1" s="1"/>
  <c r="AM675" i="1"/>
  <c r="BH675" i="1" s="1"/>
  <c r="AL675" i="1"/>
  <c r="BG675" i="1" s="1"/>
  <c r="AK675" i="1"/>
  <c r="BF675" i="1" s="1"/>
  <c r="AJ675" i="1"/>
  <c r="BE675" i="1" s="1"/>
  <c r="AI675" i="1"/>
  <c r="BD675" i="1" s="1"/>
  <c r="AH675" i="1"/>
  <c r="BC675" i="1" s="1"/>
  <c r="AG675" i="1"/>
  <c r="BB675" i="1" s="1"/>
  <c r="AF675" i="1"/>
  <c r="BA675" i="1" s="1"/>
  <c r="AE675" i="1"/>
  <c r="AZ675" i="1" s="1"/>
  <c r="AD675" i="1"/>
  <c r="AY675" i="1" s="1"/>
  <c r="AC675" i="1"/>
  <c r="AX675" i="1" s="1"/>
  <c r="AB675" i="1"/>
  <c r="AW675" i="1" s="1"/>
  <c r="AA675" i="1"/>
  <c r="AV675" i="1" s="1"/>
  <c r="Z675" i="1"/>
  <c r="AU675" i="1" s="1"/>
  <c r="Y675" i="1"/>
  <c r="AT675" i="1" s="1"/>
  <c r="X675" i="1"/>
  <c r="AS675" i="1" s="1"/>
  <c r="W675" i="1"/>
  <c r="AR675" i="1" s="1"/>
  <c r="AO674" i="1"/>
  <c r="BJ674" i="1" s="1"/>
  <c r="AN674" i="1"/>
  <c r="BI674" i="1" s="1"/>
  <c r="AM674" i="1"/>
  <c r="BH674" i="1" s="1"/>
  <c r="AL674" i="1"/>
  <c r="BG674" i="1" s="1"/>
  <c r="AK674" i="1"/>
  <c r="BF674" i="1" s="1"/>
  <c r="AJ674" i="1"/>
  <c r="BE674" i="1" s="1"/>
  <c r="AI674" i="1"/>
  <c r="BD674" i="1" s="1"/>
  <c r="AH674" i="1"/>
  <c r="BC674" i="1" s="1"/>
  <c r="AG674" i="1"/>
  <c r="BB674" i="1" s="1"/>
  <c r="AF674" i="1"/>
  <c r="BA674" i="1" s="1"/>
  <c r="AE674" i="1"/>
  <c r="AZ674" i="1" s="1"/>
  <c r="AD674" i="1"/>
  <c r="AY674" i="1" s="1"/>
  <c r="AC674" i="1"/>
  <c r="AX674" i="1" s="1"/>
  <c r="AB674" i="1"/>
  <c r="AW674" i="1" s="1"/>
  <c r="AA674" i="1"/>
  <c r="AV674" i="1" s="1"/>
  <c r="Z674" i="1"/>
  <c r="AU674" i="1" s="1"/>
  <c r="Y674" i="1"/>
  <c r="AT674" i="1" s="1"/>
  <c r="X674" i="1"/>
  <c r="AS674" i="1" s="1"/>
  <c r="W674" i="1"/>
  <c r="AR674" i="1" s="1"/>
  <c r="AO673" i="1"/>
  <c r="BJ673" i="1" s="1"/>
  <c r="AN673" i="1"/>
  <c r="BI673" i="1" s="1"/>
  <c r="AM673" i="1"/>
  <c r="BH673" i="1" s="1"/>
  <c r="AL673" i="1"/>
  <c r="BG673" i="1" s="1"/>
  <c r="AK673" i="1"/>
  <c r="BF673" i="1" s="1"/>
  <c r="AJ673" i="1"/>
  <c r="BE673" i="1" s="1"/>
  <c r="AI673" i="1"/>
  <c r="BD673" i="1" s="1"/>
  <c r="AH673" i="1"/>
  <c r="BC673" i="1" s="1"/>
  <c r="AG673" i="1"/>
  <c r="BB673" i="1" s="1"/>
  <c r="AF673" i="1"/>
  <c r="BA673" i="1" s="1"/>
  <c r="AE673" i="1"/>
  <c r="AZ673" i="1" s="1"/>
  <c r="AD673" i="1"/>
  <c r="AY673" i="1" s="1"/>
  <c r="AC673" i="1"/>
  <c r="AX673" i="1" s="1"/>
  <c r="AB673" i="1"/>
  <c r="AW673" i="1" s="1"/>
  <c r="AA673" i="1"/>
  <c r="AV673" i="1" s="1"/>
  <c r="Z673" i="1"/>
  <c r="AU673" i="1" s="1"/>
  <c r="Y673" i="1"/>
  <c r="AT673" i="1" s="1"/>
  <c r="X673" i="1"/>
  <c r="AS673" i="1" s="1"/>
  <c r="W673" i="1"/>
  <c r="AR673" i="1" s="1"/>
  <c r="AO672" i="1"/>
  <c r="BJ672" i="1" s="1"/>
  <c r="AN672" i="1"/>
  <c r="BI672" i="1" s="1"/>
  <c r="AM672" i="1"/>
  <c r="BH672" i="1" s="1"/>
  <c r="AL672" i="1"/>
  <c r="BG672" i="1" s="1"/>
  <c r="AK672" i="1"/>
  <c r="BF672" i="1" s="1"/>
  <c r="AJ672" i="1"/>
  <c r="BE672" i="1" s="1"/>
  <c r="AI672" i="1"/>
  <c r="BD672" i="1" s="1"/>
  <c r="AH672" i="1"/>
  <c r="BC672" i="1" s="1"/>
  <c r="AG672" i="1"/>
  <c r="BB672" i="1" s="1"/>
  <c r="AF672" i="1"/>
  <c r="BA672" i="1" s="1"/>
  <c r="AE672" i="1"/>
  <c r="AZ672" i="1" s="1"/>
  <c r="AD672" i="1"/>
  <c r="AY672" i="1" s="1"/>
  <c r="AC672" i="1"/>
  <c r="AX672" i="1" s="1"/>
  <c r="AB672" i="1"/>
  <c r="AW672" i="1" s="1"/>
  <c r="AA672" i="1"/>
  <c r="AV672" i="1" s="1"/>
  <c r="Z672" i="1"/>
  <c r="AU672" i="1" s="1"/>
  <c r="Y672" i="1"/>
  <c r="AT672" i="1" s="1"/>
  <c r="X672" i="1"/>
  <c r="AS672" i="1" s="1"/>
  <c r="W672" i="1"/>
  <c r="AR672" i="1" s="1"/>
  <c r="AO671" i="1"/>
  <c r="BJ671" i="1" s="1"/>
  <c r="AN671" i="1"/>
  <c r="BI671" i="1" s="1"/>
  <c r="AM671" i="1"/>
  <c r="BH671" i="1" s="1"/>
  <c r="AL671" i="1"/>
  <c r="BG671" i="1" s="1"/>
  <c r="AK671" i="1"/>
  <c r="BF671" i="1" s="1"/>
  <c r="AJ671" i="1"/>
  <c r="BE671" i="1" s="1"/>
  <c r="AI671" i="1"/>
  <c r="BD671" i="1" s="1"/>
  <c r="AH671" i="1"/>
  <c r="BC671" i="1" s="1"/>
  <c r="AG671" i="1"/>
  <c r="BB671" i="1" s="1"/>
  <c r="AF671" i="1"/>
  <c r="BA671" i="1" s="1"/>
  <c r="AE671" i="1"/>
  <c r="AZ671" i="1" s="1"/>
  <c r="AD671" i="1"/>
  <c r="AY671" i="1" s="1"/>
  <c r="AC671" i="1"/>
  <c r="AX671" i="1" s="1"/>
  <c r="AB671" i="1"/>
  <c r="AW671" i="1" s="1"/>
  <c r="AA671" i="1"/>
  <c r="AV671" i="1" s="1"/>
  <c r="Z671" i="1"/>
  <c r="AU671" i="1" s="1"/>
  <c r="Y671" i="1"/>
  <c r="AT671" i="1" s="1"/>
  <c r="X671" i="1"/>
  <c r="AS671" i="1" s="1"/>
  <c r="W671" i="1"/>
  <c r="AR671" i="1" s="1"/>
  <c r="AO670" i="1"/>
  <c r="BJ670" i="1" s="1"/>
  <c r="AN670" i="1"/>
  <c r="BI670" i="1" s="1"/>
  <c r="AM670" i="1"/>
  <c r="BH670" i="1" s="1"/>
  <c r="AL670" i="1"/>
  <c r="BG670" i="1" s="1"/>
  <c r="AK670" i="1"/>
  <c r="BF670" i="1" s="1"/>
  <c r="AJ670" i="1"/>
  <c r="BE670" i="1" s="1"/>
  <c r="AI670" i="1"/>
  <c r="BD670" i="1" s="1"/>
  <c r="AH670" i="1"/>
  <c r="BC670" i="1" s="1"/>
  <c r="AG670" i="1"/>
  <c r="BB670" i="1" s="1"/>
  <c r="AF670" i="1"/>
  <c r="BA670" i="1" s="1"/>
  <c r="AE670" i="1"/>
  <c r="AZ670" i="1" s="1"/>
  <c r="AD670" i="1"/>
  <c r="AY670" i="1" s="1"/>
  <c r="AC670" i="1"/>
  <c r="AX670" i="1" s="1"/>
  <c r="AB670" i="1"/>
  <c r="AW670" i="1" s="1"/>
  <c r="AA670" i="1"/>
  <c r="AV670" i="1" s="1"/>
  <c r="Z670" i="1"/>
  <c r="AU670" i="1" s="1"/>
  <c r="Y670" i="1"/>
  <c r="AT670" i="1" s="1"/>
  <c r="X670" i="1"/>
  <c r="AS670" i="1" s="1"/>
  <c r="W670" i="1"/>
  <c r="AR670" i="1" s="1"/>
  <c r="AO669" i="1"/>
  <c r="BJ669" i="1" s="1"/>
  <c r="AN669" i="1"/>
  <c r="BI669" i="1" s="1"/>
  <c r="AM669" i="1"/>
  <c r="BH669" i="1" s="1"/>
  <c r="AL669" i="1"/>
  <c r="BG669" i="1" s="1"/>
  <c r="AK669" i="1"/>
  <c r="BF669" i="1" s="1"/>
  <c r="AJ669" i="1"/>
  <c r="BE669" i="1" s="1"/>
  <c r="AI669" i="1"/>
  <c r="BD669" i="1" s="1"/>
  <c r="AH669" i="1"/>
  <c r="BC669" i="1" s="1"/>
  <c r="AG669" i="1"/>
  <c r="BB669" i="1" s="1"/>
  <c r="AF669" i="1"/>
  <c r="BA669" i="1" s="1"/>
  <c r="AE669" i="1"/>
  <c r="AZ669" i="1" s="1"/>
  <c r="AD669" i="1"/>
  <c r="AY669" i="1" s="1"/>
  <c r="AC669" i="1"/>
  <c r="AX669" i="1" s="1"/>
  <c r="AB669" i="1"/>
  <c r="AW669" i="1" s="1"/>
  <c r="AA669" i="1"/>
  <c r="AV669" i="1" s="1"/>
  <c r="Z669" i="1"/>
  <c r="AU669" i="1" s="1"/>
  <c r="Y669" i="1"/>
  <c r="AT669" i="1" s="1"/>
  <c r="X669" i="1"/>
  <c r="AS669" i="1" s="1"/>
  <c r="W669" i="1"/>
  <c r="AR669" i="1" s="1"/>
  <c r="AO668" i="1"/>
  <c r="BJ668" i="1" s="1"/>
  <c r="AN668" i="1"/>
  <c r="BI668" i="1" s="1"/>
  <c r="AM668" i="1"/>
  <c r="BH668" i="1" s="1"/>
  <c r="AL668" i="1"/>
  <c r="BG668" i="1" s="1"/>
  <c r="AK668" i="1"/>
  <c r="BF668" i="1" s="1"/>
  <c r="AJ668" i="1"/>
  <c r="BE668" i="1" s="1"/>
  <c r="AI668" i="1"/>
  <c r="BD668" i="1" s="1"/>
  <c r="AH668" i="1"/>
  <c r="BC668" i="1" s="1"/>
  <c r="AG668" i="1"/>
  <c r="BB668" i="1" s="1"/>
  <c r="AF668" i="1"/>
  <c r="BA668" i="1" s="1"/>
  <c r="AE668" i="1"/>
  <c r="AZ668" i="1" s="1"/>
  <c r="AD668" i="1"/>
  <c r="AY668" i="1" s="1"/>
  <c r="AC668" i="1"/>
  <c r="AX668" i="1" s="1"/>
  <c r="AB668" i="1"/>
  <c r="AW668" i="1" s="1"/>
  <c r="AA668" i="1"/>
  <c r="AV668" i="1" s="1"/>
  <c r="Z668" i="1"/>
  <c r="AU668" i="1" s="1"/>
  <c r="Y668" i="1"/>
  <c r="AT668" i="1" s="1"/>
  <c r="X668" i="1"/>
  <c r="AS668" i="1" s="1"/>
  <c r="W668" i="1"/>
  <c r="AR668" i="1" s="1"/>
  <c r="AO667" i="1"/>
  <c r="BJ667" i="1" s="1"/>
  <c r="AN667" i="1"/>
  <c r="BI667" i="1" s="1"/>
  <c r="AM667" i="1"/>
  <c r="BH667" i="1" s="1"/>
  <c r="AL667" i="1"/>
  <c r="BG667" i="1" s="1"/>
  <c r="AK667" i="1"/>
  <c r="BF667" i="1" s="1"/>
  <c r="AJ667" i="1"/>
  <c r="BE667" i="1" s="1"/>
  <c r="AI667" i="1"/>
  <c r="BD667" i="1" s="1"/>
  <c r="AH667" i="1"/>
  <c r="BC667" i="1" s="1"/>
  <c r="AG667" i="1"/>
  <c r="BB667" i="1" s="1"/>
  <c r="AF667" i="1"/>
  <c r="BA667" i="1" s="1"/>
  <c r="AE667" i="1"/>
  <c r="AZ667" i="1" s="1"/>
  <c r="AD667" i="1"/>
  <c r="AY667" i="1" s="1"/>
  <c r="AC667" i="1"/>
  <c r="AX667" i="1" s="1"/>
  <c r="AB667" i="1"/>
  <c r="AW667" i="1" s="1"/>
  <c r="AA667" i="1"/>
  <c r="AV667" i="1" s="1"/>
  <c r="Z667" i="1"/>
  <c r="AU667" i="1" s="1"/>
  <c r="Y667" i="1"/>
  <c r="AT667" i="1" s="1"/>
  <c r="X667" i="1"/>
  <c r="AS667" i="1" s="1"/>
  <c r="W667" i="1"/>
  <c r="AR667" i="1" s="1"/>
  <c r="AO666" i="1"/>
  <c r="BJ666" i="1" s="1"/>
  <c r="AN666" i="1"/>
  <c r="BI666" i="1" s="1"/>
  <c r="AM666" i="1"/>
  <c r="BH666" i="1" s="1"/>
  <c r="AL666" i="1"/>
  <c r="BG666" i="1" s="1"/>
  <c r="AK666" i="1"/>
  <c r="BF666" i="1" s="1"/>
  <c r="AJ666" i="1"/>
  <c r="BE666" i="1" s="1"/>
  <c r="AI666" i="1"/>
  <c r="BD666" i="1" s="1"/>
  <c r="AH666" i="1"/>
  <c r="BC666" i="1" s="1"/>
  <c r="AG666" i="1"/>
  <c r="BB666" i="1" s="1"/>
  <c r="AF666" i="1"/>
  <c r="BA666" i="1" s="1"/>
  <c r="AE666" i="1"/>
  <c r="AZ666" i="1" s="1"/>
  <c r="AD666" i="1"/>
  <c r="AY666" i="1" s="1"/>
  <c r="AC666" i="1"/>
  <c r="AX666" i="1" s="1"/>
  <c r="AB666" i="1"/>
  <c r="AW666" i="1" s="1"/>
  <c r="AA666" i="1"/>
  <c r="AV666" i="1" s="1"/>
  <c r="Z666" i="1"/>
  <c r="AU666" i="1" s="1"/>
  <c r="Y666" i="1"/>
  <c r="AT666" i="1" s="1"/>
  <c r="X666" i="1"/>
  <c r="AS666" i="1" s="1"/>
  <c r="W666" i="1"/>
  <c r="AR666" i="1" s="1"/>
  <c r="AO665" i="1"/>
  <c r="BJ665" i="1" s="1"/>
  <c r="AN665" i="1"/>
  <c r="BI665" i="1" s="1"/>
  <c r="AM665" i="1"/>
  <c r="BH665" i="1" s="1"/>
  <c r="AL665" i="1"/>
  <c r="BG665" i="1" s="1"/>
  <c r="AK665" i="1"/>
  <c r="BF665" i="1" s="1"/>
  <c r="AJ665" i="1"/>
  <c r="BE665" i="1" s="1"/>
  <c r="AI665" i="1"/>
  <c r="BD665" i="1" s="1"/>
  <c r="AH665" i="1"/>
  <c r="BC665" i="1" s="1"/>
  <c r="AG665" i="1"/>
  <c r="BB665" i="1" s="1"/>
  <c r="AF665" i="1"/>
  <c r="BA665" i="1" s="1"/>
  <c r="AE665" i="1"/>
  <c r="AZ665" i="1" s="1"/>
  <c r="AD665" i="1"/>
  <c r="AY665" i="1" s="1"/>
  <c r="AC665" i="1"/>
  <c r="AX665" i="1" s="1"/>
  <c r="AB665" i="1"/>
  <c r="AW665" i="1" s="1"/>
  <c r="AA665" i="1"/>
  <c r="AV665" i="1" s="1"/>
  <c r="Z665" i="1"/>
  <c r="AU665" i="1" s="1"/>
  <c r="Y665" i="1"/>
  <c r="AT665" i="1" s="1"/>
  <c r="X665" i="1"/>
  <c r="AS665" i="1" s="1"/>
  <c r="W665" i="1"/>
  <c r="AR665" i="1" s="1"/>
  <c r="AO664" i="1"/>
  <c r="BJ664" i="1" s="1"/>
  <c r="AN664" i="1"/>
  <c r="BI664" i="1" s="1"/>
  <c r="AM664" i="1"/>
  <c r="BH664" i="1" s="1"/>
  <c r="AL664" i="1"/>
  <c r="BG664" i="1" s="1"/>
  <c r="AK664" i="1"/>
  <c r="BF664" i="1" s="1"/>
  <c r="AJ664" i="1"/>
  <c r="BE664" i="1" s="1"/>
  <c r="AI664" i="1"/>
  <c r="BD664" i="1" s="1"/>
  <c r="AH664" i="1"/>
  <c r="BC664" i="1" s="1"/>
  <c r="AG664" i="1"/>
  <c r="BB664" i="1" s="1"/>
  <c r="AF664" i="1"/>
  <c r="BA664" i="1" s="1"/>
  <c r="AE664" i="1"/>
  <c r="AZ664" i="1" s="1"/>
  <c r="AD664" i="1"/>
  <c r="AY664" i="1" s="1"/>
  <c r="AC664" i="1"/>
  <c r="AX664" i="1" s="1"/>
  <c r="AB664" i="1"/>
  <c r="AW664" i="1" s="1"/>
  <c r="AA664" i="1"/>
  <c r="AV664" i="1" s="1"/>
  <c r="Z664" i="1"/>
  <c r="AU664" i="1" s="1"/>
  <c r="Y664" i="1"/>
  <c r="AT664" i="1" s="1"/>
  <c r="X664" i="1"/>
  <c r="AS664" i="1" s="1"/>
  <c r="W664" i="1"/>
  <c r="AR664" i="1" s="1"/>
  <c r="AO663" i="1"/>
  <c r="BJ663" i="1" s="1"/>
  <c r="AN663" i="1"/>
  <c r="BI663" i="1" s="1"/>
  <c r="AM663" i="1"/>
  <c r="BH663" i="1" s="1"/>
  <c r="AL663" i="1"/>
  <c r="BG663" i="1" s="1"/>
  <c r="AK663" i="1"/>
  <c r="BF663" i="1" s="1"/>
  <c r="AJ663" i="1"/>
  <c r="BE663" i="1" s="1"/>
  <c r="AI663" i="1"/>
  <c r="BD663" i="1" s="1"/>
  <c r="AH663" i="1"/>
  <c r="BC663" i="1" s="1"/>
  <c r="AG663" i="1"/>
  <c r="BB663" i="1" s="1"/>
  <c r="AF663" i="1"/>
  <c r="BA663" i="1" s="1"/>
  <c r="AE663" i="1"/>
  <c r="AZ663" i="1" s="1"/>
  <c r="AD663" i="1"/>
  <c r="AY663" i="1" s="1"/>
  <c r="AC663" i="1"/>
  <c r="AX663" i="1" s="1"/>
  <c r="AB663" i="1"/>
  <c r="AW663" i="1" s="1"/>
  <c r="AA663" i="1"/>
  <c r="AV663" i="1" s="1"/>
  <c r="Z663" i="1"/>
  <c r="AU663" i="1" s="1"/>
  <c r="Y663" i="1"/>
  <c r="AT663" i="1" s="1"/>
  <c r="X663" i="1"/>
  <c r="AS663" i="1" s="1"/>
  <c r="W663" i="1"/>
  <c r="AR663" i="1" s="1"/>
  <c r="AO662" i="1"/>
  <c r="BJ662" i="1" s="1"/>
  <c r="AN662" i="1"/>
  <c r="BI662" i="1" s="1"/>
  <c r="AM662" i="1"/>
  <c r="BH662" i="1" s="1"/>
  <c r="AL662" i="1"/>
  <c r="BG662" i="1" s="1"/>
  <c r="AK662" i="1"/>
  <c r="BF662" i="1" s="1"/>
  <c r="AJ662" i="1"/>
  <c r="BE662" i="1" s="1"/>
  <c r="AI662" i="1"/>
  <c r="BD662" i="1" s="1"/>
  <c r="AH662" i="1"/>
  <c r="BC662" i="1" s="1"/>
  <c r="AG662" i="1"/>
  <c r="BB662" i="1" s="1"/>
  <c r="AF662" i="1"/>
  <c r="BA662" i="1" s="1"/>
  <c r="AE662" i="1"/>
  <c r="AZ662" i="1" s="1"/>
  <c r="AD662" i="1"/>
  <c r="AY662" i="1" s="1"/>
  <c r="AC662" i="1"/>
  <c r="AX662" i="1" s="1"/>
  <c r="AB662" i="1"/>
  <c r="AW662" i="1" s="1"/>
  <c r="AA662" i="1"/>
  <c r="AV662" i="1" s="1"/>
  <c r="Z662" i="1"/>
  <c r="AU662" i="1" s="1"/>
  <c r="Y662" i="1"/>
  <c r="AT662" i="1" s="1"/>
  <c r="X662" i="1"/>
  <c r="AS662" i="1" s="1"/>
  <c r="W662" i="1"/>
  <c r="AR662" i="1" s="1"/>
  <c r="AO661" i="1"/>
  <c r="BJ661" i="1" s="1"/>
  <c r="AN661" i="1"/>
  <c r="BI661" i="1" s="1"/>
  <c r="AM661" i="1"/>
  <c r="BH661" i="1" s="1"/>
  <c r="AL661" i="1"/>
  <c r="BG661" i="1" s="1"/>
  <c r="AK661" i="1"/>
  <c r="BF661" i="1" s="1"/>
  <c r="AJ661" i="1"/>
  <c r="BE661" i="1" s="1"/>
  <c r="AI661" i="1"/>
  <c r="BD661" i="1" s="1"/>
  <c r="AH661" i="1"/>
  <c r="BC661" i="1" s="1"/>
  <c r="AG661" i="1"/>
  <c r="BB661" i="1" s="1"/>
  <c r="AF661" i="1"/>
  <c r="BA661" i="1" s="1"/>
  <c r="AE661" i="1"/>
  <c r="AZ661" i="1" s="1"/>
  <c r="AD661" i="1"/>
  <c r="AY661" i="1" s="1"/>
  <c r="AC661" i="1"/>
  <c r="AX661" i="1" s="1"/>
  <c r="AB661" i="1"/>
  <c r="AW661" i="1" s="1"/>
  <c r="AA661" i="1"/>
  <c r="AV661" i="1" s="1"/>
  <c r="Z661" i="1"/>
  <c r="AU661" i="1" s="1"/>
  <c r="Y661" i="1"/>
  <c r="AT661" i="1" s="1"/>
  <c r="X661" i="1"/>
  <c r="AS661" i="1" s="1"/>
  <c r="W661" i="1"/>
  <c r="AR661" i="1" s="1"/>
  <c r="AO660" i="1"/>
  <c r="BJ660" i="1" s="1"/>
  <c r="AN660" i="1"/>
  <c r="BI660" i="1" s="1"/>
  <c r="AM660" i="1"/>
  <c r="BH660" i="1" s="1"/>
  <c r="AL660" i="1"/>
  <c r="BG660" i="1" s="1"/>
  <c r="AK660" i="1"/>
  <c r="BF660" i="1" s="1"/>
  <c r="AJ660" i="1"/>
  <c r="BE660" i="1" s="1"/>
  <c r="AI660" i="1"/>
  <c r="BD660" i="1" s="1"/>
  <c r="AH660" i="1"/>
  <c r="BC660" i="1" s="1"/>
  <c r="AG660" i="1"/>
  <c r="BB660" i="1" s="1"/>
  <c r="AF660" i="1"/>
  <c r="BA660" i="1" s="1"/>
  <c r="AE660" i="1"/>
  <c r="AZ660" i="1" s="1"/>
  <c r="AD660" i="1"/>
  <c r="AY660" i="1" s="1"/>
  <c r="AC660" i="1"/>
  <c r="AX660" i="1" s="1"/>
  <c r="AB660" i="1"/>
  <c r="AW660" i="1" s="1"/>
  <c r="AA660" i="1"/>
  <c r="AV660" i="1" s="1"/>
  <c r="Z660" i="1"/>
  <c r="AU660" i="1" s="1"/>
  <c r="Y660" i="1"/>
  <c r="AT660" i="1" s="1"/>
  <c r="X660" i="1"/>
  <c r="AS660" i="1" s="1"/>
  <c r="W660" i="1"/>
  <c r="AR660" i="1" s="1"/>
  <c r="AO659" i="1"/>
  <c r="BJ659" i="1" s="1"/>
  <c r="AN659" i="1"/>
  <c r="BI659" i="1" s="1"/>
  <c r="AM659" i="1"/>
  <c r="BH659" i="1" s="1"/>
  <c r="AL659" i="1"/>
  <c r="BG659" i="1" s="1"/>
  <c r="AK659" i="1"/>
  <c r="BF659" i="1" s="1"/>
  <c r="AJ659" i="1"/>
  <c r="BE659" i="1" s="1"/>
  <c r="AI659" i="1"/>
  <c r="BD659" i="1" s="1"/>
  <c r="AH659" i="1"/>
  <c r="BC659" i="1" s="1"/>
  <c r="AG659" i="1"/>
  <c r="BB659" i="1" s="1"/>
  <c r="AF659" i="1"/>
  <c r="BA659" i="1" s="1"/>
  <c r="AE659" i="1"/>
  <c r="AZ659" i="1" s="1"/>
  <c r="AD659" i="1"/>
  <c r="AY659" i="1" s="1"/>
  <c r="AC659" i="1"/>
  <c r="AX659" i="1" s="1"/>
  <c r="AB659" i="1"/>
  <c r="AW659" i="1" s="1"/>
  <c r="AA659" i="1"/>
  <c r="AV659" i="1" s="1"/>
  <c r="Z659" i="1"/>
  <c r="AU659" i="1" s="1"/>
  <c r="Y659" i="1"/>
  <c r="AT659" i="1" s="1"/>
  <c r="X659" i="1"/>
  <c r="AS659" i="1" s="1"/>
  <c r="W659" i="1"/>
  <c r="AR659" i="1" s="1"/>
  <c r="AO658" i="1"/>
  <c r="BJ658" i="1" s="1"/>
  <c r="AN658" i="1"/>
  <c r="BI658" i="1" s="1"/>
  <c r="AM658" i="1"/>
  <c r="BH658" i="1" s="1"/>
  <c r="AL658" i="1"/>
  <c r="BG658" i="1" s="1"/>
  <c r="AK658" i="1"/>
  <c r="BF658" i="1" s="1"/>
  <c r="AJ658" i="1"/>
  <c r="BE658" i="1" s="1"/>
  <c r="AI658" i="1"/>
  <c r="BD658" i="1" s="1"/>
  <c r="AH658" i="1"/>
  <c r="BC658" i="1" s="1"/>
  <c r="AG658" i="1"/>
  <c r="BB658" i="1" s="1"/>
  <c r="AF658" i="1"/>
  <c r="BA658" i="1" s="1"/>
  <c r="AE658" i="1"/>
  <c r="AZ658" i="1" s="1"/>
  <c r="AD658" i="1"/>
  <c r="AY658" i="1" s="1"/>
  <c r="AC658" i="1"/>
  <c r="AX658" i="1" s="1"/>
  <c r="AB658" i="1"/>
  <c r="AW658" i="1" s="1"/>
  <c r="AA658" i="1"/>
  <c r="AV658" i="1" s="1"/>
  <c r="Z658" i="1"/>
  <c r="AU658" i="1" s="1"/>
  <c r="Y658" i="1"/>
  <c r="AT658" i="1" s="1"/>
  <c r="X658" i="1"/>
  <c r="AS658" i="1" s="1"/>
  <c r="W658" i="1"/>
  <c r="AR658" i="1" s="1"/>
  <c r="AO657" i="1"/>
  <c r="BJ657" i="1" s="1"/>
  <c r="AN657" i="1"/>
  <c r="BI657" i="1" s="1"/>
  <c r="AM657" i="1"/>
  <c r="BH657" i="1" s="1"/>
  <c r="AL657" i="1"/>
  <c r="BG657" i="1" s="1"/>
  <c r="AK657" i="1"/>
  <c r="BF657" i="1" s="1"/>
  <c r="AJ657" i="1"/>
  <c r="BE657" i="1" s="1"/>
  <c r="AI657" i="1"/>
  <c r="BD657" i="1" s="1"/>
  <c r="AH657" i="1"/>
  <c r="BC657" i="1" s="1"/>
  <c r="AG657" i="1"/>
  <c r="BB657" i="1" s="1"/>
  <c r="AF657" i="1"/>
  <c r="BA657" i="1" s="1"/>
  <c r="AE657" i="1"/>
  <c r="AZ657" i="1" s="1"/>
  <c r="AD657" i="1"/>
  <c r="AY657" i="1" s="1"/>
  <c r="AC657" i="1"/>
  <c r="AX657" i="1" s="1"/>
  <c r="AB657" i="1"/>
  <c r="AW657" i="1" s="1"/>
  <c r="AA657" i="1"/>
  <c r="AV657" i="1" s="1"/>
  <c r="Z657" i="1"/>
  <c r="AU657" i="1" s="1"/>
  <c r="Y657" i="1"/>
  <c r="AT657" i="1" s="1"/>
  <c r="X657" i="1"/>
  <c r="AS657" i="1" s="1"/>
  <c r="W657" i="1"/>
  <c r="AR657" i="1" s="1"/>
  <c r="AO656" i="1"/>
  <c r="BJ656" i="1" s="1"/>
  <c r="AN656" i="1"/>
  <c r="BI656" i="1" s="1"/>
  <c r="AM656" i="1"/>
  <c r="BH656" i="1" s="1"/>
  <c r="AL656" i="1"/>
  <c r="BG656" i="1" s="1"/>
  <c r="AK656" i="1"/>
  <c r="BF656" i="1" s="1"/>
  <c r="AJ656" i="1"/>
  <c r="BE656" i="1" s="1"/>
  <c r="AI656" i="1"/>
  <c r="BD656" i="1" s="1"/>
  <c r="AH656" i="1"/>
  <c r="BC656" i="1" s="1"/>
  <c r="AG656" i="1"/>
  <c r="BB656" i="1" s="1"/>
  <c r="AF656" i="1"/>
  <c r="BA656" i="1" s="1"/>
  <c r="AE656" i="1"/>
  <c r="AZ656" i="1" s="1"/>
  <c r="AD656" i="1"/>
  <c r="AY656" i="1" s="1"/>
  <c r="AC656" i="1"/>
  <c r="AX656" i="1" s="1"/>
  <c r="AB656" i="1"/>
  <c r="AW656" i="1" s="1"/>
  <c r="AA656" i="1"/>
  <c r="AV656" i="1" s="1"/>
  <c r="Z656" i="1"/>
  <c r="AU656" i="1" s="1"/>
  <c r="Y656" i="1"/>
  <c r="AT656" i="1" s="1"/>
  <c r="X656" i="1"/>
  <c r="AS656" i="1" s="1"/>
  <c r="W656" i="1"/>
  <c r="AR656" i="1" s="1"/>
  <c r="AO655" i="1"/>
  <c r="BJ655" i="1" s="1"/>
  <c r="AN655" i="1"/>
  <c r="BI655" i="1" s="1"/>
  <c r="AM655" i="1"/>
  <c r="BH655" i="1" s="1"/>
  <c r="AL655" i="1"/>
  <c r="BG655" i="1" s="1"/>
  <c r="AK655" i="1"/>
  <c r="BF655" i="1" s="1"/>
  <c r="AJ655" i="1"/>
  <c r="BE655" i="1" s="1"/>
  <c r="AI655" i="1"/>
  <c r="BD655" i="1" s="1"/>
  <c r="AH655" i="1"/>
  <c r="BC655" i="1" s="1"/>
  <c r="AG655" i="1"/>
  <c r="BB655" i="1" s="1"/>
  <c r="AF655" i="1"/>
  <c r="BA655" i="1" s="1"/>
  <c r="AE655" i="1"/>
  <c r="AZ655" i="1" s="1"/>
  <c r="AD655" i="1"/>
  <c r="AY655" i="1" s="1"/>
  <c r="AC655" i="1"/>
  <c r="AX655" i="1" s="1"/>
  <c r="AB655" i="1"/>
  <c r="AW655" i="1" s="1"/>
  <c r="AA655" i="1"/>
  <c r="AV655" i="1" s="1"/>
  <c r="Z655" i="1"/>
  <c r="AU655" i="1" s="1"/>
  <c r="Y655" i="1"/>
  <c r="AT655" i="1" s="1"/>
  <c r="X655" i="1"/>
  <c r="AS655" i="1" s="1"/>
  <c r="W655" i="1"/>
  <c r="AR655" i="1" s="1"/>
  <c r="AO654" i="1"/>
  <c r="BJ654" i="1" s="1"/>
  <c r="AN654" i="1"/>
  <c r="BI654" i="1" s="1"/>
  <c r="AM654" i="1"/>
  <c r="BH654" i="1" s="1"/>
  <c r="AL654" i="1"/>
  <c r="BG654" i="1" s="1"/>
  <c r="AK654" i="1"/>
  <c r="BF654" i="1" s="1"/>
  <c r="AJ654" i="1"/>
  <c r="BE654" i="1" s="1"/>
  <c r="AI654" i="1"/>
  <c r="BD654" i="1" s="1"/>
  <c r="AH654" i="1"/>
  <c r="BC654" i="1" s="1"/>
  <c r="AG654" i="1"/>
  <c r="BB654" i="1" s="1"/>
  <c r="AF654" i="1"/>
  <c r="BA654" i="1" s="1"/>
  <c r="AE654" i="1"/>
  <c r="AZ654" i="1" s="1"/>
  <c r="AD654" i="1"/>
  <c r="AY654" i="1" s="1"/>
  <c r="AC654" i="1"/>
  <c r="AX654" i="1" s="1"/>
  <c r="AB654" i="1"/>
  <c r="AW654" i="1" s="1"/>
  <c r="AA654" i="1"/>
  <c r="AV654" i="1" s="1"/>
  <c r="Z654" i="1"/>
  <c r="AU654" i="1" s="1"/>
  <c r="Y654" i="1"/>
  <c r="AT654" i="1" s="1"/>
  <c r="X654" i="1"/>
  <c r="AS654" i="1" s="1"/>
  <c r="W654" i="1"/>
  <c r="AR654" i="1" s="1"/>
  <c r="AO653" i="1"/>
  <c r="BJ653" i="1" s="1"/>
  <c r="AN653" i="1"/>
  <c r="BI653" i="1" s="1"/>
  <c r="AM653" i="1"/>
  <c r="BH653" i="1" s="1"/>
  <c r="AL653" i="1"/>
  <c r="BG653" i="1" s="1"/>
  <c r="AK653" i="1"/>
  <c r="BF653" i="1" s="1"/>
  <c r="AJ653" i="1"/>
  <c r="BE653" i="1" s="1"/>
  <c r="AI653" i="1"/>
  <c r="BD653" i="1" s="1"/>
  <c r="AH653" i="1"/>
  <c r="BC653" i="1" s="1"/>
  <c r="AG653" i="1"/>
  <c r="BB653" i="1" s="1"/>
  <c r="AF653" i="1"/>
  <c r="BA653" i="1" s="1"/>
  <c r="AE653" i="1"/>
  <c r="AZ653" i="1" s="1"/>
  <c r="AD653" i="1"/>
  <c r="AY653" i="1" s="1"/>
  <c r="AC653" i="1"/>
  <c r="AX653" i="1" s="1"/>
  <c r="AB653" i="1"/>
  <c r="AW653" i="1" s="1"/>
  <c r="AA653" i="1"/>
  <c r="AV653" i="1" s="1"/>
  <c r="Z653" i="1"/>
  <c r="AU653" i="1" s="1"/>
  <c r="Y653" i="1"/>
  <c r="AT653" i="1" s="1"/>
  <c r="X653" i="1"/>
  <c r="AS653" i="1" s="1"/>
  <c r="W653" i="1"/>
  <c r="AR653" i="1" s="1"/>
  <c r="AO652" i="1"/>
  <c r="BJ652" i="1" s="1"/>
  <c r="AN652" i="1"/>
  <c r="BI652" i="1" s="1"/>
  <c r="AM652" i="1"/>
  <c r="BH652" i="1" s="1"/>
  <c r="AL652" i="1"/>
  <c r="BG652" i="1" s="1"/>
  <c r="AK652" i="1"/>
  <c r="BF652" i="1" s="1"/>
  <c r="AJ652" i="1"/>
  <c r="BE652" i="1" s="1"/>
  <c r="AI652" i="1"/>
  <c r="BD652" i="1" s="1"/>
  <c r="AH652" i="1"/>
  <c r="BC652" i="1" s="1"/>
  <c r="AG652" i="1"/>
  <c r="BB652" i="1" s="1"/>
  <c r="AF652" i="1"/>
  <c r="BA652" i="1" s="1"/>
  <c r="AE652" i="1"/>
  <c r="AZ652" i="1" s="1"/>
  <c r="AD652" i="1"/>
  <c r="AY652" i="1" s="1"/>
  <c r="AC652" i="1"/>
  <c r="AX652" i="1" s="1"/>
  <c r="AB652" i="1"/>
  <c r="AW652" i="1" s="1"/>
  <c r="AA652" i="1"/>
  <c r="AV652" i="1" s="1"/>
  <c r="Z652" i="1"/>
  <c r="AU652" i="1" s="1"/>
  <c r="Y652" i="1"/>
  <c r="AT652" i="1" s="1"/>
  <c r="X652" i="1"/>
  <c r="AS652" i="1" s="1"/>
  <c r="W652" i="1"/>
  <c r="AR652" i="1" s="1"/>
  <c r="AO651" i="1"/>
  <c r="BJ651" i="1" s="1"/>
  <c r="AN651" i="1"/>
  <c r="BI651" i="1" s="1"/>
  <c r="AM651" i="1"/>
  <c r="BH651" i="1" s="1"/>
  <c r="AL651" i="1"/>
  <c r="BG651" i="1" s="1"/>
  <c r="AK651" i="1"/>
  <c r="BF651" i="1" s="1"/>
  <c r="AJ651" i="1"/>
  <c r="BE651" i="1" s="1"/>
  <c r="AI651" i="1"/>
  <c r="BD651" i="1" s="1"/>
  <c r="AH651" i="1"/>
  <c r="BC651" i="1" s="1"/>
  <c r="AG651" i="1"/>
  <c r="BB651" i="1" s="1"/>
  <c r="AF651" i="1"/>
  <c r="BA651" i="1" s="1"/>
  <c r="AE651" i="1"/>
  <c r="AZ651" i="1" s="1"/>
  <c r="AD651" i="1"/>
  <c r="AY651" i="1" s="1"/>
  <c r="AC651" i="1"/>
  <c r="AX651" i="1" s="1"/>
  <c r="AB651" i="1"/>
  <c r="AW651" i="1" s="1"/>
  <c r="AA651" i="1"/>
  <c r="AV651" i="1" s="1"/>
  <c r="Z651" i="1"/>
  <c r="AU651" i="1" s="1"/>
  <c r="Y651" i="1"/>
  <c r="AT651" i="1" s="1"/>
  <c r="X651" i="1"/>
  <c r="AS651" i="1" s="1"/>
  <c r="W651" i="1"/>
  <c r="AR651" i="1" s="1"/>
  <c r="AO650" i="1"/>
  <c r="BJ650" i="1" s="1"/>
  <c r="AN650" i="1"/>
  <c r="BI650" i="1" s="1"/>
  <c r="AM650" i="1"/>
  <c r="BH650" i="1" s="1"/>
  <c r="AL650" i="1"/>
  <c r="BG650" i="1" s="1"/>
  <c r="AK650" i="1"/>
  <c r="BF650" i="1" s="1"/>
  <c r="AJ650" i="1"/>
  <c r="BE650" i="1" s="1"/>
  <c r="AI650" i="1"/>
  <c r="BD650" i="1" s="1"/>
  <c r="AH650" i="1"/>
  <c r="BC650" i="1" s="1"/>
  <c r="AG650" i="1"/>
  <c r="BB650" i="1" s="1"/>
  <c r="AF650" i="1"/>
  <c r="BA650" i="1" s="1"/>
  <c r="AE650" i="1"/>
  <c r="AZ650" i="1" s="1"/>
  <c r="AD650" i="1"/>
  <c r="AY650" i="1" s="1"/>
  <c r="AC650" i="1"/>
  <c r="AX650" i="1" s="1"/>
  <c r="AB650" i="1"/>
  <c r="AW650" i="1" s="1"/>
  <c r="AA650" i="1"/>
  <c r="AV650" i="1" s="1"/>
  <c r="Z650" i="1"/>
  <c r="AU650" i="1" s="1"/>
  <c r="Y650" i="1"/>
  <c r="AT650" i="1" s="1"/>
  <c r="X650" i="1"/>
  <c r="AS650" i="1" s="1"/>
  <c r="W650" i="1"/>
  <c r="AR650" i="1" s="1"/>
  <c r="AO649" i="1"/>
  <c r="BJ649" i="1" s="1"/>
  <c r="AN649" i="1"/>
  <c r="BI649" i="1" s="1"/>
  <c r="AM649" i="1"/>
  <c r="BH649" i="1" s="1"/>
  <c r="AL649" i="1"/>
  <c r="BG649" i="1" s="1"/>
  <c r="AK649" i="1"/>
  <c r="BF649" i="1" s="1"/>
  <c r="AJ649" i="1"/>
  <c r="BE649" i="1" s="1"/>
  <c r="AI649" i="1"/>
  <c r="BD649" i="1" s="1"/>
  <c r="AH649" i="1"/>
  <c r="BC649" i="1" s="1"/>
  <c r="AG649" i="1"/>
  <c r="BB649" i="1" s="1"/>
  <c r="AF649" i="1"/>
  <c r="BA649" i="1" s="1"/>
  <c r="AE649" i="1"/>
  <c r="AZ649" i="1" s="1"/>
  <c r="AD649" i="1"/>
  <c r="AY649" i="1" s="1"/>
  <c r="AC649" i="1"/>
  <c r="AX649" i="1" s="1"/>
  <c r="AB649" i="1"/>
  <c r="AW649" i="1" s="1"/>
  <c r="AA649" i="1"/>
  <c r="AV649" i="1" s="1"/>
  <c r="Z649" i="1"/>
  <c r="AU649" i="1" s="1"/>
  <c r="Y649" i="1"/>
  <c r="AT649" i="1" s="1"/>
  <c r="X649" i="1"/>
  <c r="AS649" i="1" s="1"/>
  <c r="W649" i="1"/>
  <c r="AR649" i="1" s="1"/>
  <c r="AO648" i="1"/>
  <c r="BJ648" i="1" s="1"/>
  <c r="AN648" i="1"/>
  <c r="BI648" i="1" s="1"/>
  <c r="AM648" i="1"/>
  <c r="BH648" i="1" s="1"/>
  <c r="AL648" i="1"/>
  <c r="BG648" i="1" s="1"/>
  <c r="AK648" i="1"/>
  <c r="BF648" i="1" s="1"/>
  <c r="AJ648" i="1"/>
  <c r="BE648" i="1" s="1"/>
  <c r="AI648" i="1"/>
  <c r="BD648" i="1" s="1"/>
  <c r="AH648" i="1"/>
  <c r="BC648" i="1" s="1"/>
  <c r="AG648" i="1"/>
  <c r="BB648" i="1" s="1"/>
  <c r="AF648" i="1"/>
  <c r="BA648" i="1" s="1"/>
  <c r="AE648" i="1"/>
  <c r="AZ648" i="1" s="1"/>
  <c r="AD648" i="1"/>
  <c r="AY648" i="1" s="1"/>
  <c r="AC648" i="1"/>
  <c r="AX648" i="1" s="1"/>
  <c r="AB648" i="1"/>
  <c r="AW648" i="1" s="1"/>
  <c r="AA648" i="1"/>
  <c r="AV648" i="1" s="1"/>
  <c r="Z648" i="1"/>
  <c r="AU648" i="1" s="1"/>
  <c r="Y648" i="1"/>
  <c r="AT648" i="1" s="1"/>
  <c r="X648" i="1"/>
  <c r="AS648" i="1" s="1"/>
  <c r="W648" i="1"/>
  <c r="AR648" i="1" s="1"/>
  <c r="AO647" i="1"/>
  <c r="BJ647" i="1" s="1"/>
  <c r="AN647" i="1"/>
  <c r="BI647" i="1" s="1"/>
  <c r="AM647" i="1"/>
  <c r="BH647" i="1" s="1"/>
  <c r="AL647" i="1"/>
  <c r="BG647" i="1" s="1"/>
  <c r="AK647" i="1"/>
  <c r="BF647" i="1" s="1"/>
  <c r="AJ647" i="1"/>
  <c r="BE647" i="1" s="1"/>
  <c r="AI647" i="1"/>
  <c r="BD647" i="1" s="1"/>
  <c r="AH647" i="1"/>
  <c r="BC647" i="1" s="1"/>
  <c r="AG647" i="1"/>
  <c r="BB647" i="1" s="1"/>
  <c r="AF647" i="1"/>
  <c r="BA647" i="1" s="1"/>
  <c r="AE647" i="1"/>
  <c r="AZ647" i="1" s="1"/>
  <c r="AD647" i="1"/>
  <c r="AY647" i="1" s="1"/>
  <c r="AC647" i="1"/>
  <c r="AX647" i="1" s="1"/>
  <c r="AB647" i="1"/>
  <c r="AW647" i="1" s="1"/>
  <c r="AA647" i="1"/>
  <c r="AV647" i="1" s="1"/>
  <c r="Z647" i="1"/>
  <c r="AU647" i="1" s="1"/>
  <c r="Y647" i="1"/>
  <c r="AT647" i="1" s="1"/>
  <c r="X647" i="1"/>
  <c r="AS647" i="1" s="1"/>
  <c r="W647" i="1"/>
  <c r="AR647" i="1" s="1"/>
  <c r="AO646" i="1"/>
  <c r="BJ646" i="1" s="1"/>
  <c r="AN646" i="1"/>
  <c r="BI646" i="1" s="1"/>
  <c r="AM646" i="1"/>
  <c r="BH646" i="1" s="1"/>
  <c r="AL646" i="1"/>
  <c r="BG646" i="1" s="1"/>
  <c r="AK646" i="1"/>
  <c r="BF646" i="1" s="1"/>
  <c r="AJ646" i="1"/>
  <c r="BE646" i="1" s="1"/>
  <c r="AI646" i="1"/>
  <c r="BD646" i="1" s="1"/>
  <c r="AH646" i="1"/>
  <c r="BC646" i="1" s="1"/>
  <c r="AG646" i="1"/>
  <c r="BB646" i="1" s="1"/>
  <c r="AF646" i="1"/>
  <c r="BA646" i="1" s="1"/>
  <c r="AE646" i="1"/>
  <c r="AZ646" i="1" s="1"/>
  <c r="AD646" i="1"/>
  <c r="AY646" i="1" s="1"/>
  <c r="AC646" i="1"/>
  <c r="AX646" i="1" s="1"/>
  <c r="AB646" i="1"/>
  <c r="AW646" i="1" s="1"/>
  <c r="AA646" i="1"/>
  <c r="AV646" i="1" s="1"/>
  <c r="Z646" i="1"/>
  <c r="AU646" i="1" s="1"/>
  <c r="Y646" i="1"/>
  <c r="AT646" i="1" s="1"/>
  <c r="X646" i="1"/>
  <c r="AS646" i="1" s="1"/>
  <c r="W646" i="1"/>
  <c r="AR646" i="1" s="1"/>
  <c r="AO645" i="1"/>
  <c r="BJ645" i="1" s="1"/>
  <c r="AN645" i="1"/>
  <c r="BI645" i="1" s="1"/>
  <c r="AM645" i="1"/>
  <c r="BH645" i="1" s="1"/>
  <c r="AL645" i="1"/>
  <c r="BG645" i="1" s="1"/>
  <c r="AK645" i="1"/>
  <c r="BF645" i="1" s="1"/>
  <c r="AJ645" i="1"/>
  <c r="BE645" i="1" s="1"/>
  <c r="AI645" i="1"/>
  <c r="BD645" i="1" s="1"/>
  <c r="AH645" i="1"/>
  <c r="BC645" i="1" s="1"/>
  <c r="AG645" i="1"/>
  <c r="BB645" i="1" s="1"/>
  <c r="AF645" i="1"/>
  <c r="BA645" i="1" s="1"/>
  <c r="AE645" i="1"/>
  <c r="AZ645" i="1" s="1"/>
  <c r="AD645" i="1"/>
  <c r="AY645" i="1" s="1"/>
  <c r="AC645" i="1"/>
  <c r="AX645" i="1" s="1"/>
  <c r="AB645" i="1"/>
  <c r="AW645" i="1" s="1"/>
  <c r="AA645" i="1"/>
  <c r="AV645" i="1" s="1"/>
  <c r="Z645" i="1"/>
  <c r="AU645" i="1" s="1"/>
  <c r="Y645" i="1"/>
  <c r="AT645" i="1" s="1"/>
  <c r="X645" i="1"/>
  <c r="AS645" i="1" s="1"/>
  <c r="W645" i="1"/>
  <c r="AR645" i="1" s="1"/>
  <c r="AO644" i="1"/>
  <c r="BJ644" i="1" s="1"/>
  <c r="AN644" i="1"/>
  <c r="BI644" i="1" s="1"/>
  <c r="AM644" i="1"/>
  <c r="BH644" i="1" s="1"/>
  <c r="AL644" i="1"/>
  <c r="BG644" i="1" s="1"/>
  <c r="AK644" i="1"/>
  <c r="BF644" i="1" s="1"/>
  <c r="AJ644" i="1"/>
  <c r="BE644" i="1" s="1"/>
  <c r="AI644" i="1"/>
  <c r="BD644" i="1" s="1"/>
  <c r="AH644" i="1"/>
  <c r="BC644" i="1" s="1"/>
  <c r="AG644" i="1"/>
  <c r="BB644" i="1" s="1"/>
  <c r="AF644" i="1"/>
  <c r="BA644" i="1" s="1"/>
  <c r="AE644" i="1"/>
  <c r="AZ644" i="1" s="1"/>
  <c r="AD644" i="1"/>
  <c r="AY644" i="1" s="1"/>
  <c r="AC644" i="1"/>
  <c r="AX644" i="1" s="1"/>
  <c r="AB644" i="1"/>
  <c r="AW644" i="1" s="1"/>
  <c r="AA644" i="1"/>
  <c r="AV644" i="1" s="1"/>
  <c r="Z644" i="1"/>
  <c r="AU644" i="1" s="1"/>
  <c r="Y644" i="1"/>
  <c r="AT644" i="1" s="1"/>
  <c r="X644" i="1"/>
  <c r="AS644" i="1" s="1"/>
  <c r="W644" i="1"/>
  <c r="AR644" i="1" s="1"/>
  <c r="AO643" i="1"/>
  <c r="BJ643" i="1" s="1"/>
  <c r="AN643" i="1"/>
  <c r="BI643" i="1" s="1"/>
  <c r="AM643" i="1"/>
  <c r="BH643" i="1" s="1"/>
  <c r="AL643" i="1"/>
  <c r="BG643" i="1" s="1"/>
  <c r="AK643" i="1"/>
  <c r="BF643" i="1" s="1"/>
  <c r="AJ643" i="1"/>
  <c r="BE643" i="1" s="1"/>
  <c r="AI643" i="1"/>
  <c r="BD643" i="1" s="1"/>
  <c r="AH643" i="1"/>
  <c r="BC643" i="1" s="1"/>
  <c r="AG643" i="1"/>
  <c r="BB643" i="1" s="1"/>
  <c r="AF643" i="1"/>
  <c r="BA643" i="1" s="1"/>
  <c r="AE643" i="1"/>
  <c r="AZ643" i="1" s="1"/>
  <c r="AD643" i="1"/>
  <c r="AY643" i="1" s="1"/>
  <c r="AC643" i="1"/>
  <c r="AX643" i="1" s="1"/>
  <c r="AB643" i="1"/>
  <c r="AW643" i="1" s="1"/>
  <c r="AA643" i="1"/>
  <c r="AV643" i="1" s="1"/>
  <c r="Z643" i="1"/>
  <c r="AU643" i="1" s="1"/>
  <c r="Y643" i="1"/>
  <c r="AT643" i="1" s="1"/>
  <c r="X643" i="1"/>
  <c r="AS643" i="1" s="1"/>
  <c r="W643" i="1"/>
  <c r="AR643" i="1" s="1"/>
  <c r="AO642" i="1"/>
  <c r="BJ642" i="1" s="1"/>
  <c r="AN642" i="1"/>
  <c r="BI642" i="1" s="1"/>
  <c r="AM642" i="1"/>
  <c r="BH642" i="1" s="1"/>
  <c r="AL642" i="1"/>
  <c r="BG642" i="1" s="1"/>
  <c r="AK642" i="1"/>
  <c r="BF642" i="1" s="1"/>
  <c r="AJ642" i="1"/>
  <c r="BE642" i="1" s="1"/>
  <c r="AI642" i="1"/>
  <c r="BD642" i="1" s="1"/>
  <c r="AH642" i="1"/>
  <c r="BC642" i="1" s="1"/>
  <c r="AG642" i="1"/>
  <c r="BB642" i="1" s="1"/>
  <c r="AF642" i="1"/>
  <c r="BA642" i="1" s="1"/>
  <c r="AE642" i="1"/>
  <c r="AZ642" i="1" s="1"/>
  <c r="AD642" i="1"/>
  <c r="AY642" i="1" s="1"/>
  <c r="AC642" i="1"/>
  <c r="AX642" i="1" s="1"/>
  <c r="AB642" i="1"/>
  <c r="AW642" i="1" s="1"/>
  <c r="AA642" i="1"/>
  <c r="AV642" i="1" s="1"/>
  <c r="Z642" i="1"/>
  <c r="AU642" i="1" s="1"/>
  <c r="Y642" i="1"/>
  <c r="AT642" i="1" s="1"/>
  <c r="X642" i="1"/>
  <c r="AS642" i="1" s="1"/>
  <c r="W642" i="1"/>
  <c r="AR642" i="1" s="1"/>
  <c r="AO641" i="1"/>
  <c r="BJ641" i="1" s="1"/>
  <c r="AN641" i="1"/>
  <c r="BI641" i="1" s="1"/>
  <c r="AM641" i="1"/>
  <c r="BH641" i="1" s="1"/>
  <c r="AL641" i="1"/>
  <c r="BG641" i="1" s="1"/>
  <c r="AK641" i="1"/>
  <c r="BF641" i="1" s="1"/>
  <c r="AJ641" i="1"/>
  <c r="BE641" i="1" s="1"/>
  <c r="AI641" i="1"/>
  <c r="BD641" i="1" s="1"/>
  <c r="AH641" i="1"/>
  <c r="BC641" i="1" s="1"/>
  <c r="AG641" i="1"/>
  <c r="BB641" i="1" s="1"/>
  <c r="AF641" i="1"/>
  <c r="BA641" i="1" s="1"/>
  <c r="AE641" i="1"/>
  <c r="AZ641" i="1" s="1"/>
  <c r="AD641" i="1"/>
  <c r="AY641" i="1" s="1"/>
  <c r="AC641" i="1"/>
  <c r="AX641" i="1" s="1"/>
  <c r="AB641" i="1"/>
  <c r="AW641" i="1" s="1"/>
  <c r="AA641" i="1"/>
  <c r="AV641" i="1" s="1"/>
  <c r="Z641" i="1"/>
  <c r="AU641" i="1" s="1"/>
  <c r="Y641" i="1"/>
  <c r="AT641" i="1" s="1"/>
  <c r="X641" i="1"/>
  <c r="AS641" i="1" s="1"/>
  <c r="W641" i="1"/>
  <c r="AR641" i="1" s="1"/>
  <c r="AO640" i="1"/>
  <c r="BJ640" i="1" s="1"/>
  <c r="AN640" i="1"/>
  <c r="BI640" i="1" s="1"/>
  <c r="AM640" i="1"/>
  <c r="BH640" i="1" s="1"/>
  <c r="AL640" i="1"/>
  <c r="BG640" i="1" s="1"/>
  <c r="AK640" i="1"/>
  <c r="BF640" i="1" s="1"/>
  <c r="AJ640" i="1"/>
  <c r="BE640" i="1" s="1"/>
  <c r="AI640" i="1"/>
  <c r="BD640" i="1" s="1"/>
  <c r="AH640" i="1"/>
  <c r="BC640" i="1" s="1"/>
  <c r="AG640" i="1"/>
  <c r="BB640" i="1" s="1"/>
  <c r="AF640" i="1"/>
  <c r="BA640" i="1" s="1"/>
  <c r="AE640" i="1"/>
  <c r="AZ640" i="1" s="1"/>
  <c r="AD640" i="1"/>
  <c r="AY640" i="1" s="1"/>
  <c r="AC640" i="1"/>
  <c r="AX640" i="1" s="1"/>
  <c r="AB640" i="1"/>
  <c r="AW640" i="1" s="1"/>
  <c r="AA640" i="1"/>
  <c r="AV640" i="1" s="1"/>
  <c r="Z640" i="1"/>
  <c r="AU640" i="1" s="1"/>
  <c r="Y640" i="1"/>
  <c r="AT640" i="1" s="1"/>
  <c r="X640" i="1"/>
  <c r="AS640" i="1" s="1"/>
  <c r="W640" i="1"/>
  <c r="AR640" i="1" s="1"/>
  <c r="AO639" i="1"/>
  <c r="BJ639" i="1" s="1"/>
  <c r="AN639" i="1"/>
  <c r="BI639" i="1" s="1"/>
  <c r="AM639" i="1"/>
  <c r="BH639" i="1" s="1"/>
  <c r="AL639" i="1"/>
  <c r="BG639" i="1" s="1"/>
  <c r="AK639" i="1"/>
  <c r="BF639" i="1" s="1"/>
  <c r="AJ639" i="1"/>
  <c r="BE639" i="1" s="1"/>
  <c r="AI639" i="1"/>
  <c r="BD639" i="1" s="1"/>
  <c r="AH639" i="1"/>
  <c r="BC639" i="1" s="1"/>
  <c r="AG639" i="1"/>
  <c r="BB639" i="1" s="1"/>
  <c r="AF639" i="1"/>
  <c r="BA639" i="1" s="1"/>
  <c r="AE639" i="1"/>
  <c r="AZ639" i="1" s="1"/>
  <c r="AD639" i="1"/>
  <c r="AY639" i="1" s="1"/>
  <c r="AC639" i="1"/>
  <c r="AX639" i="1" s="1"/>
  <c r="AB639" i="1"/>
  <c r="AW639" i="1" s="1"/>
  <c r="AA639" i="1"/>
  <c r="AV639" i="1" s="1"/>
  <c r="Z639" i="1"/>
  <c r="AU639" i="1" s="1"/>
  <c r="Y639" i="1"/>
  <c r="AT639" i="1" s="1"/>
  <c r="X639" i="1"/>
  <c r="AS639" i="1" s="1"/>
  <c r="W639" i="1"/>
  <c r="AR639" i="1" s="1"/>
  <c r="AO638" i="1"/>
  <c r="BJ638" i="1" s="1"/>
  <c r="AN638" i="1"/>
  <c r="BI638" i="1" s="1"/>
  <c r="AM638" i="1"/>
  <c r="BH638" i="1" s="1"/>
  <c r="AL638" i="1"/>
  <c r="BG638" i="1" s="1"/>
  <c r="AK638" i="1"/>
  <c r="BF638" i="1" s="1"/>
  <c r="AJ638" i="1"/>
  <c r="BE638" i="1" s="1"/>
  <c r="AI638" i="1"/>
  <c r="BD638" i="1" s="1"/>
  <c r="AH638" i="1"/>
  <c r="BC638" i="1" s="1"/>
  <c r="AG638" i="1"/>
  <c r="BB638" i="1" s="1"/>
  <c r="AF638" i="1"/>
  <c r="BA638" i="1" s="1"/>
  <c r="AE638" i="1"/>
  <c r="AZ638" i="1" s="1"/>
  <c r="AD638" i="1"/>
  <c r="AY638" i="1" s="1"/>
  <c r="AC638" i="1"/>
  <c r="AX638" i="1" s="1"/>
  <c r="AB638" i="1"/>
  <c r="AW638" i="1" s="1"/>
  <c r="AA638" i="1"/>
  <c r="AV638" i="1" s="1"/>
  <c r="Z638" i="1"/>
  <c r="AU638" i="1" s="1"/>
  <c r="Y638" i="1"/>
  <c r="AT638" i="1" s="1"/>
  <c r="X638" i="1"/>
  <c r="AS638" i="1" s="1"/>
  <c r="W638" i="1"/>
  <c r="AR638" i="1" s="1"/>
  <c r="AO637" i="1"/>
  <c r="BJ637" i="1" s="1"/>
  <c r="AN637" i="1"/>
  <c r="BI637" i="1" s="1"/>
  <c r="AM637" i="1"/>
  <c r="BH637" i="1" s="1"/>
  <c r="AL637" i="1"/>
  <c r="BG637" i="1" s="1"/>
  <c r="AK637" i="1"/>
  <c r="BF637" i="1" s="1"/>
  <c r="AJ637" i="1"/>
  <c r="BE637" i="1" s="1"/>
  <c r="AI637" i="1"/>
  <c r="BD637" i="1" s="1"/>
  <c r="AH637" i="1"/>
  <c r="BC637" i="1" s="1"/>
  <c r="AG637" i="1"/>
  <c r="BB637" i="1" s="1"/>
  <c r="AF637" i="1"/>
  <c r="BA637" i="1" s="1"/>
  <c r="AE637" i="1"/>
  <c r="AZ637" i="1" s="1"/>
  <c r="AD637" i="1"/>
  <c r="AY637" i="1" s="1"/>
  <c r="AC637" i="1"/>
  <c r="AX637" i="1" s="1"/>
  <c r="AB637" i="1"/>
  <c r="AW637" i="1" s="1"/>
  <c r="AA637" i="1"/>
  <c r="AV637" i="1" s="1"/>
  <c r="Z637" i="1"/>
  <c r="AU637" i="1" s="1"/>
  <c r="Y637" i="1"/>
  <c r="AT637" i="1" s="1"/>
  <c r="X637" i="1"/>
  <c r="AS637" i="1" s="1"/>
  <c r="W637" i="1"/>
  <c r="AR637" i="1" s="1"/>
  <c r="AO636" i="1"/>
  <c r="BJ636" i="1" s="1"/>
  <c r="AN636" i="1"/>
  <c r="BI636" i="1" s="1"/>
  <c r="AM636" i="1"/>
  <c r="BH636" i="1" s="1"/>
  <c r="AL636" i="1"/>
  <c r="BG636" i="1" s="1"/>
  <c r="AK636" i="1"/>
  <c r="BF636" i="1" s="1"/>
  <c r="AJ636" i="1"/>
  <c r="BE636" i="1" s="1"/>
  <c r="AI636" i="1"/>
  <c r="BD636" i="1" s="1"/>
  <c r="AH636" i="1"/>
  <c r="BC636" i="1" s="1"/>
  <c r="AG636" i="1"/>
  <c r="BB636" i="1" s="1"/>
  <c r="AF636" i="1"/>
  <c r="BA636" i="1" s="1"/>
  <c r="AE636" i="1"/>
  <c r="AZ636" i="1" s="1"/>
  <c r="AD636" i="1"/>
  <c r="AY636" i="1" s="1"/>
  <c r="AC636" i="1"/>
  <c r="AX636" i="1" s="1"/>
  <c r="AB636" i="1"/>
  <c r="AW636" i="1" s="1"/>
  <c r="AA636" i="1"/>
  <c r="AV636" i="1" s="1"/>
  <c r="Z636" i="1"/>
  <c r="AU636" i="1" s="1"/>
  <c r="Y636" i="1"/>
  <c r="AT636" i="1" s="1"/>
  <c r="X636" i="1"/>
  <c r="AS636" i="1" s="1"/>
  <c r="W636" i="1"/>
  <c r="AR636" i="1" s="1"/>
  <c r="AO635" i="1"/>
  <c r="BJ635" i="1" s="1"/>
  <c r="AN635" i="1"/>
  <c r="BI635" i="1" s="1"/>
  <c r="AM635" i="1"/>
  <c r="BH635" i="1" s="1"/>
  <c r="AL635" i="1"/>
  <c r="BG635" i="1" s="1"/>
  <c r="AK635" i="1"/>
  <c r="BF635" i="1" s="1"/>
  <c r="AJ635" i="1"/>
  <c r="BE635" i="1" s="1"/>
  <c r="AI635" i="1"/>
  <c r="BD635" i="1" s="1"/>
  <c r="AH635" i="1"/>
  <c r="BC635" i="1" s="1"/>
  <c r="AG635" i="1"/>
  <c r="BB635" i="1" s="1"/>
  <c r="AF635" i="1"/>
  <c r="BA635" i="1" s="1"/>
  <c r="AE635" i="1"/>
  <c r="AZ635" i="1" s="1"/>
  <c r="AD635" i="1"/>
  <c r="AY635" i="1" s="1"/>
  <c r="AC635" i="1"/>
  <c r="AX635" i="1" s="1"/>
  <c r="AB635" i="1"/>
  <c r="AW635" i="1" s="1"/>
  <c r="AA635" i="1"/>
  <c r="AV635" i="1" s="1"/>
  <c r="Z635" i="1"/>
  <c r="AU635" i="1" s="1"/>
  <c r="Y635" i="1"/>
  <c r="AT635" i="1" s="1"/>
  <c r="X635" i="1"/>
  <c r="AS635" i="1" s="1"/>
  <c r="W635" i="1"/>
  <c r="AR635" i="1" s="1"/>
  <c r="AO634" i="1"/>
  <c r="BJ634" i="1" s="1"/>
  <c r="AN634" i="1"/>
  <c r="BI634" i="1" s="1"/>
  <c r="AM634" i="1"/>
  <c r="BH634" i="1" s="1"/>
  <c r="AL634" i="1"/>
  <c r="BG634" i="1" s="1"/>
  <c r="AK634" i="1"/>
  <c r="BF634" i="1" s="1"/>
  <c r="AJ634" i="1"/>
  <c r="BE634" i="1" s="1"/>
  <c r="AI634" i="1"/>
  <c r="BD634" i="1" s="1"/>
  <c r="AH634" i="1"/>
  <c r="BC634" i="1" s="1"/>
  <c r="AG634" i="1"/>
  <c r="BB634" i="1" s="1"/>
  <c r="AF634" i="1"/>
  <c r="BA634" i="1" s="1"/>
  <c r="AE634" i="1"/>
  <c r="AZ634" i="1" s="1"/>
  <c r="AD634" i="1"/>
  <c r="AY634" i="1" s="1"/>
  <c r="AC634" i="1"/>
  <c r="AX634" i="1" s="1"/>
  <c r="AB634" i="1"/>
  <c r="AW634" i="1" s="1"/>
  <c r="AA634" i="1"/>
  <c r="AV634" i="1" s="1"/>
  <c r="Z634" i="1"/>
  <c r="AU634" i="1" s="1"/>
  <c r="Y634" i="1"/>
  <c r="AT634" i="1" s="1"/>
  <c r="X634" i="1"/>
  <c r="AS634" i="1" s="1"/>
  <c r="W634" i="1"/>
  <c r="AR634" i="1" s="1"/>
  <c r="AO633" i="1"/>
  <c r="BJ633" i="1" s="1"/>
  <c r="AN633" i="1"/>
  <c r="BI633" i="1" s="1"/>
  <c r="AM633" i="1"/>
  <c r="BH633" i="1" s="1"/>
  <c r="AL633" i="1"/>
  <c r="BG633" i="1" s="1"/>
  <c r="AK633" i="1"/>
  <c r="BF633" i="1" s="1"/>
  <c r="AJ633" i="1"/>
  <c r="BE633" i="1" s="1"/>
  <c r="AI633" i="1"/>
  <c r="BD633" i="1" s="1"/>
  <c r="AH633" i="1"/>
  <c r="BC633" i="1" s="1"/>
  <c r="AG633" i="1"/>
  <c r="BB633" i="1" s="1"/>
  <c r="AF633" i="1"/>
  <c r="BA633" i="1" s="1"/>
  <c r="AE633" i="1"/>
  <c r="AZ633" i="1" s="1"/>
  <c r="AD633" i="1"/>
  <c r="AY633" i="1" s="1"/>
  <c r="AC633" i="1"/>
  <c r="AX633" i="1" s="1"/>
  <c r="AB633" i="1"/>
  <c r="AW633" i="1" s="1"/>
  <c r="AA633" i="1"/>
  <c r="AV633" i="1" s="1"/>
  <c r="Z633" i="1"/>
  <c r="AU633" i="1" s="1"/>
  <c r="Y633" i="1"/>
  <c r="AT633" i="1" s="1"/>
  <c r="X633" i="1"/>
  <c r="AS633" i="1" s="1"/>
  <c r="W633" i="1"/>
  <c r="AR633" i="1" s="1"/>
  <c r="AO632" i="1"/>
  <c r="BJ632" i="1" s="1"/>
  <c r="AN632" i="1"/>
  <c r="BI632" i="1" s="1"/>
  <c r="AM632" i="1"/>
  <c r="BH632" i="1" s="1"/>
  <c r="AL632" i="1"/>
  <c r="BG632" i="1" s="1"/>
  <c r="AK632" i="1"/>
  <c r="BF632" i="1" s="1"/>
  <c r="AJ632" i="1"/>
  <c r="BE632" i="1" s="1"/>
  <c r="AI632" i="1"/>
  <c r="BD632" i="1" s="1"/>
  <c r="AH632" i="1"/>
  <c r="BC632" i="1" s="1"/>
  <c r="AG632" i="1"/>
  <c r="BB632" i="1" s="1"/>
  <c r="AF632" i="1"/>
  <c r="BA632" i="1" s="1"/>
  <c r="AE632" i="1"/>
  <c r="AZ632" i="1" s="1"/>
  <c r="AD632" i="1"/>
  <c r="AY632" i="1" s="1"/>
  <c r="AC632" i="1"/>
  <c r="AX632" i="1" s="1"/>
  <c r="AB632" i="1"/>
  <c r="AW632" i="1" s="1"/>
  <c r="AA632" i="1"/>
  <c r="AV632" i="1" s="1"/>
  <c r="Z632" i="1"/>
  <c r="AU632" i="1" s="1"/>
  <c r="Y632" i="1"/>
  <c r="AT632" i="1" s="1"/>
  <c r="X632" i="1"/>
  <c r="AS632" i="1" s="1"/>
  <c r="W632" i="1"/>
  <c r="AR632" i="1" s="1"/>
  <c r="AO631" i="1"/>
  <c r="BJ631" i="1" s="1"/>
  <c r="AN631" i="1"/>
  <c r="BI631" i="1" s="1"/>
  <c r="AM631" i="1"/>
  <c r="BH631" i="1" s="1"/>
  <c r="AL631" i="1"/>
  <c r="BG631" i="1" s="1"/>
  <c r="AK631" i="1"/>
  <c r="BF631" i="1" s="1"/>
  <c r="AJ631" i="1"/>
  <c r="BE631" i="1" s="1"/>
  <c r="AI631" i="1"/>
  <c r="BD631" i="1" s="1"/>
  <c r="AH631" i="1"/>
  <c r="BC631" i="1" s="1"/>
  <c r="AG631" i="1"/>
  <c r="BB631" i="1" s="1"/>
  <c r="AF631" i="1"/>
  <c r="BA631" i="1" s="1"/>
  <c r="AE631" i="1"/>
  <c r="AZ631" i="1" s="1"/>
  <c r="AD631" i="1"/>
  <c r="AY631" i="1" s="1"/>
  <c r="AC631" i="1"/>
  <c r="AX631" i="1" s="1"/>
  <c r="AB631" i="1"/>
  <c r="AW631" i="1" s="1"/>
  <c r="AA631" i="1"/>
  <c r="AV631" i="1" s="1"/>
  <c r="Z631" i="1"/>
  <c r="AU631" i="1" s="1"/>
  <c r="Y631" i="1"/>
  <c r="AT631" i="1" s="1"/>
  <c r="X631" i="1"/>
  <c r="AS631" i="1" s="1"/>
  <c r="W631" i="1"/>
  <c r="AR631" i="1" s="1"/>
  <c r="AO630" i="1"/>
  <c r="BJ630" i="1" s="1"/>
  <c r="AN630" i="1"/>
  <c r="BI630" i="1" s="1"/>
  <c r="AM630" i="1"/>
  <c r="BH630" i="1" s="1"/>
  <c r="AL630" i="1"/>
  <c r="BG630" i="1" s="1"/>
  <c r="AK630" i="1"/>
  <c r="BF630" i="1" s="1"/>
  <c r="AJ630" i="1"/>
  <c r="BE630" i="1" s="1"/>
  <c r="AI630" i="1"/>
  <c r="BD630" i="1" s="1"/>
  <c r="AH630" i="1"/>
  <c r="BC630" i="1" s="1"/>
  <c r="AG630" i="1"/>
  <c r="BB630" i="1" s="1"/>
  <c r="AF630" i="1"/>
  <c r="BA630" i="1" s="1"/>
  <c r="AE630" i="1"/>
  <c r="AZ630" i="1" s="1"/>
  <c r="AD630" i="1"/>
  <c r="AY630" i="1" s="1"/>
  <c r="AC630" i="1"/>
  <c r="AX630" i="1" s="1"/>
  <c r="AB630" i="1"/>
  <c r="AW630" i="1" s="1"/>
  <c r="AA630" i="1"/>
  <c r="AV630" i="1" s="1"/>
  <c r="Z630" i="1"/>
  <c r="AU630" i="1" s="1"/>
  <c r="Y630" i="1"/>
  <c r="AT630" i="1" s="1"/>
  <c r="X630" i="1"/>
  <c r="AS630" i="1" s="1"/>
  <c r="W630" i="1"/>
  <c r="AR630" i="1" s="1"/>
  <c r="AO629" i="1"/>
  <c r="BJ629" i="1" s="1"/>
  <c r="AN629" i="1"/>
  <c r="BI629" i="1" s="1"/>
  <c r="AM629" i="1"/>
  <c r="BH629" i="1" s="1"/>
  <c r="AL629" i="1"/>
  <c r="BG629" i="1" s="1"/>
  <c r="AK629" i="1"/>
  <c r="BF629" i="1" s="1"/>
  <c r="AJ629" i="1"/>
  <c r="BE629" i="1" s="1"/>
  <c r="AI629" i="1"/>
  <c r="BD629" i="1" s="1"/>
  <c r="AH629" i="1"/>
  <c r="BC629" i="1" s="1"/>
  <c r="AG629" i="1"/>
  <c r="BB629" i="1" s="1"/>
  <c r="AF629" i="1"/>
  <c r="BA629" i="1" s="1"/>
  <c r="AE629" i="1"/>
  <c r="AZ629" i="1" s="1"/>
  <c r="AD629" i="1"/>
  <c r="AY629" i="1" s="1"/>
  <c r="AC629" i="1"/>
  <c r="AX629" i="1" s="1"/>
  <c r="AB629" i="1"/>
  <c r="AW629" i="1" s="1"/>
  <c r="AA629" i="1"/>
  <c r="AV629" i="1" s="1"/>
  <c r="Z629" i="1"/>
  <c r="AU629" i="1" s="1"/>
  <c r="Y629" i="1"/>
  <c r="AT629" i="1" s="1"/>
  <c r="X629" i="1"/>
  <c r="AS629" i="1" s="1"/>
  <c r="W629" i="1"/>
  <c r="AR629" i="1" s="1"/>
  <c r="AO628" i="1"/>
  <c r="BJ628" i="1" s="1"/>
  <c r="AN628" i="1"/>
  <c r="BI628" i="1" s="1"/>
  <c r="AM628" i="1"/>
  <c r="BH628" i="1" s="1"/>
  <c r="AL628" i="1"/>
  <c r="BG628" i="1" s="1"/>
  <c r="AK628" i="1"/>
  <c r="BF628" i="1" s="1"/>
  <c r="AJ628" i="1"/>
  <c r="BE628" i="1" s="1"/>
  <c r="AI628" i="1"/>
  <c r="BD628" i="1" s="1"/>
  <c r="AH628" i="1"/>
  <c r="BC628" i="1" s="1"/>
  <c r="AG628" i="1"/>
  <c r="BB628" i="1" s="1"/>
  <c r="AF628" i="1"/>
  <c r="BA628" i="1" s="1"/>
  <c r="AE628" i="1"/>
  <c r="AZ628" i="1" s="1"/>
  <c r="AD628" i="1"/>
  <c r="AY628" i="1" s="1"/>
  <c r="AC628" i="1"/>
  <c r="AX628" i="1" s="1"/>
  <c r="AB628" i="1"/>
  <c r="AW628" i="1" s="1"/>
  <c r="AA628" i="1"/>
  <c r="AV628" i="1" s="1"/>
  <c r="Z628" i="1"/>
  <c r="AU628" i="1" s="1"/>
  <c r="Y628" i="1"/>
  <c r="AT628" i="1" s="1"/>
  <c r="X628" i="1"/>
  <c r="AS628" i="1" s="1"/>
  <c r="W628" i="1"/>
  <c r="AR628" i="1" s="1"/>
  <c r="AO627" i="1"/>
  <c r="BJ627" i="1" s="1"/>
  <c r="AN627" i="1"/>
  <c r="BI627" i="1" s="1"/>
  <c r="AM627" i="1"/>
  <c r="BH627" i="1" s="1"/>
  <c r="AL627" i="1"/>
  <c r="BG627" i="1" s="1"/>
  <c r="AK627" i="1"/>
  <c r="BF627" i="1" s="1"/>
  <c r="AJ627" i="1"/>
  <c r="BE627" i="1" s="1"/>
  <c r="AI627" i="1"/>
  <c r="BD627" i="1" s="1"/>
  <c r="AH627" i="1"/>
  <c r="BC627" i="1" s="1"/>
  <c r="AG627" i="1"/>
  <c r="BB627" i="1" s="1"/>
  <c r="AF627" i="1"/>
  <c r="BA627" i="1" s="1"/>
  <c r="AE627" i="1"/>
  <c r="AZ627" i="1" s="1"/>
  <c r="AD627" i="1"/>
  <c r="AY627" i="1" s="1"/>
  <c r="AC627" i="1"/>
  <c r="AX627" i="1" s="1"/>
  <c r="AB627" i="1"/>
  <c r="AW627" i="1" s="1"/>
  <c r="AA627" i="1"/>
  <c r="AV627" i="1" s="1"/>
  <c r="Z627" i="1"/>
  <c r="AU627" i="1" s="1"/>
  <c r="Y627" i="1"/>
  <c r="AT627" i="1" s="1"/>
  <c r="X627" i="1"/>
  <c r="AS627" i="1" s="1"/>
  <c r="W627" i="1"/>
  <c r="AR627" i="1" s="1"/>
  <c r="AO626" i="1"/>
  <c r="BJ626" i="1" s="1"/>
  <c r="AN626" i="1"/>
  <c r="BI626" i="1" s="1"/>
  <c r="AM626" i="1"/>
  <c r="BH626" i="1" s="1"/>
  <c r="AL626" i="1"/>
  <c r="BG626" i="1" s="1"/>
  <c r="AK626" i="1"/>
  <c r="BF626" i="1" s="1"/>
  <c r="AJ626" i="1"/>
  <c r="BE626" i="1" s="1"/>
  <c r="AI626" i="1"/>
  <c r="BD626" i="1" s="1"/>
  <c r="AH626" i="1"/>
  <c r="BC626" i="1" s="1"/>
  <c r="AG626" i="1"/>
  <c r="BB626" i="1" s="1"/>
  <c r="AF626" i="1"/>
  <c r="BA626" i="1" s="1"/>
  <c r="AE626" i="1"/>
  <c r="AZ626" i="1" s="1"/>
  <c r="AD626" i="1"/>
  <c r="AY626" i="1" s="1"/>
  <c r="AC626" i="1"/>
  <c r="AX626" i="1" s="1"/>
  <c r="AB626" i="1"/>
  <c r="AW626" i="1" s="1"/>
  <c r="AA626" i="1"/>
  <c r="AV626" i="1" s="1"/>
  <c r="Z626" i="1"/>
  <c r="AU626" i="1" s="1"/>
  <c r="Y626" i="1"/>
  <c r="AT626" i="1" s="1"/>
  <c r="X626" i="1"/>
  <c r="AS626" i="1" s="1"/>
  <c r="W626" i="1"/>
  <c r="AR626" i="1" s="1"/>
  <c r="AO625" i="1"/>
  <c r="BJ625" i="1" s="1"/>
  <c r="AN625" i="1"/>
  <c r="BI625" i="1" s="1"/>
  <c r="AM625" i="1"/>
  <c r="BH625" i="1" s="1"/>
  <c r="AL625" i="1"/>
  <c r="BG625" i="1" s="1"/>
  <c r="AK625" i="1"/>
  <c r="BF625" i="1" s="1"/>
  <c r="AJ625" i="1"/>
  <c r="BE625" i="1" s="1"/>
  <c r="AI625" i="1"/>
  <c r="BD625" i="1" s="1"/>
  <c r="AH625" i="1"/>
  <c r="BC625" i="1" s="1"/>
  <c r="AG625" i="1"/>
  <c r="BB625" i="1" s="1"/>
  <c r="AF625" i="1"/>
  <c r="BA625" i="1" s="1"/>
  <c r="AE625" i="1"/>
  <c r="AZ625" i="1" s="1"/>
  <c r="AD625" i="1"/>
  <c r="AY625" i="1" s="1"/>
  <c r="AC625" i="1"/>
  <c r="AX625" i="1" s="1"/>
  <c r="AB625" i="1"/>
  <c r="AW625" i="1" s="1"/>
  <c r="AA625" i="1"/>
  <c r="AV625" i="1" s="1"/>
  <c r="Z625" i="1"/>
  <c r="AU625" i="1" s="1"/>
  <c r="Y625" i="1"/>
  <c r="AT625" i="1" s="1"/>
  <c r="X625" i="1"/>
  <c r="AS625" i="1" s="1"/>
  <c r="W625" i="1"/>
  <c r="AR625" i="1" s="1"/>
  <c r="AO624" i="1"/>
  <c r="BJ624" i="1" s="1"/>
  <c r="AN624" i="1"/>
  <c r="BI624" i="1" s="1"/>
  <c r="AM624" i="1"/>
  <c r="BH624" i="1" s="1"/>
  <c r="AL624" i="1"/>
  <c r="BG624" i="1" s="1"/>
  <c r="AK624" i="1"/>
  <c r="BF624" i="1" s="1"/>
  <c r="AJ624" i="1"/>
  <c r="BE624" i="1" s="1"/>
  <c r="AI624" i="1"/>
  <c r="BD624" i="1" s="1"/>
  <c r="AH624" i="1"/>
  <c r="BC624" i="1" s="1"/>
  <c r="AG624" i="1"/>
  <c r="BB624" i="1" s="1"/>
  <c r="AF624" i="1"/>
  <c r="BA624" i="1" s="1"/>
  <c r="AE624" i="1"/>
  <c r="AZ624" i="1" s="1"/>
  <c r="AD624" i="1"/>
  <c r="AY624" i="1" s="1"/>
  <c r="AC624" i="1"/>
  <c r="AX624" i="1" s="1"/>
  <c r="AB624" i="1"/>
  <c r="AW624" i="1" s="1"/>
  <c r="AA624" i="1"/>
  <c r="AV624" i="1" s="1"/>
  <c r="Z624" i="1"/>
  <c r="AU624" i="1" s="1"/>
  <c r="Y624" i="1"/>
  <c r="AT624" i="1" s="1"/>
  <c r="X624" i="1"/>
  <c r="AS624" i="1" s="1"/>
  <c r="W624" i="1"/>
  <c r="AR624" i="1" s="1"/>
  <c r="AO623" i="1"/>
  <c r="BJ623" i="1" s="1"/>
  <c r="AN623" i="1"/>
  <c r="BI623" i="1" s="1"/>
  <c r="AM623" i="1"/>
  <c r="BH623" i="1" s="1"/>
  <c r="AL623" i="1"/>
  <c r="BG623" i="1" s="1"/>
  <c r="AK623" i="1"/>
  <c r="BF623" i="1" s="1"/>
  <c r="AJ623" i="1"/>
  <c r="BE623" i="1" s="1"/>
  <c r="AI623" i="1"/>
  <c r="BD623" i="1" s="1"/>
  <c r="AH623" i="1"/>
  <c r="BC623" i="1" s="1"/>
  <c r="AG623" i="1"/>
  <c r="BB623" i="1" s="1"/>
  <c r="AF623" i="1"/>
  <c r="BA623" i="1" s="1"/>
  <c r="AE623" i="1"/>
  <c r="AZ623" i="1" s="1"/>
  <c r="AD623" i="1"/>
  <c r="AY623" i="1" s="1"/>
  <c r="AC623" i="1"/>
  <c r="AX623" i="1" s="1"/>
  <c r="AB623" i="1"/>
  <c r="AW623" i="1" s="1"/>
  <c r="AA623" i="1"/>
  <c r="AV623" i="1" s="1"/>
  <c r="Z623" i="1"/>
  <c r="AU623" i="1" s="1"/>
  <c r="Y623" i="1"/>
  <c r="AT623" i="1" s="1"/>
  <c r="X623" i="1"/>
  <c r="AS623" i="1" s="1"/>
  <c r="W623" i="1"/>
  <c r="AR623" i="1" s="1"/>
  <c r="AO622" i="1"/>
  <c r="BJ622" i="1" s="1"/>
  <c r="AN622" i="1"/>
  <c r="BI622" i="1" s="1"/>
  <c r="AM622" i="1"/>
  <c r="BH622" i="1" s="1"/>
  <c r="AL622" i="1"/>
  <c r="BG622" i="1" s="1"/>
  <c r="AK622" i="1"/>
  <c r="BF622" i="1" s="1"/>
  <c r="AJ622" i="1"/>
  <c r="BE622" i="1" s="1"/>
  <c r="AI622" i="1"/>
  <c r="BD622" i="1" s="1"/>
  <c r="AH622" i="1"/>
  <c r="BC622" i="1" s="1"/>
  <c r="AG622" i="1"/>
  <c r="BB622" i="1" s="1"/>
  <c r="AF622" i="1"/>
  <c r="BA622" i="1" s="1"/>
  <c r="AE622" i="1"/>
  <c r="AZ622" i="1" s="1"/>
  <c r="AD622" i="1"/>
  <c r="AY622" i="1" s="1"/>
  <c r="AC622" i="1"/>
  <c r="AX622" i="1" s="1"/>
  <c r="AB622" i="1"/>
  <c r="AW622" i="1" s="1"/>
  <c r="AA622" i="1"/>
  <c r="AV622" i="1" s="1"/>
  <c r="Z622" i="1"/>
  <c r="AU622" i="1" s="1"/>
  <c r="Y622" i="1"/>
  <c r="AT622" i="1" s="1"/>
  <c r="X622" i="1"/>
  <c r="AS622" i="1" s="1"/>
  <c r="W622" i="1"/>
  <c r="AR622" i="1" s="1"/>
  <c r="AO621" i="1"/>
  <c r="BJ621" i="1" s="1"/>
  <c r="AN621" i="1"/>
  <c r="BI621" i="1" s="1"/>
  <c r="AM621" i="1"/>
  <c r="BH621" i="1" s="1"/>
  <c r="AL621" i="1"/>
  <c r="BG621" i="1" s="1"/>
  <c r="AK621" i="1"/>
  <c r="BF621" i="1" s="1"/>
  <c r="AJ621" i="1"/>
  <c r="BE621" i="1" s="1"/>
  <c r="AI621" i="1"/>
  <c r="BD621" i="1" s="1"/>
  <c r="AH621" i="1"/>
  <c r="BC621" i="1" s="1"/>
  <c r="AG621" i="1"/>
  <c r="BB621" i="1" s="1"/>
  <c r="AF621" i="1"/>
  <c r="BA621" i="1" s="1"/>
  <c r="AE621" i="1"/>
  <c r="AZ621" i="1" s="1"/>
  <c r="AD621" i="1"/>
  <c r="AY621" i="1" s="1"/>
  <c r="AC621" i="1"/>
  <c r="AX621" i="1" s="1"/>
  <c r="AB621" i="1"/>
  <c r="AW621" i="1" s="1"/>
  <c r="AA621" i="1"/>
  <c r="AV621" i="1" s="1"/>
  <c r="Z621" i="1"/>
  <c r="AU621" i="1" s="1"/>
  <c r="Y621" i="1"/>
  <c r="AT621" i="1" s="1"/>
  <c r="X621" i="1"/>
  <c r="AS621" i="1" s="1"/>
  <c r="W621" i="1"/>
  <c r="AR621" i="1" s="1"/>
  <c r="AO620" i="1"/>
  <c r="BJ620" i="1" s="1"/>
  <c r="AN620" i="1"/>
  <c r="BI620" i="1" s="1"/>
  <c r="AM620" i="1"/>
  <c r="BH620" i="1" s="1"/>
  <c r="AL620" i="1"/>
  <c r="BG620" i="1" s="1"/>
  <c r="AK620" i="1"/>
  <c r="BF620" i="1" s="1"/>
  <c r="AJ620" i="1"/>
  <c r="BE620" i="1" s="1"/>
  <c r="AI620" i="1"/>
  <c r="BD620" i="1" s="1"/>
  <c r="AH620" i="1"/>
  <c r="BC620" i="1" s="1"/>
  <c r="AG620" i="1"/>
  <c r="BB620" i="1" s="1"/>
  <c r="AF620" i="1"/>
  <c r="BA620" i="1" s="1"/>
  <c r="AE620" i="1"/>
  <c r="AZ620" i="1" s="1"/>
  <c r="AD620" i="1"/>
  <c r="AY620" i="1" s="1"/>
  <c r="AC620" i="1"/>
  <c r="AX620" i="1" s="1"/>
  <c r="AB620" i="1"/>
  <c r="AW620" i="1" s="1"/>
  <c r="AA620" i="1"/>
  <c r="AV620" i="1" s="1"/>
  <c r="Z620" i="1"/>
  <c r="AU620" i="1" s="1"/>
  <c r="Y620" i="1"/>
  <c r="AT620" i="1" s="1"/>
  <c r="X620" i="1"/>
  <c r="AS620" i="1" s="1"/>
  <c r="W620" i="1"/>
  <c r="AR620" i="1" s="1"/>
  <c r="AO619" i="1"/>
  <c r="BJ619" i="1" s="1"/>
  <c r="AN619" i="1"/>
  <c r="BI619" i="1" s="1"/>
  <c r="AM619" i="1"/>
  <c r="BH619" i="1" s="1"/>
  <c r="AL619" i="1"/>
  <c r="BG619" i="1" s="1"/>
  <c r="AK619" i="1"/>
  <c r="BF619" i="1" s="1"/>
  <c r="AJ619" i="1"/>
  <c r="BE619" i="1" s="1"/>
  <c r="AI619" i="1"/>
  <c r="BD619" i="1" s="1"/>
  <c r="AH619" i="1"/>
  <c r="BC619" i="1" s="1"/>
  <c r="AG619" i="1"/>
  <c r="BB619" i="1" s="1"/>
  <c r="AF619" i="1"/>
  <c r="BA619" i="1" s="1"/>
  <c r="AE619" i="1"/>
  <c r="AZ619" i="1" s="1"/>
  <c r="AD619" i="1"/>
  <c r="AY619" i="1" s="1"/>
  <c r="AC619" i="1"/>
  <c r="AX619" i="1" s="1"/>
  <c r="AB619" i="1"/>
  <c r="AW619" i="1" s="1"/>
  <c r="AA619" i="1"/>
  <c r="AV619" i="1" s="1"/>
  <c r="Z619" i="1"/>
  <c r="AU619" i="1" s="1"/>
  <c r="Y619" i="1"/>
  <c r="AT619" i="1" s="1"/>
  <c r="X619" i="1"/>
  <c r="AS619" i="1" s="1"/>
  <c r="W619" i="1"/>
  <c r="AR619" i="1" s="1"/>
  <c r="AO618" i="1"/>
  <c r="BJ618" i="1" s="1"/>
  <c r="AN618" i="1"/>
  <c r="BI618" i="1" s="1"/>
  <c r="AM618" i="1"/>
  <c r="BH618" i="1" s="1"/>
  <c r="AL618" i="1"/>
  <c r="BG618" i="1" s="1"/>
  <c r="AK618" i="1"/>
  <c r="BF618" i="1" s="1"/>
  <c r="AJ618" i="1"/>
  <c r="BE618" i="1" s="1"/>
  <c r="AI618" i="1"/>
  <c r="BD618" i="1" s="1"/>
  <c r="AH618" i="1"/>
  <c r="BC618" i="1" s="1"/>
  <c r="AG618" i="1"/>
  <c r="BB618" i="1" s="1"/>
  <c r="AF618" i="1"/>
  <c r="BA618" i="1" s="1"/>
  <c r="AE618" i="1"/>
  <c r="AZ618" i="1" s="1"/>
  <c r="AD618" i="1"/>
  <c r="AY618" i="1" s="1"/>
  <c r="AC618" i="1"/>
  <c r="AX618" i="1" s="1"/>
  <c r="AB618" i="1"/>
  <c r="AW618" i="1" s="1"/>
  <c r="AA618" i="1"/>
  <c r="AV618" i="1" s="1"/>
  <c r="Z618" i="1"/>
  <c r="AU618" i="1" s="1"/>
  <c r="Y618" i="1"/>
  <c r="AT618" i="1" s="1"/>
  <c r="X618" i="1"/>
  <c r="AS618" i="1" s="1"/>
  <c r="W618" i="1"/>
  <c r="AR618" i="1" s="1"/>
  <c r="AO617" i="1"/>
  <c r="BJ617" i="1" s="1"/>
  <c r="AN617" i="1"/>
  <c r="BI617" i="1" s="1"/>
  <c r="AM617" i="1"/>
  <c r="BH617" i="1" s="1"/>
  <c r="AL617" i="1"/>
  <c r="BG617" i="1" s="1"/>
  <c r="AK617" i="1"/>
  <c r="BF617" i="1" s="1"/>
  <c r="AJ617" i="1"/>
  <c r="BE617" i="1" s="1"/>
  <c r="AI617" i="1"/>
  <c r="BD617" i="1" s="1"/>
  <c r="AH617" i="1"/>
  <c r="BC617" i="1" s="1"/>
  <c r="AG617" i="1"/>
  <c r="BB617" i="1" s="1"/>
  <c r="AF617" i="1"/>
  <c r="BA617" i="1" s="1"/>
  <c r="AE617" i="1"/>
  <c r="AZ617" i="1" s="1"/>
  <c r="AD617" i="1"/>
  <c r="AY617" i="1" s="1"/>
  <c r="AC617" i="1"/>
  <c r="AX617" i="1" s="1"/>
  <c r="AB617" i="1"/>
  <c r="AW617" i="1" s="1"/>
  <c r="AA617" i="1"/>
  <c r="AV617" i="1" s="1"/>
  <c r="Z617" i="1"/>
  <c r="AU617" i="1" s="1"/>
  <c r="Y617" i="1"/>
  <c r="AT617" i="1" s="1"/>
  <c r="X617" i="1"/>
  <c r="AS617" i="1" s="1"/>
  <c r="W617" i="1"/>
  <c r="AR617" i="1" s="1"/>
  <c r="AO616" i="1"/>
  <c r="BJ616" i="1" s="1"/>
  <c r="AN616" i="1"/>
  <c r="BI616" i="1" s="1"/>
  <c r="AM616" i="1"/>
  <c r="BH616" i="1" s="1"/>
  <c r="AL616" i="1"/>
  <c r="BG616" i="1" s="1"/>
  <c r="AK616" i="1"/>
  <c r="BF616" i="1" s="1"/>
  <c r="AJ616" i="1"/>
  <c r="BE616" i="1" s="1"/>
  <c r="AI616" i="1"/>
  <c r="BD616" i="1" s="1"/>
  <c r="AH616" i="1"/>
  <c r="BC616" i="1" s="1"/>
  <c r="AG616" i="1"/>
  <c r="BB616" i="1" s="1"/>
  <c r="AF616" i="1"/>
  <c r="BA616" i="1" s="1"/>
  <c r="AE616" i="1"/>
  <c r="AZ616" i="1" s="1"/>
  <c r="AD616" i="1"/>
  <c r="AY616" i="1" s="1"/>
  <c r="AC616" i="1"/>
  <c r="AX616" i="1" s="1"/>
  <c r="AB616" i="1"/>
  <c r="AW616" i="1" s="1"/>
  <c r="AA616" i="1"/>
  <c r="AV616" i="1" s="1"/>
  <c r="Z616" i="1"/>
  <c r="AU616" i="1" s="1"/>
  <c r="Y616" i="1"/>
  <c r="AT616" i="1" s="1"/>
  <c r="X616" i="1"/>
  <c r="AS616" i="1" s="1"/>
  <c r="W616" i="1"/>
  <c r="AR616" i="1" s="1"/>
  <c r="AO615" i="1"/>
  <c r="BJ615" i="1" s="1"/>
  <c r="AN615" i="1"/>
  <c r="BI615" i="1" s="1"/>
  <c r="AM615" i="1"/>
  <c r="BH615" i="1" s="1"/>
  <c r="AL615" i="1"/>
  <c r="BG615" i="1" s="1"/>
  <c r="AK615" i="1"/>
  <c r="BF615" i="1" s="1"/>
  <c r="AJ615" i="1"/>
  <c r="BE615" i="1" s="1"/>
  <c r="AI615" i="1"/>
  <c r="BD615" i="1" s="1"/>
  <c r="AH615" i="1"/>
  <c r="BC615" i="1" s="1"/>
  <c r="AG615" i="1"/>
  <c r="BB615" i="1" s="1"/>
  <c r="AF615" i="1"/>
  <c r="BA615" i="1" s="1"/>
  <c r="AE615" i="1"/>
  <c r="AZ615" i="1" s="1"/>
  <c r="AD615" i="1"/>
  <c r="AY615" i="1" s="1"/>
  <c r="AC615" i="1"/>
  <c r="AX615" i="1" s="1"/>
  <c r="AB615" i="1"/>
  <c r="AW615" i="1" s="1"/>
  <c r="AA615" i="1"/>
  <c r="AV615" i="1" s="1"/>
  <c r="Z615" i="1"/>
  <c r="AU615" i="1" s="1"/>
  <c r="Y615" i="1"/>
  <c r="AT615" i="1" s="1"/>
  <c r="X615" i="1"/>
  <c r="AS615" i="1" s="1"/>
  <c r="W615" i="1"/>
  <c r="AR615" i="1" s="1"/>
  <c r="AO614" i="1"/>
  <c r="BJ614" i="1" s="1"/>
  <c r="AN614" i="1"/>
  <c r="BI614" i="1" s="1"/>
  <c r="AM614" i="1"/>
  <c r="BH614" i="1" s="1"/>
  <c r="AL614" i="1"/>
  <c r="BG614" i="1" s="1"/>
  <c r="AK614" i="1"/>
  <c r="BF614" i="1" s="1"/>
  <c r="AJ614" i="1"/>
  <c r="BE614" i="1" s="1"/>
  <c r="AI614" i="1"/>
  <c r="BD614" i="1" s="1"/>
  <c r="AH614" i="1"/>
  <c r="BC614" i="1" s="1"/>
  <c r="AG614" i="1"/>
  <c r="BB614" i="1" s="1"/>
  <c r="AF614" i="1"/>
  <c r="BA614" i="1" s="1"/>
  <c r="AE614" i="1"/>
  <c r="AZ614" i="1" s="1"/>
  <c r="AD614" i="1"/>
  <c r="AY614" i="1" s="1"/>
  <c r="AC614" i="1"/>
  <c r="AX614" i="1" s="1"/>
  <c r="AB614" i="1"/>
  <c r="AW614" i="1" s="1"/>
  <c r="AA614" i="1"/>
  <c r="AV614" i="1" s="1"/>
  <c r="Z614" i="1"/>
  <c r="AU614" i="1" s="1"/>
  <c r="Y614" i="1"/>
  <c r="AT614" i="1" s="1"/>
  <c r="X614" i="1"/>
  <c r="AS614" i="1" s="1"/>
  <c r="W614" i="1"/>
  <c r="AR614" i="1" s="1"/>
  <c r="AO613" i="1"/>
  <c r="BJ613" i="1" s="1"/>
  <c r="AN613" i="1"/>
  <c r="BI613" i="1" s="1"/>
  <c r="AM613" i="1"/>
  <c r="BH613" i="1" s="1"/>
  <c r="AL613" i="1"/>
  <c r="BG613" i="1" s="1"/>
  <c r="AK613" i="1"/>
  <c r="BF613" i="1" s="1"/>
  <c r="AJ613" i="1"/>
  <c r="BE613" i="1" s="1"/>
  <c r="AI613" i="1"/>
  <c r="BD613" i="1" s="1"/>
  <c r="AH613" i="1"/>
  <c r="BC613" i="1" s="1"/>
  <c r="AG613" i="1"/>
  <c r="BB613" i="1" s="1"/>
  <c r="AF613" i="1"/>
  <c r="BA613" i="1" s="1"/>
  <c r="AE613" i="1"/>
  <c r="AZ613" i="1" s="1"/>
  <c r="AD613" i="1"/>
  <c r="AY613" i="1" s="1"/>
  <c r="AC613" i="1"/>
  <c r="AX613" i="1" s="1"/>
  <c r="AB613" i="1"/>
  <c r="AW613" i="1" s="1"/>
  <c r="AA613" i="1"/>
  <c r="AV613" i="1" s="1"/>
  <c r="Z613" i="1"/>
  <c r="AU613" i="1" s="1"/>
  <c r="Y613" i="1"/>
  <c r="AT613" i="1" s="1"/>
  <c r="X613" i="1"/>
  <c r="AS613" i="1" s="1"/>
  <c r="W613" i="1"/>
  <c r="AR613" i="1" s="1"/>
  <c r="AO612" i="1"/>
  <c r="BJ612" i="1" s="1"/>
  <c r="AN612" i="1"/>
  <c r="BI612" i="1" s="1"/>
  <c r="AM612" i="1"/>
  <c r="BH612" i="1" s="1"/>
  <c r="AL612" i="1"/>
  <c r="BG612" i="1" s="1"/>
  <c r="AK612" i="1"/>
  <c r="BF612" i="1" s="1"/>
  <c r="AJ612" i="1"/>
  <c r="BE612" i="1" s="1"/>
  <c r="AI612" i="1"/>
  <c r="BD612" i="1" s="1"/>
  <c r="AH612" i="1"/>
  <c r="BC612" i="1" s="1"/>
  <c r="AG612" i="1"/>
  <c r="BB612" i="1" s="1"/>
  <c r="AF612" i="1"/>
  <c r="BA612" i="1" s="1"/>
  <c r="AE612" i="1"/>
  <c r="AZ612" i="1" s="1"/>
  <c r="AD612" i="1"/>
  <c r="AY612" i="1" s="1"/>
  <c r="AC612" i="1"/>
  <c r="AX612" i="1" s="1"/>
  <c r="AB612" i="1"/>
  <c r="AW612" i="1" s="1"/>
  <c r="AA612" i="1"/>
  <c r="AV612" i="1" s="1"/>
  <c r="Z612" i="1"/>
  <c r="AU612" i="1" s="1"/>
  <c r="Y612" i="1"/>
  <c r="AT612" i="1" s="1"/>
  <c r="X612" i="1"/>
  <c r="AS612" i="1" s="1"/>
  <c r="W612" i="1"/>
  <c r="AR612" i="1" s="1"/>
  <c r="AO611" i="1"/>
  <c r="BJ611" i="1" s="1"/>
  <c r="AN611" i="1"/>
  <c r="BI611" i="1" s="1"/>
  <c r="AM611" i="1"/>
  <c r="BH611" i="1" s="1"/>
  <c r="AL611" i="1"/>
  <c r="BG611" i="1" s="1"/>
  <c r="AK611" i="1"/>
  <c r="BF611" i="1" s="1"/>
  <c r="AJ611" i="1"/>
  <c r="BE611" i="1" s="1"/>
  <c r="AI611" i="1"/>
  <c r="BD611" i="1" s="1"/>
  <c r="AH611" i="1"/>
  <c r="BC611" i="1" s="1"/>
  <c r="AG611" i="1"/>
  <c r="BB611" i="1" s="1"/>
  <c r="AF611" i="1"/>
  <c r="BA611" i="1" s="1"/>
  <c r="AE611" i="1"/>
  <c r="AZ611" i="1" s="1"/>
  <c r="AD611" i="1"/>
  <c r="AY611" i="1" s="1"/>
  <c r="AC611" i="1"/>
  <c r="AX611" i="1" s="1"/>
  <c r="AB611" i="1"/>
  <c r="AW611" i="1" s="1"/>
  <c r="AA611" i="1"/>
  <c r="AV611" i="1" s="1"/>
  <c r="Z611" i="1"/>
  <c r="AU611" i="1" s="1"/>
  <c r="Y611" i="1"/>
  <c r="AT611" i="1" s="1"/>
  <c r="X611" i="1"/>
  <c r="AS611" i="1" s="1"/>
  <c r="W611" i="1"/>
  <c r="AR611" i="1" s="1"/>
  <c r="AO610" i="1"/>
  <c r="BJ610" i="1" s="1"/>
  <c r="AN610" i="1"/>
  <c r="BI610" i="1" s="1"/>
  <c r="AM610" i="1"/>
  <c r="BH610" i="1" s="1"/>
  <c r="AL610" i="1"/>
  <c r="BG610" i="1" s="1"/>
  <c r="AK610" i="1"/>
  <c r="BF610" i="1" s="1"/>
  <c r="AJ610" i="1"/>
  <c r="BE610" i="1" s="1"/>
  <c r="AI610" i="1"/>
  <c r="BD610" i="1" s="1"/>
  <c r="AH610" i="1"/>
  <c r="BC610" i="1" s="1"/>
  <c r="AG610" i="1"/>
  <c r="BB610" i="1" s="1"/>
  <c r="AF610" i="1"/>
  <c r="BA610" i="1" s="1"/>
  <c r="AE610" i="1"/>
  <c r="AZ610" i="1" s="1"/>
  <c r="AD610" i="1"/>
  <c r="AY610" i="1" s="1"/>
  <c r="AC610" i="1"/>
  <c r="AX610" i="1" s="1"/>
  <c r="AB610" i="1"/>
  <c r="AW610" i="1" s="1"/>
  <c r="AA610" i="1"/>
  <c r="AV610" i="1" s="1"/>
  <c r="Z610" i="1"/>
  <c r="AU610" i="1" s="1"/>
  <c r="Y610" i="1"/>
  <c r="AT610" i="1" s="1"/>
  <c r="X610" i="1"/>
  <c r="AS610" i="1" s="1"/>
  <c r="W610" i="1"/>
  <c r="AR610" i="1" s="1"/>
  <c r="AO609" i="1"/>
  <c r="BJ609" i="1" s="1"/>
  <c r="AN609" i="1"/>
  <c r="BI609" i="1" s="1"/>
  <c r="AM609" i="1"/>
  <c r="BH609" i="1" s="1"/>
  <c r="AL609" i="1"/>
  <c r="BG609" i="1" s="1"/>
  <c r="AK609" i="1"/>
  <c r="BF609" i="1" s="1"/>
  <c r="AJ609" i="1"/>
  <c r="BE609" i="1" s="1"/>
  <c r="AI609" i="1"/>
  <c r="BD609" i="1" s="1"/>
  <c r="AH609" i="1"/>
  <c r="BC609" i="1" s="1"/>
  <c r="AG609" i="1"/>
  <c r="BB609" i="1" s="1"/>
  <c r="AF609" i="1"/>
  <c r="BA609" i="1" s="1"/>
  <c r="AE609" i="1"/>
  <c r="AZ609" i="1" s="1"/>
  <c r="AD609" i="1"/>
  <c r="AY609" i="1" s="1"/>
  <c r="AC609" i="1"/>
  <c r="AX609" i="1" s="1"/>
  <c r="AB609" i="1"/>
  <c r="AW609" i="1" s="1"/>
  <c r="AA609" i="1"/>
  <c r="AV609" i="1" s="1"/>
  <c r="Z609" i="1"/>
  <c r="AU609" i="1" s="1"/>
  <c r="Y609" i="1"/>
  <c r="AT609" i="1" s="1"/>
  <c r="X609" i="1"/>
  <c r="AS609" i="1" s="1"/>
  <c r="W609" i="1"/>
  <c r="AR609" i="1" s="1"/>
  <c r="AO608" i="1"/>
  <c r="BJ608" i="1" s="1"/>
  <c r="AN608" i="1"/>
  <c r="BI608" i="1" s="1"/>
  <c r="AM608" i="1"/>
  <c r="BH608" i="1" s="1"/>
  <c r="AL608" i="1"/>
  <c r="BG608" i="1" s="1"/>
  <c r="AK608" i="1"/>
  <c r="BF608" i="1" s="1"/>
  <c r="AJ608" i="1"/>
  <c r="BE608" i="1" s="1"/>
  <c r="AI608" i="1"/>
  <c r="BD608" i="1" s="1"/>
  <c r="AH608" i="1"/>
  <c r="BC608" i="1" s="1"/>
  <c r="AG608" i="1"/>
  <c r="BB608" i="1" s="1"/>
  <c r="AF608" i="1"/>
  <c r="BA608" i="1" s="1"/>
  <c r="AE608" i="1"/>
  <c r="AZ608" i="1" s="1"/>
  <c r="AD608" i="1"/>
  <c r="AY608" i="1" s="1"/>
  <c r="AC608" i="1"/>
  <c r="AX608" i="1" s="1"/>
  <c r="AB608" i="1"/>
  <c r="AW608" i="1" s="1"/>
  <c r="AA608" i="1"/>
  <c r="AV608" i="1" s="1"/>
  <c r="Z608" i="1"/>
  <c r="AU608" i="1" s="1"/>
  <c r="Y608" i="1"/>
  <c r="AT608" i="1" s="1"/>
  <c r="X608" i="1"/>
  <c r="AS608" i="1" s="1"/>
  <c r="W608" i="1"/>
  <c r="AR608" i="1" s="1"/>
  <c r="AO607" i="1"/>
  <c r="BJ607" i="1" s="1"/>
  <c r="AN607" i="1"/>
  <c r="BI607" i="1" s="1"/>
  <c r="AM607" i="1"/>
  <c r="BH607" i="1" s="1"/>
  <c r="AL607" i="1"/>
  <c r="BG607" i="1" s="1"/>
  <c r="AK607" i="1"/>
  <c r="BF607" i="1" s="1"/>
  <c r="AJ607" i="1"/>
  <c r="BE607" i="1" s="1"/>
  <c r="AI607" i="1"/>
  <c r="BD607" i="1" s="1"/>
  <c r="AH607" i="1"/>
  <c r="BC607" i="1" s="1"/>
  <c r="AG607" i="1"/>
  <c r="BB607" i="1" s="1"/>
  <c r="AF607" i="1"/>
  <c r="BA607" i="1" s="1"/>
  <c r="AE607" i="1"/>
  <c r="AZ607" i="1" s="1"/>
  <c r="AD607" i="1"/>
  <c r="AY607" i="1" s="1"/>
  <c r="AC607" i="1"/>
  <c r="AX607" i="1" s="1"/>
  <c r="AB607" i="1"/>
  <c r="AW607" i="1" s="1"/>
  <c r="AA607" i="1"/>
  <c r="AV607" i="1" s="1"/>
  <c r="Z607" i="1"/>
  <c r="AU607" i="1" s="1"/>
  <c r="Y607" i="1"/>
  <c r="AT607" i="1" s="1"/>
  <c r="X607" i="1"/>
  <c r="AS607" i="1" s="1"/>
  <c r="W607" i="1"/>
  <c r="AR607" i="1" s="1"/>
  <c r="AO606" i="1"/>
  <c r="BJ606" i="1" s="1"/>
  <c r="AN606" i="1"/>
  <c r="BI606" i="1" s="1"/>
  <c r="AM606" i="1"/>
  <c r="BH606" i="1" s="1"/>
  <c r="AL606" i="1"/>
  <c r="BG606" i="1" s="1"/>
  <c r="AK606" i="1"/>
  <c r="BF606" i="1" s="1"/>
  <c r="AJ606" i="1"/>
  <c r="BE606" i="1" s="1"/>
  <c r="AI606" i="1"/>
  <c r="BD606" i="1" s="1"/>
  <c r="AH606" i="1"/>
  <c r="BC606" i="1" s="1"/>
  <c r="AG606" i="1"/>
  <c r="BB606" i="1" s="1"/>
  <c r="AF606" i="1"/>
  <c r="BA606" i="1" s="1"/>
  <c r="AE606" i="1"/>
  <c r="AZ606" i="1" s="1"/>
  <c r="AD606" i="1"/>
  <c r="AY606" i="1" s="1"/>
  <c r="AC606" i="1"/>
  <c r="AX606" i="1" s="1"/>
  <c r="AB606" i="1"/>
  <c r="AW606" i="1" s="1"/>
  <c r="AA606" i="1"/>
  <c r="AV606" i="1" s="1"/>
  <c r="Z606" i="1"/>
  <c r="AU606" i="1" s="1"/>
  <c r="Y606" i="1"/>
  <c r="AT606" i="1" s="1"/>
  <c r="X606" i="1"/>
  <c r="AS606" i="1" s="1"/>
  <c r="W606" i="1"/>
  <c r="AR606" i="1" s="1"/>
  <c r="AO605" i="1"/>
  <c r="BJ605" i="1" s="1"/>
  <c r="AN605" i="1"/>
  <c r="BI605" i="1" s="1"/>
  <c r="AM605" i="1"/>
  <c r="BH605" i="1" s="1"/>
  <c r="AL605" i="1"/>
  <c r="BG605" i="1" s="1"/>
  <c r="AK605" i="1"/>
  <c r="BF605" i="1" s="1"/>
  <c r="AJ605" i="1"/>
  <c r="BE605" i="1" s="1"/>
  <c r="AI605" i="1"/>
  <c r="BD605" i="1" s="1"/>
  <c r="AH605" i="1"/>
  <c r="BC605" i="1" s="1"/>
  <c r="AG605" i="1"/>
  <c r="BB605" i="1" s="1"/>
  <c r="AF605" i="1"/>
  <c r="BA605" i="1" s="1"/>
  <c r="AE605" i="1"/>
  <c r="AZ605" i="1" s="1"/>
  <c r="AD605" i="1"/>
  <c r="AY605" i="1" s="1"/>
  <c r="AC605" i="1"/>
  <c r="AX605" i="1" s="1"/>
  <c r="AB605" i="1"/>
  <c r="AW605" i="1" s="1"/>
  <c r="AA605" i="1"/>
  <c r="AV605" i="1" s="1"/>
  <c r="Z605" i="1"/>
  <c r="AU605" i="1" s="1"/>
  <c r="Y605" i="1"/>
  <c r="AT605" i="1" s="1"/>
  <c r="X605" i="1"/>
  <c r="AS605" i="1" s="1"/>
  <c r="W605" i="1"/>
  <c r="AR605" i="1" s="1"/>
  <c r="AO604" i="1"/>
  <c r="BJ604" i="1" s="1"/>
  <c r="AN604" i="1"/>
  <c r="BI604" i="1" s="1"/>
  <c r="AM604" i="1"/>
  <c r="BH604" i="1" s="1"/>
  <c r="AL604" i="1"/>
  <c r="BG604" i="1" s="1"/>
  <c r="AK604" i="1"/>
  <c r="BF604" i="1" s="1"/>
  <c r="AJ604" i="1"/>
  <c r="BE604" i="1" s="1"/>
  <c r="AI604" i="1"/>
  <c r="BD604" i="1" s="1"/>
  <c r="AH604" i="1"/>
  <c r="BC604" i="1" s="1"/>
  <c r="AG604" i="1"/>
  <c r="BB604" i="1" s="1"/>
  <c r="AF604" i="1"/>
  <c r="BA604" i="1" s="1"/>
  <c r="AE604" i="1"/>
  <c r="AZ604" i="1" s="1"/>
  <c r="AD604" i="1"/>
  <c r="AY604" i="1" s="1"/>
  <c r="AC604" i="1"/>
  <c r="AX604" i="1" s="1"/>
  <c r="AB604" i="1"/>
  <c r="AW604" i="1" s="1"/>
  <c r="AA604" i="1"/>
  <c r="AV604" i="1" s="1"/>
  <c r="Z604" i="1"/>
  <c r="AU604" i="1" s="1"/>
  <c r="Y604" i="1"/>
  <c r="AT604" i="1" s="1"/>
  <c r="X604" i="1"/>
  <c r="AS604" i="1" s="1"/>
  <c r="W604" i="1"/>
  <c r="AR604" i="1" s="1"/>
  <c r="AO603" i="1"/>
  <c r="BJ603" i="1" s="1"/>
  <c r="AN603" i="1"/>
  <c r="BI603" i="1" s="1"/>
  <c r="AM603" i="1"/>
  <c r="BH603" i="1" s="1"/>
  <c r="AL603" i="1"/>
  <c r="BG603" i="1" s="1"/>
  <c r="AK603" i="1"/>
  <c r="BF603" i="1" s="1"/>
  <c r="AJ603" i="1"/>
  <c r="BE603" i="1" s="1"/>
  <c r="AI603" i="1"/>
  <c r="BD603" i="1" s="1"/>
  <c r="AH603" i="1"/>
  <c r="BC603" i="1" s="1"/>
  <c r="AG603" i="1"/>
  <c r="BB603" i="1" s="1"/>
  <c r="AF603" i="1"/>
  <c r="BA603" i="1" s="1"/>
  <c r="AE603" i="1"/>
  <c r="AZ603" i="1" s="1"/>
  <c r="AD603" i="1"/>
  <c r="AY603" i="1" s="1"/>
  <c r="AC603" i="1"/>
  <c r="AX603" i="1" s="1"/>
  <c r="AB603" i="1"/>
  <c r="AW603" i="1" s="1"/>
  <c r="AA603" i="1"/>
  <c r="AV603" i="1" s="1"/>
  <c r="Z603" i="1"/>
  <c r="AU603" i="1" s="1"/>
  <c r="Y603" i="1"/>
  <c r="AT603" i="1" s="1"/>
  <c r="X603" i="1"/>
  <c r="AS603" i="1" s="1"/>
  <c r="W603" i="1"/>
  <c r="AR603" i="1" s="1"/>
  <c r="AO602" i="1"/>
  <c r="BJ602" i="1" s="1"/>
  <c r="AN602" i="1"/>
  <c r="BI602" i="1" s="1"/>
  <c r="AM602" i="1"/>
  <c r="BH602" i="1" s="1"/>
  <c r="AL602" i="1"/>
  <c r="BG602" i="1" s="1"/>
  <c r="AK602" i="1"/>
  <c r="BF602" i="1" s="1"/>
  <c r="AJ602" i="1"/>
  <c r="BE602" i="1" s="1"/>
  <c r="AI602" i="1"/>
  <c r="BD602" i="1" s="1"/>
  <c r="AH602" i="1"/>
  <c r="BC602" i="1" s="1"/>
  <c r="AG602" i="1"/>
  <c r="BB602" i="1" s="1"/>
  <c r="AF602" i="1"/>
  <c r="BA602" i="1" s="1"/>
  <c r="AE602" i="1"/>
  <c r="AZ602" i="1" s="1"/>
  <c r="AD602" i="1"/>
  <c r="AY602" i="1" s="1"/>
  <c r="AC602" i="1"/>
  <c r="AX602" i="1" s="1"/>
  <c r="AB602" i="1"/>
  <c r="AW602" i="1" s="1"/>
  <c r="AA602" i="1"/>
  <c r="AV602" i="1" s="1"/>
  <c r="Z602" i="1"/>
  <c r="AU602" i="1" s="1"/>
  <c r="Y602" i="1"/>
  <c r="AT602" i="1" s="1"/>
  <c r="X602" i="1"/>
  <c r="AS602" i="1" s="1"/>
  <c r="W602" i="1"/>
  <c r="AR602" i="1" s="1"/>
  <c r="AO601" i="1"/>
  <c r="BJ601" i="1" s="1"/>
  <c r="AN601" i="1"/>
  <c r="BI601" i="1" s="1"/>
  <c r="AM601" i="1"/>
  <c r="BH601" i="1" s="1"/>
  <c r="AL601" i="1"/>
  <c r="BG601" i="1" s="1"/>
  <c r="AK601" i="1"/>
  <c r="BF601" i="1" s="1"/>
  <c r="AJ601" i="1"/>
  <c r="BE601" i="1" s="1"/>
  <c r="AI601" i="1"/>
  <c r="BD601" i="1" s="1"/>
  <c r="AH601" i="1"/>
  <c r="BC601" i="1" s="1"/>
  <c r="AG601" i="1"/>
  <c r="BB601" i="1" s="1"/>
  <c r="AF601" i="1"/>
  <c r="BA601" i="1" s="1"/>
  <c r="AE601" i="1"/>
  <c r="AZ601" i="1" s="1"/>
  <c r="AD601" i="1"/>
  <c r="AY601" i="1" s="1"/>
  <c r="AC601" i="1"/>
  <c r="AX601" i="1" s="1"/>
  <c r="AB601" i="1"/>
  <c r="AW601" i="1" s="1"/>
  <c r="AA601" i="1"/>
  <c r="AV601" i="1" s="1"/>
  <c r="Z601" i="1"/>
  <c r="AU601" i="1" s="1"/>
  <c r="Y601" i="1"/>
  <c r="AT601" i="1" s="1"/>
  <c r="X601" i="1"/>
  <c r="AS601" i="1" s="1"/>
  <c r="W601" i="1"/>
  <c r="AR601" i="1" s="1"/>
  <c r="AO600" i="1"/>
  <c r="BJ600" i="1" s="1"/>
  <c r="AN600" i="1"/>
  <c r="BI600" i="1" s="1"/>
  <c r="AM600" i="1"/>
  <c r="BH600" i="1" s="1"/>
  <c r="AL600" i="1"/>
  <c r="BG600" i="1" s="1"/>
  <c r="AK600" i="1"/>
  <c r="BF600" i="1" s="1"/>
  <c r="AJ600" i="1"/>
  <c r="BE600" i="1" s="1"/>
  <c r="AI600" i="1"/>
  <c r="BD600" i="1" s="1"/>
  <c r="AH600" i="1"/>
  <c r="BC600" i="1" s="1"/>
  <c r="AG600" i="1"/>
  <c r="BB600" i="1" s="1"/>
  <c r="AF600" i="1"/>
  <c r="BA600" i="1" s="1"/>
  <c r="AE600" i="1"/>
  <c r="AZ600" i="1" s="1"/>
  <c r="AD600" i="1"/>
  <c r="AY600" i="1" s="1"/>
  <c r="AC600" i="1"/>
  <c r="AX600" i="1" s="1"/>
  <c r="AB600" i="1"/>
  <c r="AW600" i="1" s="1"/>
  <c r="AA600" i="1"/>
  <c r="AV600" i="1" s="1"/>
  <c r="Z600" i="1"/>
  <c r="AU600" i="1" s="1"/>
  <c r="Y600" i="1"/>
  <c r="AT600" i="1" s="1"/>
  <c r="X600" i="1"/>
  <c r="AS600" i="1" s="1"/>
  <c r="W600" i="1"/>
  <c r="AR600" i="1" s="1"/>
  <c r="AO599" i="1"/>
  <c r="BJ599" i="1" s="1"/>
  <c r="AN599" i="1"/>
  <c r="BI599" i="1" s="1"/>
  <c r="AM599" i="1"/>
  <c r="BH599" i="1" s="1"/>
  <c r="AL599" i="1"/>
  <c r="BG599" i="1" s="1"/>
  <c r="AK599" i="1"/>
  <c r="BF599" i="1" s="1"/>
  <c r="AJ599" i="1"/>
  <c r="BE599" i="1" s="1"/>
  <c r="AI599" i="1"/>
  <c r="BD599" i="1" s="1"/>
  <c r="AH599" i="1"/>
  <c r="BC599" i="1" s="1"/>
  <c r="AG599" i="1"/>
  <c r="BB599" i="1" s="1"/>
  <c r="AF599" i="1"/>
  <c r="BA599" i="1" s="1"/>
  <c r="AE599" i="1"/>
  <c r="AZ599" i="1" s="1"/>
  <c r="AD599" i="1"/>
  <c r="AY599" i="1" s="1"/>
  <c r="AC599" i="1"/>
  <c r="AX599" i="1" s="1"/>
  <c r="AB599" i="1"/>
  <c r="AW599" i="1" s="1"/>
  <c r="AA599" i="1"/>
  <c r="AV599" i="1" s="1"/>
  <c r="Z599" i="1"/>
  <c r="AU599" i="1" s="1"/>
  <c r="Y599" i="1"/>
  <c r="AT599" i="1" s="1"/>
  <c r="X599" i="1"/>
  <c r="AS599" i="1" s="1"/>
  <c r="W599" i="1"/>
  <c r="AR599" i="1" s="1"/>
  <c r="AO598" i="1"/>
  <c r="BJ598" i="1" s="1"/>
  <c r="AN598" i="1"/>
  <c r="BI598" i="1" s="1"/>
  <c r="AM598" i="1"/>
  <c r="BH598" i="1" s="1"/>
  <c r="AL598" i="1"/>
  <c r="BG598" i="1" s="1"/>
  <c r="AK598" i="1"/>
  <c r="BF598" i="1" s="1"/>
  <c r="AJ598" i="1"/>
  <c r="BE598" i="1" s="1"/>
  <c r="AI598" i="1"/>
  <c r="BD598" i="1" s="1"/>
  <c r="AH598" i="1"/>
  <c r="BC598" i="1" s="1"/>
  <c r="AG598" i="1"/>
  <c r="BB598" i="1" s="1"/>
  <c r="AF598" i="1"/>
  <c r="BA598" i="1" s="1"/>
  <c r="AE598" i="1"/>
  <c r="AZ598" i="1" s="1"/>
  <c r="AD598" i="1"/>
  <c r="AY598" i="1" s="1"/>
  <c r="AC598" i="1"/>
  <c r="AX598" i="1" s="1"/>
  <c r="AB598" i="1"/>
  <c r="AW598" i="1" s="1"/>
  <c r="AA598" i="1"/>
  <c r="AV598" i="1" s="1"/>
  <c r="Z598" i="1"/>
  <c r="AU598" i="1" s="1"/>
  <c r="Y598" i="1"/>
  <c r="AT598" i="1" s="1"/>
  <c r="X598" i="1"/>
  <c r="AS598" i="1" s="1"/>
  <c r="W598" i="1"/>
  <c r="AR598" i="1" s="1"/>
  <c r="AO597" i="1"/>
  <c r="BJ597" i="1" s="1"/>
  <c r="AN597" i="1"/>
  <c r="BI597" i="1" s="1"/>
  <c r="AM597" i="1"/>
  <c r="BH597" i="1" s="1"/>
  <c r="AL597" i="1"/>
  <c r="BG597" i="1" s="1"/>
  <c r="AK597" i="1"/>
  <c r="BF597" i="1" s="1"/>
  <c r="AJ597" i="1"/>
  <c r="BE597" i="1" s="1"/>
  <c r="AI597" i="1"/>
  <c r="BD597" i="1" s="1"/>
  <c r="AH597" i="1"/>
  <c r="BC597" i="1" s="1"/>
  <c r="AG597" i="1"/>
  <c r="BB597" i="1" s="1"/>
  <c r="AF597" i="1"/>
  <c r="BA597" i="1" s="1"/>
  <c r="AE597" i="1"/>
  <c r="AZ597" i="1" s="1"/>
  <c r="AD597" i="1"/>
  <c r="AY597" i="1" s="1"/>
  <c r="AC597" i="1"/>
  <c r="AX597" i="1" s="1"/>
  <c r="AB597" i="1"/>
  <c r="AW597" i="1" s="1"/>
  <c r="AA597" i="1"/>
  <c r="AV597" i="1" s="1"/>
  <c r="Z597" i="1"/>
  <c r="AU597" i="1" s="1"/>
  <c r="Y597" i="1"/>
  <c r="AT597" i="1" s="1"/>
  <c r="X597" i="1"/>
  <c r="AS597" i="1" s="1"/>
  <c r="W597" i="1"/>
  <c r="AR597" i="1" s="1"/>
  <c r="AO596" i="1"/>
  <c r="BJ596" i="1" s="1"/>
  <c r="AN596" i="1"/>
  <c r="BI596" i="1" s="1"/>
  <c r="AM596" i="1"/>
  <c r="BH596" i="1" s="1"/>
  <c r="AL596" i="1"/>
  <c r="BG596" i="1" s="1"/>
  <c r="AK596" i="1"/>
  <c r="BF596" i="1" s="1"/>
  <c r="AJ596" i="1"/>
  <c r="BE596" i="1" s="1"/>
  <c r="AI596" i="1"/>
  <c r="BD596" i="1" s="1"/>
  <c r="AH596" i="1"/>
  <c r="BC596" i="1" s="1"/>
  <c r="AG596" i="1"/>
  <c r="BB596" i="1" s="1"/>
  <c r="AF596" i="1"/>
  <c r="BA596" i="1" s="1"/>
  <c r="AE596" i="1"/>
  <c r="AZ596" i="1" s="1"/>
  <c r="AD596" i="1"/>
  <c r="AY596" i="1" s="1"/>
  <c r="AC596" i="1"/>
  <c r="AX596" i="1" s="1"/>
  <c r="AB596" i="1"/>
  <c r="AW596" i="1" s="1"/>
  <c r="AA596" i="1"/>
  <c r="AV596" i="1" s="1"/>
  <c r="Z596" i="1"/>
  <c r="AU596" i="1" s="1"/>
  <c r="Y596" i="1"/>
  <c r="AT596" i="1" s="1"/>
  <c r="X596" i="1"/>
  <c r="AS596" i="1" s="1"/>
  <c r="W596" i="1"/>
  <c r="AR596" i="1" s="1"/>
  <c r="AO595" i="1"/>
  <c r="BJ595" i="1" s="1"/>
  <c r="AN595" i="1"/>
  <c r="BI595" i="1" s="1"/>
  <c r="AM595" i="1"/>
  <c r="BH595" i="1" s="1"/>
  <c r="AL595" i="1"/>
  <c r="BG595" i="1" s="1"/>
  <c r="AK595" i="1"/>
  <c r="BF595" i="1" s="1"/>
  <c r="AJ595" i="1"/>
  <c r="BE595" i="1" s="1"/>
  <c r="AI595" i="1"/>
  <c r="BD595" i="1" s="1"/>
  <c r="AH595" i="1"/>
  <c r="BC595" i="1" s="1"/>
  <c r="AG595" i="1"/>
  <c r="BB595" i="1" s="1"/>
  <c r="AF595" i="1"/>
  <c r="BA595" i="1" s="1"/>
  <c r="AE595" i="1"/>
  <c r="AZ595" i="1" s="1"/>
  <c r="AD595" i="1"/>
  <c r="AY595" i="1" s="1"/>
  <c r="AC595" i="1"/>
  <c r="AX595" i="1" s="1"/>
  <c r="AB595" i="1"/>
  <c r="AW595" i="1" s="1"/>
  <c r="AA595" i="1"/>
  <c r="AV595" i="1" s="1"/>
  <c r="Z595" i="1"/>
  <c r="AU595" i="1" s="1"/>
  <c r="Y595" i="1"/>
  <c r="AT595" i="1" s="1"/>
  <c r="X595" i="1"/>
  <c r="AS595" i="1" s="1"/>
  <c r="W595" i="1"/>
  <c r="AR595" i="1" s="1"/>
  <c r="AO594" i="1"/>
  <c r="BJ594" i="1" s="1"/>
  <c r="AN594" i="1"/>
  <c r="BI594" i="1" s="1"/>
  <c r="AM594" i="1"/>
  <c r="BH594" i="1" s="1"/>
  <c r="AL594" i="1"/>
  <c r="BG594" i="1" s="1"/>
  <c r="AK594" i="1"/>
  <c r="BF594" i="1" s="1"/>
  <c r="AJ594" i="1"/>
  <c r="BE594" i="1" s="1"/>
  <c r="AI594" i="1"/>
  <c r="BD594" i="1" s="1"/>
  <c r="AH594" i="1"/>
  <c r="BC594" i="1" s="1"/>
  <c r="AG594" i="1"/>
  <c r="BB594" i="1" s="1"/>
  <c r="AF594" i="1"/>
  <c r="BA594" i="1" s="1"/>
  <c r="AE594" i="1"/>
  <c r="AZ594" i="1" s="1"/>
  <c r="AD594" i="1"/>
  <c r="AY594" i="1" s="1"/>
  <c r="AC594" i="1"/>
  <c r="AX594" i="1" s="1"/>
  <c r="AB594" i="1"/>
  <c r="AW594" i="1" s="1"/>
  <c r="AA594" i="1"/>
  <c r="AV594" i="1" s="1"/>
  <c r="Z594" i="1"/>
  <c r="AU594" i="1" s="1"/>
  <c r="Y594" i="1"/>
  <c r="AT594" i="1" s="1"/>
  <c r="X594" i="1"/>
  <c r="AS594" i="1" s="1"/>
  <c r="W594" i="1"/>
  <c r="AR594" i="1" s="1"/>
  <c r="AO593" i="1"/>
  <c r="BJ593" i="1" s="1"/>
  <c r="AN593" i="1"/>
  <c r="BI593" i="1" s="1"/>
  <c r="AM593" i="1"/>
  <c r="BH593" i="1" s="1"/>
  <c r="AL593" i="1"/>
  <c r="BG593" i="1" s="1"/>
  <c r="AK593" i="1"/>
  <c r="BF593" i="1" s="1"/>
  <c r="AJ593" i="1"/>
  <c r="BE593" i="1" s="1"/>
  <c r="AI593" i="1"/>
  <c r="BD593" i="1" s="1"/>
  <c r="AH593" i="1"/>
  <c r="BC593" i="1" s="1"/>
  <c r="AG593" i="1"/>
  <c r="BB593" i="1" s="1"/>
  <c r="AF593" i="1"/>
  <c r="BA593" i="1" s="1"/>
  <c r="AE593" i="1"/>
  <c r="AZ593" i="1" s="1"/>
  <c r="AD593" i="1"/>
  <c r="AY593" i="1" s="1"/>
  <c r="AC593" i="1"/>
  <c r="AX593" i="1" s="1"/>
  <c r="AB593" i="1"/>
  <c r="AW593" i="1" s="1"/>
  <c r="AA593" i="1"/>
  <c r="AV593" i="1" s="1"/>
  <c r="Z593" i="1"/>
  <c r="AU593" i="1" s="1"/>
  <c r="Y593" i="1"/>
  <c r="AT593" i="1" s="1"/>
  <c r="X593" i="1"/>
  <c r="AS593" i="1" s="1"/>
  <c r="W593" i="1"/>
  <c r="AR593" i="1" s="1"/>
  <c r="AO592" i="1"/>
  <c r="BJ592" i="1" s="1"/>
  <c r="AN592" i="1"/>
  <c r="BI592" i="1" s="1"/>
  <c r="AM592" i="1"/>
  <c r="BH592" i="1" s="1"/>
  <c r="AL592" i="1"/>
  <c r="BG592" i="1" s="1"/>
  <c r="AK592" i="1"/>
  <c r="BF592" i="1" s="1"/>
  <c r="AJ592" i="1"/>
  <c r="BE592" i="1" s="1"/>
  <c r="AI592" i="1"/>
  <c r="BD592" i="1" s="1"/>
  <c r="AH592" i="1"/>
  <c r="BC592" i="1" s="1"/>
  <c r="AG592" i="1"/>
  <c r="BB592" i="1" s="1"/>
  <c r="AF592" i="1"/>
  <c r="BA592" i="1" s="1"/>
  <c r="AE592" i="1"/>
  <c r="AZ592" i="1" s="1"/>
  <c r="AD592" i="1"/>
  <c r="AY592" i="1" s="1"/>
  <c r="AC592" i="1"/>
  <c r="AX592" i="1" s="1"/>
  <c r="AB592" i="1"/>
  <c r="AW592" i="1" s="1"/>
  <c r="AA592" i="1"/>
  <c r="AV592" i="1" s="1"/>
  <c r="Z592" i="1"/>
  <c r="AU592" i="1" s="1"/>
  <c r="Y592" i="1"/>
  <c r="AT592" i="1" s="1"/>
  <c r="X592" i="1"/>
  <c r="AS592" i="1" s="1"/>
  <c r="W592" i="1"/>
  <c r="AR592" i="1" s="1"/>
  <c r="AO591" i="1"/>
  <c r="BJ591" i="1" s="1"/>
  <c r="AN591" i="1"/>
  <c r="BI591" i="1" s="1"/>
  <c r="AM591" i="1"/>
  <c r="BH591" i="1" s="1"/>
  <c r="AL591" i="1"/>
  <c r="BG591" i="1" s="1"/>
  <c r="AK591" i="1"/>
  <c r="BF591" i="1" s="1"/>
  <c r="AJ591" i="1"/>
  <c r="BE591" i="1" s="1"/>
  <c r="AI591" i="1"/>
  <c r="BD591" i="1" s="1"/>
  <c r="AH591" i="1"/>
  <c r="BC591" i="1" s="1"/>
  <c r="AG591" i="1"/>
  <c r="BB591" i="1" s="1"/>
  <c r="AF591" i="1"/>
  <c r="BA591" i="1" s="1"/>
  <c r="AE591" i="1"/>
  <c r="AZ591" i="1" s="1"/>
  <c r="AD591" i="1"/>
  <c r="AY591" i="1" s="1"/>
  <c r="AC591" i="1"/>
  <c r="AX591" i="1" s="1"/>
  <c r="AB591" i="1"/>
  <c r="AW591" i="1" s="1"/>
  <c r="AA591" i="1"/>
  <c r="AV591" i="1" s="1"/>
  <c r="Z591" i="1"/>
  <c r="AU591" i="1" s="1"/>
  <c r="Y591" i="1"/>
  <c r="AT591" i="1" s="1"/>
  <c r="X591" i="1"/>
  <c r="AS591" i="1" s="1"/>
  <c r="W591" i="1"/>
  <c r="AR591" i="1" s="1"/>
  <c r="AO590" i="1"/>
  <c r="BJ590" i="1" s="1"/>
  <c r="AN590" i="1"/>
  <c r="BI590" i="1" s="1"/>
  <c r="AM590" i="1"/>
  <c r="BH590" i="1" s="1"/>
  <c r="AL590" i="1"/>
  <c r="BG590" i="1" s="1"/>
  <c r="AK590" i="1"/>
  <c r="BF590" i="1" s="1"/>
  <c r="AJ590" i="1"/>
  <c r="BE590" i="1" s="1"/>
  <c r="AI590" i="1"/>
  <c r="BD590" i="1" s="1"/>
  <c r="AH590" i="1"/>
  <c r="BC590" i="1" s="1"/>
  <c r="AG590" i="1"/>
  <c r="BB590" i="1" s="1"/>
  <c r="AF590" i="1"/>
  <c r="BA590" i="1" s="1"/>
  <c r="AE590" i="1"/>
  <c r="AZ590" i="1" s="1"/>
  <c r="AD590" i="1"/>
  <c r="AY590" i="1" s="1"/>
  <c r="AC590" i="1"/>
  <c r="AX590" i="1" s="1"/>
  <c r="AB590" i="1"/>
  <c r="AW590" i="1" s="1"/>
  <c r="AA590" i="1"/>
  <c r="AV590" i="1" s="1"/>
  <c r="Z590" i="1"/>
  <c r="AU590" i="1" s="1"/>
  <c r="Y590" i="1"/>
  <c r="AT590" i="1" s="1"/>
  <c r="X590" i="1"/>
  <c r="AS590" i="1" s="1"/>
  <c r="W590" i="1"/>
  <c r="AR590" i="1" s="1"/>
  <c r="AO589" i="1"/>
  <c r="BJ589" i="1" s="1"/>
  <c r="AN589" i="1"/>
  <c r="BI589" i="1" s="1"/>
  <c r="AM589" i="1"/>
  <c r="BH589" i="1" s="1"/>
  <c r="AL589" i="1"/>
  <c r="BG589" i="1" s="1"/>
  <c r="AK589" i="1"/>
  <c r="BF589" i="1" s="1"/>
  <c r="AJ589" i="1"/>
  <c r="BE589" i="1" s="1"/>
  <c r="AI589" i="1"/>
  <c r="BD589" i="1" s="1"/>
  <c r="AH589" i="1"/>
  <c r="BC589" i="1" s="1"/>
  <c r="AG589" i="1"/>
  <c r="BB589" i="1" s="1"/>
  <c r="AF589" i="1"/>
  <c r="BA589" i="1" s="1"/>
  <c r="AE589" i="1"/>
  <c r="AZ589" i="1" s="1"/>
  <c r="AD589" i="1"/>
  <c r="AY589" i="1" s="1"/>
  <c r="AC589" i="1"/>
  <c r="AX589" i="1" s="1"/>
  <c r="AB589" i="1"/>
  <c r="AW589" i="1" s="1"/>
  <c r="AA589" i="1"/>
  <c r="AV589" i="1" s="1"/>
  <c r="Z589" i="1"/>
  <c r="AU589" i="1" s="1"/>
  <c r="Y589" i="1"/>
  <c r="AT589" i="1" s="1"/>
  <c r="X589" i="1"/>
  <c r="AS589" i="1" s="1"/>
  <c r="W589" i="1"/>
  <c r="AR589" i="1" s="1"/>
  <c r="AO588" i="1"/>
  <c r="BJ588" i="1" s="1"/>
  <c r="AN588" i="1"/>
  <c r="BI588" i="1" s="1"/>
  <c r="AM588" i="1"/>
  <c r="BH588" i="1" s="1"/>
  <c r="AL588" i="1"/>
  <c r="BG588" i="1" s="1"/>
  <c r="AK588" i="1"/>
  <c r="BF588" i="1" s="1"/>
  <c r="AJ588" i="1"/>
  <c r="BE588" i="1" s="1"/>
  <c r="AI588" i="1"/>
  <c r="BD588" i="1" s="1"/>
  <c r="AH588" i="1"/>
  <c r="BC588" i="1" s="1"/>
  <c r="AG588" i="1"/>
  <c r="BB588" i="1" s="1"/>
  <c r="AF588" i="1"/>
  <c r="BA588" i="1" s="1"/>
  <c r="AE588" i="1"/>
  <c r="AZ588" i="1" s="1"/>
  <c r="AD588" i="1"/>
  <c r="AY588" i="1" s="1"/>
  <c r="AC588" i="1"/>
  <c r="AX588" i="1" s="1"/>
  <c r="AB588" i="1"/>
  <c r="AW588" i="1" s="1"/>
  <c r="AA588" i="1"/>
  <c r="AV588" i="1" s="1"/>
  <c r="Z588" i="1"/>
  <c r="AU588" i="1" s="1"/>
  <c r="Y588" i="1"/>
  <c r="AT588" i="1" s="1"/>
  <c r="X588" i="1"/>
  <c r="AS588" i="1" s="1"/>
  <c r="W588" i="1"/>
  <c r="AR588" i="1" s="1"/>
  <c r="AO587" i="1"/>
  <c r="BJ587" i="1" s="1"/>
  <c r="AN587" i="1"/>
  <c r="BI587" i="1" s="1"/>
  <c r="AM587" i="1"/>
  <c r="BH587" i="1" s="1"/>
  <c r="AL587" i="1"/>
  <c r="BG587" i="1" s="1"/>
  <c r="AK587" i="1"/>
  <c r="BF587" i="1" s="1"/>
  <c r="AJ587" i="1"/>
  <c r="BE587" i="1" s="1"/>
  <c r="AI587" i="1"/>
  <c r="BD587" i="1" s="1"/>
  <c r="AH587" i="1"/>
  <c r="BC587" i="1" s="1"/>
  <c r="AG587" i="1"/>
  <c r="BB587" i="1" s="1"/>
  <c r="AF587" i="1"/>
  <c r="BA587" i="1" s="1"/>
  <c r="AE587" i="1"/>
  <c r="AZ587" i="1" s="1"/>
  <c r="AD587" i="1"/>
  <c r="AY587" i="1" s="1"/>
  <c r="AC587" i="1"/>
  <c r="AX587" i="1" s="1"/>
  <c r="AB587" i="1"/>
  <c r="AW587" i="1" s="1"/>
  <c r="AA587" i="1"/>
  <c r="AV587" i="1" s="1"/>
  <c r="Z587" i="1"/>
  <c r="AU587" i="1" s="1"/>
  <c r="Y587" i="1"/>
  <c r="AT587" i="1" s="1"/>
  <c r="X587" i="1"/>
  <c r="AS587" i="1" s="1"/>
  <c r="W587" i="1"/>
  <c r="AR587" i="1" s="1"/>
  <c r="AO586" i="1"/>
  <c r="BJ586" i="1" s="1"/>
  <c r="AN586" i="1"/>
  <c r="BI586" i="1" s="1"/>
  <c r="AM586" i="1"/>
  <c r="BH586" i="1" s="1"/>
  <c r="AL586" i="1"/>
  <c r="BG586" i="1" s="1"/>
  <c r="AK586" i="1"/>
  <c r="BF586" i="1" s="1"/>
  <c r="AJ586" i="1"/>
  <c r="BE586" i="1" s="1"/>
  <c r="AI586" i="1"/>
  <c r="BD586" i="1" s="1"/>
  <c r="AH586" i="1"/>
  <c r="BC586" i="1" s="1"/>
  <c r="AG586" i="1"/>
  <c r="BB586" i="1" s="1"/>
  <c r="AF586" i="1"/>
  <c r="BA586" i="1" s="1"/>
  <c r="AE586" i="1"/>
  <c r="AZ586" i="1" s="1"/>
  <c r="AD586" i="1"/>
  <c r="AY586" i="1" s="1"/>
  <c r="AC586" i="1"/>
  <c r="AX586" i="1" s="1"/>
  <c r="AB586" i="1"/>
  <c r="AW586" i="1" s="1"/>
  <c r="AA586" i="1"/>
  <c r="AV586" i="1" s="1"/>
  <c r="Z586" i="1"/>
  <c r="AU586" i="1" s="1"/>
  <c r="Y586" i="1"/>
  <c r="AT586" i="1" s="1"/>
  <c r="X586" i="1"/>
  <c r="AS586" i="1" s="1"/>
  <c r="W586" i="1"/>
  <c r="AR586" i="1" s="1"/>
  <c r="AO585" i="1"/>
  <c r="BJ585" i="1" s="1"/>
  <c r="AN585" i="1"/>
  <c r="BI585" i="1" s="1"/>
  <c r="AM585" i="1"/>
  <c r="BH585" i="1" s="1"/>
  <c r="AL585" i="1"/>
  <c r="BG585" i="1" s="1"/>
  <c r="AK585" i="1"/>
  <c r="BF585" i="1" s="1"/>
  <c r="AJ585" i="1"/>
  <c r="BE585" i="1" s="1"/>
  <c r="AI585" i="1"/>
  <c r="BD585" i="1" s="1"/>
  <c r="AH585" i="1"/>
  <c r="BC585" i="1" s="1"/>
  <c r="AG585" i="1"/>
  <c r="BB585" i="1" s="1"/>
  <c r="AF585" i="1"/>
  <c r="BA585" i="1" s="1"/>
  <c r="AE585" i="1"/>
  <c r="AZ585" i="1" s="1"/>
  <c r="AD585" i="1"/>
  <c r="AY585" i="1" s="1"/>
  <c r="AC585" i="1"/>
  <c r="AX585" i="1" s="1"/>
  <c r="AB585" i="1"/>
  <c r="AW585" i="1" s="1"/>
  <c r="AA585" i="1"/>
  <c r="AV585" i="1" s="1"/>
  <c r="Z585" i="1"/>
  <c r="AU585" i="1" s="1"/>
  <c r="Y585" i="1"/>
  <c r="AT585" i="1" s="1"/>
  <c r="X585" i="1"/>
  <c r="AS585" i="1" s="1"/>
  <c r="W585" i="1"/>
  <c r="AR585" i="1" s="1"/>
  <c r="AO584" i="1"/>
  <c r="BJ584" i="1" s="1"/>
  <c r="AN584" i="1"/>
  <c r="BI584" i="1" s="1"/>
  <c r="AM584" i="1"/>
  <c r="BH584" i="1" s="1"/>
  <c r="AL584" i="1"/>
  <c r="BG584" i="1" s="1"/>
  <c r="AK584" i="1"/>
  <c r="BF584" i="1" s="1"/>
  <c r="AJ584" i="1"/>
  <c r="BE584" i="1" s="1"/>
  <c r="AI584" i="1"/>
  <c r="BD584" i="1" s="1"/>
  <c r="AH584" i="1"/>
  <c r="BC584" i="1" s="1"/>
  <c r="AG584" i="1"/>
  <c r="BB584" i="1" s="1"/>
  <c r="AF584" i="1"/>
  <c r="BA584" i="1" s="1"/>
  <c r="AE584" i="1"/>
  <c r="AZ584" i="1" s="1"/>
  <c r="AD584" i="1"/>
  <c r="AY584" i="1" s="1"/>
  <c r="AC584" i="1"/>
  <c r="AX584" i="1" s="1"/>
  <c r="AB584" i="1"/>
  <c r="AW584" i="1" s="1"/>
  <c r="AA584" i="1"/>
  <c r="AV584" i="1" s="1"/>
  <c r="Z584" i="1"/>
  <c r="AU584" i="1" s="1"/>
  <c r="Y584" i="1"/>
  <c r="AT584" i="1" s="1"/>
  <c r="X584" i="1"/>
  <c r="AS584" i="1" s="1"/>
  <c r="W584" i="1"/>
  <c r="AR584" i="1" s="1"/>
  <c r="AO583" i="1"/>
  <c r="BJ583" i="1" s="1"/>
  <c r="AN583" i="1"/>
  <c r="BI583" i="1" s="1"/>
  <c r="AM583" i="1"/>
  <c r="BH583" i="1" s="1"/>
  <c r="AL583" i="1"/>
  <c r="BG583" i="1" s="1"/>
  <c r="AK583" i="1"/>
  <c r="BF583" i="1" s="1"/>
  <c r="AJ583" i="1"/>
  <c r="BE583" i="1" s="1"/>
  <c r="AI583" i="1"/>
  <c r="BD583" i="1" s="1"/>
  <c r="AH583" i="1"/>
  <c r="BC583" i="1" s="1"/>
  <c r="AG583" i="1"/>
  <c r="BB583" i="1" s="1"/>
  <c r="AF583" i="1"/>
  <c r="BA583" i="1" s="1"/>
  <c r="AE583" i="1"/>
  <c r="AZ583" i="1" s="1"/>
  <c r="AD583" i="1"/>
  <c r="AY583" i="1" s="1"/>
  <c r="AC583" i="1"/>
  <c r="AX583" i="1" s="1"/>
  <c r="AB583" i="1"/>
  <c r="AW583" i="1" s="1"/>
  <c r="AA583" i="1"/>
  <c r="AV583" i="1" s="1"/>
  <c r="Z583" i="1"/>
  <c r="AU583" i="1" s="1"/>
  <c r="Y583" i="1"/>
  <c r="AT583" i="1" s="1"/>
  <c r="X583" i="1"/>
  <c r="AS583" i="1" s="1"/>
  <c r="W583" i="1"/>
  <c r="AR583" i="1" s="1"/>
  <c r="AO582" i="1"/>
  <c r="BJ582" i="1" s="1"/>
  <c r="AN582" i="1"/>
  <c r="BI582" i="1" s="1"/>
  <c r="AM582" i="1"/>
  <c r="BH582" i="1" s="1"/>
  <c r="AL582" i="1"/>
  <c r="BG582" i="1" s="1"/>
  <c r="AK582" i="1"/>
  <c r="BF582" i="1" s="1"/>
  <c r="AJ582" i="1"/>
  <c r="BE582" i="1" s="1"/>
  <c r="AI582" i="1"/>
  <c r="BD582" i="1" s="1"/>
  <c r="AH582" i="1"/>
  <c r="BC582" i="1" s="1"/>
  <c r="AG582" i="1"/>
  <c r="BB582" i="1" s="1"/>
  <c r="AF582" i="1"/>
  <c r="BA582" i="1" s="1"/>
  <c r="AE582" i="1"/>
  <c r="AZ582" i="1" s="1"/>
  <c r="AD582" i="1"/>
  <c r="AY582" i="1" s="1"/>
  <c r="AC582" i="1"/>
  <c r="AX582" i="1" s="1"/>
  <c r="AB582" i="1"/>
  <c r="AW582" i="1" s="1"/>
  <c r="AA582" i="1"/>
  <c r="AV582" i="1" s="1"/>
  <c r="Z582" i="1"/>
  <c r="AU582" i="1" s="1"/>
  <c r="Y582" i="1"/>
  <c r="AT582" i="1" s="1"/>
  <c r="X582" i="1"/>
  <c r="AS582" i="1" s="1"/>
  <c r="W582" i="1"/>
  <c r="AR582" i="1" s="1"/>
  <c r="AO581" i="1"/>
  <c r="BJ581" i="1" s="1"/>
  <c r="AN581" i="1"/>
  <c r="BI581" i="1" s="1"/>
  <c r="AM581" i="1"/>
  <c r="BH581" i="1" s="1"/>
  <c r="AL581" i="1"/>
  <c r="BG581" i="1" s="1"/>
  <c r="AK581" i="1"/>
  <c r="BF581" i="1" s="1"/>
  <c r="AJ581" i="1"/>
  <c r="BE581" i="1" s="1"/>
  <c r="AI581" i="1"/>
  <c r="BD581" i="1" s="1"/>
  <c r="AH581" i="1"/>
  <c r="BC581" i="1" s="1"/>
  <c r="AG581" i="1"/>
  <c r="BB581" i="1" s="1"/>
  <c r="AF581" i="1"/>
  <c r="BA581" i="1" s="1"/>
  <c r="AE581" i="1"/>
  <c r="AZ581" i="1" s="1"/>
  <c r="AD581" i="1"/>
  <c r="AY581" i="1" s="1"/>
  <c r="AC581" i="1"/>
  <c r="AX581" i="1" s="1"/>
  <c r="AB581" i="1"/>
  <c r="AW581" i="1" s="1"/>
  <c r="AA581" i="1"/>
  <c r="AV581" i="1" s="1"/>
  <c r="Z581" i="1"/>
  <c r="AU581" i="1" s="1"/>
  <c r="Y581" i="1"/>
  <c r="AT581" i="1" s="1"/>
  <c r="X581" i="1"/>
  <c r="AS581" i="1" s="1"/>
  <c r="W581" i="1"/>
  <c r="AR581" i="1" s="1"/>
  <c r="AO580" i="1"/>
  <c r="BJ580" i="1" s="1"/>
  <c r="AN580" i="1"/>
  <c r="BI580" i="1" s="1"/>
  <c r="AM580" i="1"/>
  <c r="BH580" i="1" s="1"/>
  <c r="AL580" i="1"/>
  <c r="BG580" i="1" s="1"/>
  <c r="AK580" i="1"/>
  <c r="BF580" i="1" s="1"/>
  <c r="AJ580" i="1"/>
  <c r="BE580" i="1" s="1"/>
  <c r="AI580" i="1"/>
  <c r="BD580" i="1" s="1"/>
  <c r="AH580" i="1"/>
  <c r="BC580" i="1" s="1"/>
  <c r="AG580" i="1"/>
  <c r="BB580" i="1" s="1"/>
  <c r="AF580" i="1"/>
  <c r="BA580" i="1" s="1"/>
  <c r="AE580" i="1"/>
  <c r="AZ580" i="1" s="1"/>
  <c r="AD580" i="1"/>
  <c r="AY580" i="1" s="1"/>
  <c r="AC580" i="1"/>
  <c r="AX580" i="1" s="1"/>
  <c r="AB580" i="1"/>
  <c r="AW580" i="1" s="1"/>
  <c r="AA580" i="1"/>
  <c r="AV580" i="1" s="1"/>
  <c r="Z580" i="1"/>
  <c r="AU580" i="1" s="1"/>
  <c r="Y580" i="1"/>
  <c r="AT580" i="1" s="1"/>
  <c r="X580" i="1"/>
  <c r="AS580" i="1" s="1"/>
  <c r="W580" i="1"/>
  <c r="AR580" i="1" s="1"/>
  <c r="AO579" i="1"/>
  <c r="BJ579" i="1" s="1"/>
  <c r="AN579" i="1"/>
  <c r="BI579" i="1" s="1"/>
  <c r="AM579" i="1"/>
  <c r="BH579" i="1" s="1"/>
  <c r="AL579" i="1"/>
  <c r="BG579" i="1" s="1"/>
  <c r="AK579" i="1"/>
  <c r="BF579" i="1" s="1"/>
  <c r="AJ579" i="1"/>
  <c r="BE579" i="1" s="1"/>
  <c r="AI579" i="1"/>
  <c r="BD579" i="1" s="1"/>
  <c r="AH579" i="1"/>
  <c r="BC579" i="1" s="1"/>
  <c r="AG579" i="1"/>
  <c r="BB579" i="1" s="1"/>
  <c r="AF579" i="1"/>
  <c r="BA579" i="1" s="1"/>
  <c r="AE579" i="1"/>
  <c r="AZ579" i="1" s="1"/>
  <c r="AD579" i="1"/>
  <c r="AY579" i="1" s="1"/>
  <c r="AC579" i="1"/>
  <c r="AX579" i="1" s="1"/>
  <c r="AB579" i="1"/>
  <c r="AW579" i="1" s="1"/>
  <c r="AA579" i="1"/>
  <c r="AV579" i="1" s="1"/>
  <c r="Z579" i="1"/>
  <c r="AU579" i="1" s="1"/>
  <c r="Y579" i="1"/>
  <c r="AT579" i="1" s="1"/>
  <c r="X579" i="1"/>
  <c r="AS579" i="1" s="1"/>
  <c r="W579" i="1"/>
  <c r="AR579" i="1" s="1"/>
  <c r="AO578" i="1"/>
  <c r="BJ578" i="1" s="1"/>
  <c r="AN578" i="1"/>
  <c r="BI578" i="1" s="1"/>
  <c r="AM578" i="1"/>
  <c r="BH578" i="1" s="1"/>
  <c r="AL578" i="1"/>
  <c r="BG578" i="1" s="1"/>
  <c r="AK578" i="1"/>
  <c r="BF578" i="1" s="1"/>
  <c r="AJ578" i="1"/>
  <c r="BE578" i="1" s="1"/>
  <c r="AI578" i="1"/>
  <c r="BD578" i="1" s="1"/>
  <c r="AH578" i="1"/>
  <c r="BC578" i="1" s="1"/>
  <c r="AG578" i="1"/>
  <c r="BB578" i="1" s="1"/>
  <c r="AF578" i="1"/>
  <c r="BA578" i="1" s="1"/>
  <c r="AE578" i="1"/>
  <c r="AZ578" i="1" s="1"/>
  <c r="AD578" i="1"/>
  <c r="AY578" i="1" s="1"/>
  <c r="AC578" i="1"/>
  <c r="AX578" i="1" s="1"/>
  <c r="AB578" i="1"/>
  <c r="AW578" i="1" s="1"/>
  <c r="AA578" i="1"/>
  <c r="AV578" i="1" s="1"/>
  <c r="Z578" i="1"/>
  <c r="AU578" i="1" s="1"/>
  <c r="Y578" i="1"/>
  <c r="AT578" i="1" s="1"/>
  <c r="X578" i="1"/>
  <c r="AS578" i="1" s="1"/>
  <c r="W578" i="1"/>
  <c r="AR578" i="1" s="1"/>
  <c r="AO577" i="1"/>
  <c r="BJ577" i="1" s="1"/>
  <c r="AN577" i="1"/>
  <c r="BI577" i="1" s="1"/>
  <c r="AM577" i="1"/>
  <c r="BH577" i="1" s="1"/>
  <c r="AL577" i="1"/>
  <c r="BG577" i="1" s="1"/>
  <c r="AK577" i="1"/>
  <c r="BF577" i="1" s="1"/>
  <c r="AJ577" i="1"/>
  <c r="BE577" i="1" s="1"/>
  <c r="AI577" i="1"/>
  <c r="BD577" i="1" s="1"/>
  <c r="AH577" i="1"/>
  <c r="BC577" i="1" s="1"/>
  <c r="AG577" i="1"/>
  <c r="BB577" i="1" s="1"/>
  <c r="AF577" i="1"/>
  <c r="BA577" i="1" s="1"/>
  <c r="AE577" i="1"/>
  <c r="AZ577" i="1" s="1"/>
  <c r="AD577" i="1"/>
  <c r="AY577" i="1" s="1"/>
  <c r="AC577" i="1"/>
  <c r="AX577" i="1" s="1"/>
  <c r="AB577" i="1"/>
  <c r="AW577" i="1" s="1"/>
  <c r="AA577" i="1"/>
  <c r="AV577" i="1" s="1"/>
  <c r="Z577" i="1"/>
  <c r="AU577" i="1" s="1"/>
  <c r="Y577" i="1"/>
  <c r="AT577" i="1" s="1"/>
  <c r="X577" i="1"/>
  <c r="AS577" i="1" s="1"/>
  <c r="W577" i="1"/>
  <c r="AR577" i="1" s="1"/>
  <c r="AO576" i="1"/>
  <c r="BJ576" i="1" s="1"/>
  <c r="AN576" i="1"/>
  <c r="BI576" i="1" s="1"/>
  <c r="AM576" i="1"/>
  <c r="BH576" i="1" s="1"/>
  <c r="AL576" i="1"/>
  <c r="BG576" i="1" s="1"/>
  <c r="AK576" i="1"/>
  <c r="BF576" i="1" s="1"/>
  <c r="AJ576" i="1"/>
  <c r="BE576" i="1" s="1"/>
  <c r="AI576" i="1"/>
  <c r="BD576" i="1" s="1"/>
  <c r="AH576" i="1"/>
  <c r="BC576" i="1" s="1"/>
  <c r="AG576" i="1"/>
  <c r="BB576" i="1" s="1"/>
  <c r="AF576" i="1"/>
  <c r="BA576" i="1" s="1"/>
  <c r="AE576" i="1"/>
  <c r="AZ576" i="1" s="1"/>
  <c r="AD576" i="1"/>
  <c r="AY576" i="1" s="1"/>
  <c r="AC576" i="1"/>
  <c r="AX576" i="1" s="1"/>
  <c r="AB576" i="1"/>
  <c r="AW576" i="1" s="1"/>
  <c r="AA576" i="1"/>
  <c r="AV576" i="1" s="1"/>
  <c r="Z576" i="1"/>
  <c r="AU576" i="1" s="1"/>
  <c r="Y576" i="1"/>
  <c r="AT576" i="1" s="1"/>
  <c r="X576" i="1"/>
  <c r="AS576" i="1" s="1"/>
  <c r="W576" i="1"/>
  <c r="AR576" i="1" s="1"/>
  <c r="AO575" i="1"/>
  <c r="BJ575" i="1" s="1"/>
  <c r="AN575" i="1"/>
  <c r="BI575" i="1" s="1"/>
  <c r="AM575" i="1"/>
  <c r="BH575" i="1" s="1"/>
  <c r="AL575" i="1"/>
  <c r="BG575" i="1" s="1"/>
  <c r="AK575" i="1"/>
  <c r="BF575" i="1" s="1"/>
  <c r="AJ575" i="1"/>
  <c r="BE575" i="1" s="1"/>
  <c r="AI575" i="1"/>
  <c r="BD575" i="1" s="1"/>
  <c r="AH575" i="1"/>
  <c r="BC575" i="1" s="1"/>
  <c r="AG575" i="1"/>
  <c r="BB575" i="1" s="1"/>
  <c r="AF575" i="1"/>
  <c r="BA575" i="1" s="1"/>
  <c r="AE575" i="1"/>
  <c r="AZ575" i="1" s="1"/>
  <c r="AD575" i="1"/>
  <c r="AY575" i="1" s="1"/>
  <c r="AC575" i="1"/>
  <c r="AX575" i="1" s="1"/>
  <c r="AB575" i="1"/>
  <c r="AW575" i="1" s="1"/>
  <c r="AA575" i="1"/>
  <c r="AV575" i="1" s="1"/>
  <c r="Z575" i="1"/>
  <c r="AU575" i="1" s="1"/>
  <c r="Y575" i="1"/>
  <c r="AT575" i="1" s="1"/>
  <c r="X575" i="1"/>
  <c r="AS575" i="1" s="1"/>
  <c r="W575" i="1"/>
  <c r="AR575" i="1" s="1"/>
  <c r="AO574" i="1"/>
  <c r="BJ574" i="1" s="1"/>
  <c r="AN574" i="1"/>
  <c r="BI574" i="1" s="1"/>
  <c r="AM574" i="1"/>
  <c r="BH574" i="1" s="1"/>
  <c r="AL574" i="1"/>
  <c r="BG574" i="1" s="1"/>
  <c r="AK574" i="1"/>
  <c r="BF574" i="1" s="1"/>
  <c r="AJ574" i="1"/>
  <c r="BE574" i="1" s="1"/>
  <c r="AI574" i="1"/>
  <c r="BD574" i="1" s="1"/>
  <c r="AH574" i="1"/>
  <c r="BC574" i="1" s="1"/>
  <c r="AG574" i="1"/>
  <c r="BB574" i="1" s="1"/>
  <c r="AF574" i="1"/>
  <c r="BA574" i="1" s="1"/>
  <c r="AE574" i="1"/>
  <c r="AZ574" i="1" s="1"/>
  <c r="AD574" i="1"/>
  <c r="AY574" i="1" s="1"/>
  <c r="AC574" i="1"/>
  <c r="AX574" i="1" s="1"/>
  <c r="AB574" i="1"/>
  <c r="AW574" i="1" s="1"/>
  <c r="AA574" i="1"/>
  <c r="AV574" i="1" s="1"/>
  <c r="Z574" i="1"/>
  <c r="AU574" i="1" s="1"/>
  <c r="Y574" i="1"/>
  <c r="AT574" i="1" s="1"/>
  <c r="X574" i="1"/>
  <c r="AS574" i="1" s="1"/>
  <c r="W574" i="1"/>
  <c r="AR574" i="1" s="1"/>
  <c r="AO573" i="1"/>
  <c r="BJ573" i="1" s="1"/>
  <c r="AN573" i="1"/>
  <c r="BI573" i="1" s="1"/>
  <c r="AM573" i="1"/>
  <c r="BH573" i="1" s="1"/>
  <c r="AL573" i="1"/>
  <c r="BG573" i="1" s="1"/>
  <c r="AK573" i="1"/>
  <c r="BF573" i="1" s="1"/>
  <c r="AJ573" i="1"/>
  <c r="BE573" i="1" s="1"/>
  <c r="AI573" i="1"/>
  <c r="BD573" i="1" s="1"/>
  <c r="AH573" i="1"/>
  <c r="BC573" i="1" s="1"/>
  <c r="AG573" i="1"/>
  <c r="BB573" i="1" s="1"/>
  <c r="AF573" i="1"/>
  <c r="BA573" i="1" s="1"/>
  <c r="AE573" i="1"/>
  <c r="AZ573" i="1" s="1"/>
  <c r="AD573" i="1"/>
  <c r="AY573" i="1" s="1"/>
  <c r="AC573" i="1"/>
  <c r="AX573" i="1" s="1"/>
  <c r="AB573" i="1"/>
  <c r="AW573" i="1" s="1"/>
  <c r="AA573" i="1"/>
  <c r="AV573" i="1" s="1"/>
  <c r="Z573" i="1"/>
  <c r="AU573" i="1" s="1"/>
  <c r="Y573" i="1"/>
  <c r="AT573" i="1" s="1"/>
  <c r="X573" i="1"/>
  <c r="AS573" i="1" s="1"/>
  <c r="W573" i="1"/>
  <c r="AR573" i="1" s="1"/>
  <c r="AO572" i="1"/>
  <c r="BJ572" i="1" s="1"/>
  <c r="AN572" i="1"/>
  <c r="BI572" i="1" s="1"/>
  <c r="AM572" i="1"/>
  <c r="BH572" i="1" s="1"/>
  <c r="AL572" i="1"/>
  <c r="BG572" i="1" s="1"/>
  <c r="AK572" i="1"/>
  <c r="BF572" i="1" s="1"/>
  <c r="AJ572" i="1"/>
  <c r="BE572" i="1" s="1"/>
  <c r="AI572" i="1"/>
  <c r="BD572" i="1" s="1"/>
  <c r="AH572" i="1"/>
  <c r="BC572" i="1" s="1"/>
  <c r="AG572" i="1"/>
  <c r="BB572" i="1" s="1"/>
  <c r="AF572" i="1"/>
  <c r="BA572" i="1" s="1"/>
  <c r="AE572" i="1"/>
  <c r="AZ572" i="1" s="1"/>
  <c r="AD572" i="1"/>
  <c r="AY572" i="1" s="1"/>
  <c r="AC572" i="1"/>
  <c r="AX572" i="1" s="1"/>
  <c r="AB572" i="1"/>
  <c r="AW572" i="1" s="1"/>
  <c r="AA572" i="1"/>
  <c r="AV572" i="1" s="1"/>
  <c r="Z572" i="1"/>
  <c r="AU572" i="1" s="1"/>
  <c r="Y572" i="1"/>
  <c r="AT572" i="1" s="1"/>
  <c r="X572" i="1"/>
  <c r="AS572" i="1" s="1"/>
  <c r="W572" i="1"/>
  <c r="AR572" i="1" s="1"/>
  <c r="AO571" i="1"/>
  <c r="BJ571" i="1" s="1"/>
  <c r="AN571" i="1"/>
  <c r="BI571" i="1" s="1"/>
  <c r="AM571" i="1"/>
  <c r="BH571" i="1" s="1"/>
  <c r="AL571" i="1"/>
  <c r="BG571" i="1" s="1"/>
  <c r="AK571" i="1"/>
  <c r="BF571" i="1" s="1"/>
  <c r="AJ571" i="1"/>
  <c r="BE571" i="1" s="1"/>
  <c r="AI571" i="1"/>
  <c r="BD571" i="1" s="1"/>
  <c r="AH571" i="1"/>
  <c r="BC571" i="1" s="1"/>
  <c r="AG571" i="1"/>
  <c r="BB571" i="1" s="1"/>
  <c r="AF571" i="1"/>
  <c r="BA571" i="1" s="1"/>
  <c r="AE571" i="1"/>
  <c r="AZ571" i="1" s="1"/>
  <c r="AD571" i="1"/>
  <c r="AY571" i="1" s="1"/>
  <c r="AC571" i="1"/>
  <c r="AX571" i="1" s="1"/>
  <c r="AB571" i="1"/>
  <c r="AW571" i="1" s="1"/>
  <c r="AA571" i="1"/>
  <c r="AV571" i="1" s="1"/>
  <c r="Z571" i="1"/>
  <c r="AU571" i="1" s="1"/>
  <c r="Y571" i="1"/>
  <c r="AT571" i="1" s="1"/>
  <c r="X571" i="1"/>
  <c r="AS571" i="1" s="1"/>
  <c r="W571" i="1"/>
  <c r="AR571" i="1" s="1"/>
  <c r="AO570" i="1"/>
  <c r="BJ570" i="1" s="1"/>
  <c r="AN570" i="1"/>
  <c r="BI570" i="1" s="1"/>
  <c r="AM570" i="1"/>
  <c r="BH570" i="1" s="1"/>
  <c r="AL570" i="1"/>
  <c r="BG570" i="1" s="1"/>
  <c r="AK570" i="1"/>
  <c r="BF570" i="1" s="1"/>
  <c r="AJ570" i="1"/>
  <c r="BE570" i="1" s="1"/>
  <c r="AI570" i="1"/>
  <c r="BD570" i="1" s="1"/>
  <c r="AH570" i="1"/>
  <c r="BC570" i="1" s="1"/>
  <c r="AG570" i="1"/>
  <c r="BB570" i="1" s="1"/>
  <c r="AF570" i="1"/>
  <c r="BA570" i="1" s="1"/>
  <c r="AE570" i="1"/>
  <c r="AZ570" i="1" s="1"/>
  <c r="AD570" i="1"/>
  <c r="AY570" i="1" s="1"/>
  <c r="AC570" i="1"/>
  <c r="AX570" i="1" s="1"/>
  <c r="AB570" i="1"/>
  <c r="AW570" i="1" s="1"/>
  <c r="AA570" i="1"/>
  <c r="AV570" i="1" s="1"/>
  <c r="Z570" i="1"/>
  <c r="AU570" i="1" s="1"/>
  <c r="Y570" i="1"/>
  <c r="AT570" i="1" s="1"/>
  <c r="X570" i="1"/>
  <c r="AS570" i="1" s="1"/>
  <c r="W570" i="1"/>
  <c r="AR570" i="1" s="1"/>
  <c r="AO569" i="1"/>
  <c r="BJ569" i="1" s="1"/>
  <c r="AN569" i="1"/>
  <c r="BI569" i="1" s="1"/>
  <c r="AM569" i="1"/>
  <c r="BH569" i="1" s="1"/>
  <c r="AL569" i="1"/>
  <c r="BG569" i="1" s="1"/>
  <c r="AK569" i="1"/>
  <c r="BF569" i="1" s="1"/>
  <c r="AJ569" i="1"/>
  <c r="BE569" i="1" s="1"/>
  <c r="AI569" i="1"/>
  <c r="BD569" i="1" s="1"/>
  <c r="AH569" i="1"/>
  <c r="BC569" i="1" s="1"/>
  <c r="AG569" i="1"/>
  <c r="BB569" i="1" s="1"/>
  <c r="AF569" i="1"/>
  <c r="BA569" i="1" s="1"/>
  <c r="AE569" i="1"/>
  <c r="AZ569" i="1" s="1"/>
  <c r="AD569" i="1"/>
  <c r="AY569" i="1" s="1"/>
  <c r="AC569" i="1"/>
  <c r="AX569" i="1" s="1"/>
  <c r="AB569" i="1"/>
  <c r="AW569" i="1" s="1"/>
  <c r="AA569" i="1"/>
  <c r="AV569" i="1" s="1"/>
  <c r="Z569" i="1"/>
  <c r="AU569" i="1" s="1"/>
  <c r="Y569" i="1"/>
  <c r="AT569" i="1" s="1"/>
  <c r="X569" i="1"/>
  <c r="AS569" i="1" s="1"/>
  <c r="W569" i="1"/>
  <c r="AR569" i="1" s="1"/>
  <c r="AO568" i="1"/>
  <c r="BJ568" i="1" s="1"/>
  <c r="AN568" i="1"/>
  <c r="BI568" i="1" s="1"/>
  <c r="AM568" i="1"/>
  <c r="BH568" i="1" s="1"/>
  <c r="AL568" i="1"/>
  <c r="BG568" i="1" s="1"/>
  <c r="AK568" i="1"/>
  <c r="BF568" i="1" s="1"/>
  <c r="AJ568" i="1"/>
  <c r="BE568" i="1" s="1"/>
  <c r="AI568" i="1"/>
  <c r="BD568" i="1" s="1"/>
  <c r="AH568" i="1"/>
  <c r="BC568" i="1" s="1"/>
  <c r="AG568" i="1"/>
  <c r="BB568" i="1" s="1"/>
  <c r="AF568" i="1"/>
  <c r="BA568" i="1" s="1"/>
  <c r="AE568" i="1"/>
  <c r="AZ568" i="1" s="1"/>
  <c r="AD568" i="1"/>
  <c r="AY568" i="1" s="1"/>
  <c r="AC568" i="1"/>
  <c r="AX568" i="1" s="1"/>
  <c r="AB568" i="1"/>
  <c r="AW568" i="1" s="1"/>
  <c r="AA568" i="1"/>
  <c r="AV568" i="1" s="1"/>
  <c r="Z568" i="1"/>
  <c r="AU568" i="1" s="1"/>
  <c r="Y568" i="1"/>
  <c r="AT568" i="1" s="1"/>
  <c r="X568" i="1"/>
  <c r="AS568" i="1" s="1"/>
  <c r="W568" i="1"/>
  <c r="AR568" i="1" s="1"/>
  <c r="AO567" i="1"/>
  <c r="BJ567" i="1" s="1"/>
  <c r="AN567" i="1"/>
  <c r="BI567" i="1" s="1"/>
  <c r="AM567" i="1"/>
  <c r="BH567" i="1" s="1"/>
  <c r="AL567" i="1"/>
  <c r="BG567" i="1" s="1"/>
  <c r="AK567" i="1"/>
  <c r="BF567" i="1" s="1"/>
  <c r="AJ567" i="1"/>
  <c r="BE567" i="1" s="1"/>
  <c r="AI567" i="1"/>
  <c r="BD567" i="1" s="1"/>
  <c r="AH567" i="1"/>
  <c r="BC567" i="1" s="1"/>
  <c r="AG567" i="1"/>
  <c r="BB567" i="1" s="1"/>
  <c r="AF567" i="1"/>
  <c r="BA567" i="1" s="1"/>
  <c r="AE567" i="1"/>
  <c r="AZ567" i="1" s="1"/>
  <c r="AD567" i="1"/>
  <c r="AY567" i="1" s="1"/>
  <c r="AC567" i="1"/>
  <c r="AX567" i="1" s="1"/>
  <c r="AB567" i="1"/>
  <c r="AW567" i="1" s="1"/>
  <c r="AA567" i="1"/>
  <c r="AV567" i="1" s="1"/>
  <c r="Z567" i="1"/>
  <c r="AU567" i="1" s="1"/>
  <c r="Y567" i="1"/>
  <c r="AT567" i="1" s="1"/>
  <c r="X567" i="1"/>
  <c r="AS567" i="1" s="1"/>
  <c r="W567" i="1"/>
  <c r="AR567" i="1" s="1"/>
  <c r="AO566" i="1"/>
  <c r="BJ566" i="1" s="1"/>
  <c r="AN566" i="1"/>
  <c r="BI566" i="1" s="1"/>
  <c r="AM566" i="1"/>
  <c r="BH566" i="1" s="1"/>
  <c r="AL566" i="1"/>
  <c r="BG566" i="1" s="1"/>
  <c r="AK566" i="1"/>
  <c r="BF566" i="1" s="1"/>
  <c r="AJ566" i="1"/>
  <c r="BE566" i="1" s="1"/>
  <c r="AI566" i="1"/>
  <c r="BD566" i="1" s="1"/>
  <c r="AH566" i="1"/>
  <c r="BC566" i="1" s="1"/>
  <c r="AG566" i="1"/>
  <c r="BB566" i="1" s="1"/>
  <c r="AF566" i="1"/>
  <c r="BA566" i="1" s="1"/>
  <c r="AE566" i="1"/>
  <c r="AZ566" i="1" s="1"/>
  <c r="AD566" i="1"/>
  <c r="AY566" i="1" s="1"/>
  <c r="AC566" i="1"/>
  <c r="AX566" i="1" s="1"/>
  <c r="AB566" i="1"/>
  <c r="AW566" i="1" s="1"/>
  <c r="AA566" i="1"/>
  <c r="AV566" i="1" s="1"/>
  <c r="Z566" i="1"/>
  <c r="AU566" i="1" s="1"/>
  <c r="Y566" i="1"/>
  <c r="AT566" i="1" s="1"/>
  <c r="X566" i="1"/>
  <c r="AS566" i="1" s="1"/>
  <c r="W566" i="1"/>
  <c r="AR566" i="1" s="1"/>
  <c r="AO565" i="1"/>
  <c r="BJ565" i="1" s="1"/>
  <c r="AN565" i="1"/>
  <c r="BI565" i="1" s="1"/>
  <c r="AM565" i="1"/>
  <c r="BH565" i="1" s="1"/>
  <c r="AL565" i="1"/>
  <c r="BG565" i="1" s="1"/>
  <c r="AK565" i="1"/>
  <c r="BF565" i="1" s="1"/>
  <c r="AJ565" i="1"/>
  <c r="BE565" i="1" s="1"/>
  <c r="AI565" i="1"/>
  <c r="BD565" i="1" s="1"/>
  <c r="AH565" i="1"/>
  <c r="BC565" i="1" s="1"/>
  <c r="AG565" i="1"/>
  <c r="BB565" i="1" s="1"/>
  <c r="AF565" i="1"/>
  <c r="BA565" i="1" s="1"/>
  <c r="AE565" i="1"/>
  <c r="AZ565" i="1" s="1"/>
  <c r="AD565" i="1"/>
  <c r="AY565" i="1" s="1"/>
  <c r="AC565" i="1"/>
  <c r="AX565" i="1" s="1"/>
  <c r="AB565" i="1"/>
  <c r="AW565" i="1" s="1"/>
  <c r="AA565" i="1"/>
  <c r="AV565" i="1" s="1"/>
  <c r="Z565" i="1"/>
  <c r="AU565" i="1" s="1"/>
  <c r="Y565" i="1"/>
  <c r="AT565" i="1" s="1"/>
  <c r="X565" i="1"/>
  <c r="AS565" i="1" s="1"/>
  <c r="W565" i="1"/>
  <c r="AR565" i="1" s="1"/>
  <c r="AO564" i="1"/>
  <c r="BJ564" i="1" s="1"/>
  <c r="AN564" i="1"/>
  <c r="BI564" i="1" s="1"/>
  <c r="AM564" i="1"/>
  <c r="BH564" i="1" s="1"/>
  <c r="AL564" i="1"/>
  <c r="BG564" i="1" s="1"/>
  <c r="AK564" i="1"/>
  <c r="BF564" i="1" s="1"/>
  <c r="AJ564" i="1"/>
  <c r="BE564" i="1" s="1"/>
  <c r="AI564" i="1"/>
  <c r="BD564" i="1" s="1"/>
  <c r="AH564" i="1"/>
  <c r="BC564" i="1" s="1"/>
  <c r="AG564" i="1"/>
  <c r="BB564" i="1" s="1"/>
  <c r="AF564" i="1"/>
  <c r="BA564" i="1" s="1"/>
  <c r="AE564" i="1"/>
  <c r="AZ564" i="1" s="1"/>
  <c r="AD564" i="1"/>
  <c r="AY564" i="1" s="1"/>
  <c r="AC564" i="1"/>
  <c r="AX564" i="1" s="1"/>
  <c r="AB564" i="1"/>
  <c r="AW564" i="1" s="1"/>
  <c r="AA564" i="1"/>
  <c r="AV564" i="1" s="1"/>
  <c r="Z564" i="1"/>
  <c r="AU564" i="1" s="1"/>
  <c r="Y564" i="1"/>
  <c r="AT564" i="1" s="1"/>
  <c r="X564" i="1"/>
  <c r="AS564" i="1" s="1"/>
  <c r="W564" i="1"/>
  <c r="AR564" i="1" s="1"/>
  <c r="AO563" i="1"/>
  <c r="BJ563" i="1" s="1"/>
  <c r="AN563" i="1"/>
  <c r="BI563" i="1" s="1"/>
  <c r="AM563" i="1"/>
  <c r="BH563" i="1" s="1"/>
  <c r="AL563" i="1"/>
  <c r="BG563" i="1" s="1"/>
  <c r="AK563" i="1"/>
  <c r="BF563" i="1" s="1"/>
  <c r="AJ563" i="1"/>
  <c r="BE563" i="1" s="1"/>
  <c r="AI563" i="1"/>
  <c r="BD563" i="1" s="1"/>
  <c r="AH563" i="1"/>
  <c r="BC563" i="1" s="1"/>
  <c r="AG563" i="1"/>
  <c r="BB563" i="1" s="1"/>
  <c r="AF563" i="1"/>
  <c r="BA563" i="1" s="1"/>
  <c r="AE563" i="1"/>
  <c r="AZ563" i="1" s="1"/>
  <c r="AD563" i="1"/>
  <c r="AY563" i="1" s="1"/>
  <c r="AC563" i="1"/>
  <c r="AX563" i="1" s="1"/>
  <c r="AB563" i="1"/>
  <c r="AW563" i="1" s="1"/>
  <c r="AA563" i="1"/>
  <c r="AV563" i="1" s="1"/>
  <c r="Z563" i="1"/>
  <c r="AU563" i="1" s="1"/>
  <c r="Y563" i="1"/>
  <c r="AT563" i="1" s="1"/>
  <c r="X563" i="1"/>
  <c r="AS563" i="1" s="1"/>
  <c r="W563" i="1"/>
  <c r="AR563" i="1" s="1"/>
  <c r="AO562" i="1"/>
  <c r="BJ562" i="1" s="1"/>
  <c r="AN562" i="1"/>
  <c r="BI562" i="1" s="1"/>
  <c r="AM562" i="1"/>
  <c r="BH562" i="1" s="1"/>
  <c r="AL562" i="1"/>
  <c r="BG562" i="1" s="1"/>
  <c r="AK562" i="1"/>
  <c r="BF562" i="1" s="1"/>
  <c r="AJ562" i="1"/>
  <c r="BE562" i="1" s="1"/>
  <c r="AI562" i="1"/>
  <c r="BD562" i="1" s="1"/>
  <c r="AH562" i="1"/>
  <c r="BC562" i="1" s="1"/>
  <c r="AG562" i="1"/>
  <c r="BB562" i="1" s="1"/>
  <c r="AF562" i="1"/>
  <c r="BA562" i="1" s="1"/>
  <c r="AE562" i="1"/>
  <c r="AZ562" i="1" s="1"/>
  <c r="AD562" i="1"/>
  <c r="AY562" i="1" s="1"/>
  <c r="AC562" i="1"/>
  <c r="AX562" i="1" s="1"/>
  <c r="AB562" i="1"/>
  <c r="AW562" i="1" s="1"/>
  <c r="AA562" i="1"/>
  <c r="AV562" i="1" s="1"/>
  <c r="Z562" i="1"/>
  <c r="AU562" i="1" s="1"/>
  <c r="Y562" i="1"/>
  <c r="AT562" i="1" s="1"/>
  <c r="X562" i="1"/>
  <c r="AS562" i="1" s="1"/>
  <c r="W562" i="1"/>
  <c r="AR562" i="1" s="1"/>
  <c r="AO561" i="1"/>
  <c r="BJ561" i="1" s="1"/>
  <c r="AN561" i="1"/>
  <c r="BI561" i="1" s="1"/>
  <c r="AM561" i="1"/>
  <c r="BH561" i="1" s="1"/>
  <c r="AL561" i="1"/>
  <c r="BG561" i="1" s="1"/>
  <c r="AK561" i="1"/>
  <c r="BF561" i="1" s="1"/>
  <c r="AJ561" i="1"/>
  <c r="BE561" i="1" s="1"/>
  <c r="AI561" i="1"/>
  <c r="BD561" i="1" s="1"/>
  <c r="AH561" i="1"/>
  <c r="BC561" i="1" s="1"/>
  <c r="AG561" i="1"/>
  <c r="BB561" i="1" s="1"/>
  <c r="AF561" i="1"/>
  <c r="BA561" i="1" s="1"/>
  <c r="AE561" i="1"/>
  <c r="AZ561" i="1" s="1"/>
  <c r="AD561" i="1"/>
  <c r="AY561" i="1" s="1"/>
  <c r="AC561" i="1"/>
  <c r="AX561" i="1" s="1"/>
  <c r="AB561" i="1"/>
  <c r="AW561" i="1" s="1"/>
  <c r="AA561" i="1"/>
  <c r="AV561" i="1" s="1"/>
  <c r="Z561" i="1"/>
  <c r="AU561" i="1" s="1"/>
  <c r="Y561" i="1"/>
  <c r="AT561" i="1" s="1"/>
  <c r="X561" i="1"/>
  <c r="AS561" i="1" s="1"/>
  <c r="W561" i="1"/>
  <c r="AR561" i="1" s="1"/>
  <c r="AO560" i="1"/>
  <c r="BJ560" i="1" s="1"/>
  <c r="AN560" i="1"/>
  <c r="BI560" i="1" s="1"/>
  <c r="AM560" i="1"/>
  <c r="BH560" i="1" s="1"/>
  <c r="AL560" i="1"/>
  <c r="BG560" i="1" s="1"/>
  <c r="AK560" i="1"/>
  <c r="BF560" i="1" s="1"/>
  <c r="AJ560" i="1"/>
  <c r="BE560" i="1" s="1"/>
  <c r="AI560" i="1"/>
  <c r="BD560" i="1" s="1"/>
  <c r="AH560" i="1"/>
  <c r="BC560" i="1" s="1"/>
  <c r="AG560" i="1"/>
  <c r="BB560" i="1" s="1"/>
  <c r="AF560" i="1"/>
  <c r="BA560" i="1" s="1"/>
  <c r="AE560" i="1"/>
  <c r="AZ560" i="1" s="1"/>
  <c r="AD560" i="1"/>
  <c r="AY560" i="1" s="1"/>
  <c r="AC560" i="1"/>
  <c r="AX560" i="1" s="1"/>
  <c r="AB560" i="1"/>
  <c r="AW560" i="1" s="1"/>
  <c r="AA560" i="1"/>
  <c r="AV560" i="1" s="1"/>
  <c r="Z560" i="1"/>
  <c r="AU560" i="1" s="1"/>
  <c r="Y560" i="1"/>
  <c r="AT560" i="1" s="1"/>
  <c r="X560" i="1"/>
  <c r="AS560" i="1" s="1"/>
  <c r="W560" i="1"/>
  <c r="AR560" i="1" s="1"/>
  <c r="AO559" i="1"/>
  <c r="BJ559" i="1" s="1"/>
  <c r="AN559" i="1"/>
  <c r="BI559" i="1" s="1"/>
  <c r="AM559" i="1"/>
  <c r="BH559" i="1" s="1"/>
  <c r="AL559" i="1"/>
  <c r="BG559" i="1" s="1"/>
  <c r="AK559" i="1"/>
  <c r="BF559" i="1" s="1"/>
  <c r="AJ559" i="1"/>
  <c r="BE559" i="1" s="1"/>
  <c r="AI559" i="1"/>
  <c r="BD559" i="1" s="1"/>
  <c r="AH559" i="1"/>
  <c r="BC559" i="1" s="1"/>
  <c r="AG559" i="1"/>
  <c r="BB559" i="1" s="1"/>
  <c r="AF559" i="1"/>
  <c r="BA559" i="1" s="1"/>
  <c r="AE559" i="1"/>
  <c r="AZ559" i="1" s="1"/>
  <c r="AD559" i="1"/>
  <c r="AY559" i="1" s="1"/>
  <c r="AC559" i="1"/>
  <c r="AX559" i="1" s="1"/>
  <c r="AB559" i="1"/>
  <c r="AW559" i="1" s="1"/>
  <c r="AA559" i="1"/>
  <c r="AV559" i="1" s="1"/>
  <c r="Z559" i="1"/>
  <c r="AU559" i="1" s="1"/>
  <c r="Y559" i="1"/>
  <c r="AT559" i="1" s="1"/>
  <c r="X559" i="1"/>
  <c r="AS559" i="1" s="1"/>
  <c r="W559" i="1"/>
  <c r="AR559" i="1" s="1"/>
  <c r="AO558" i="1"/>
  <c r="BJ558" i="1" s="1"/>
  <c r="AN558" i="1"/>
  <c r="BI558" i="1" s="1"/>
  <c r="AM558" i="1"/>
  <c r="BH558" i="1" s="1"/>
  <c r="AL558" i="1"/>
  <c r="BG558" i="1" s="1"/>
  <c r="AK558" i="1"/>
  <c r="BF558" i="1" s="1"/>
  <c r="AJ558" i="1"/>
  <c r="BE558" i="1" s="1"/>
  <c r="AI558" i="1"/>
  <c r="BD558" i="1" s="1"/>
  <c r="AH558" i="1"/>
  <c r="BC558" i="1" s="1"/>
  <c r="AG558" i="1"/>
  <c r="BB558" i="1" s="1"/>
  <c r="AF558" i="1"/>
  <c r="BA558" i="1" s="1"/>
  <c r="AE558" i="1"/>
  <c r="AZ558" i="1" s="1"/>
  <c r="AD558" i="1"/>
  <c r="AY558" i="1" s="1"/>
  <c r="AC558" i="1"/>
  <c r="AX558" i="1" s="1"/>
  <c r="AB558" i="1"/>
  <c r="AW558" i="1" s="1"/>
  <c r="AA558" i="1"/>
  <c r="AV558" i="1" s="1"/>
  <c r="Z558" i="1"/>
  <c r="AU558" i="1" s="1"/>
  <c r="Y558" i="1"/>
  <c r="AT558" i="1" s="1"/>
  <c r="X558" i="1"/>
  <c r="AS558" i="1" s="1"/>
  <c r="W558" i="1"/>
  <c r="AR558" i="1" s="1"/>
  <c r="AO557" i="1"/>
  <c r="BJ557" i="1" s="1"/>
  <c r="AN557" i="1"/>
  <c r="BI557" i="1" s="1"/>
  <c r="AM557" i="1"/>
  <c r="BH557" i="1" s="1"/>
  <c r="AL557" i="1"/>
  <c r="BG557" i="1" s="1"/>
  <c r="AK557" i="1"/>
  <c r="BF557" i="1" s="1"/>
  <c r="AJ557" i="1"/>
  <c r="BE557" i="1" s="1"/>
  <c r="AI557" i="1"/>
  <c r="BD557" i="1" s="1"/>
  <c r="AH557" i="1"/>
  <c r="BC557" i="1" s="1"/>
  <c r="AG557" i="1"/>
  <c r="BB557" i="1" s="1"/>
  <c r="AF557" i="1"/>
  <c r="BA557" i="1" s="1"/>
  <c r="AE557" i="1"/>
  <c r="AZ557" i="1" s="1"/>
  <c r="AD557" i="1"/>
  <c r="AY557" i="1" s="1"/>
  <c r="AC557" i="1"/>
  <c r="AX557" i="1" s="1"/>
  <c r="AB557" i="1"/>
  <c r="AW557" i="1" s="1"/>
  <c r="AA557" i="1"/>
  <c r="AV557" i="1" s="1"/>
  <c r="Z557" i="1"/>
  <c r="AU557" i="1" s="1"/>
  <c r="Y557" i="1"/>
  <c r="AT557" i="1" s="1"/>
  <c r="X557" i="1"/>
  <c r="AS557" i="1" s="1"/>
  <c r="W557" i="1"/>
  <c r="AR557" i="1" s="1"/>
  <c r="AO556" i="1"/>
  <c r="BJ556" i="1" s="1"/>
  <c r="AN556" i="1"/>
  <c r="BI556" i="1" s="1"/>
  <c r="AM556" i="1"/>
  <c r="BH556" i="1" s="1"/>
  <c r="AL556" i="1"/>
  <c r="BG556" i="1" s="1"/>
  <c r="AK556" i="1"/>
  <c r="BF556" i="1" s="1"/>
  <c r="AJ556" i="1"/>
  <c r="BE556" i="1" s="1"/>
  <c r="AI556" i="1"/>
  <c r="BD556" i="1" s="1"/>
  <c r="AH556" i="1"/>
  <c r="BC556" i="1" s="1"/>
  <c r="AG556" i="1"/>
  <c r="BB556" i="1" s="1"/>
  <c r="AF556" i="1"/>
  <c r="BA556" i="1" s="1"/>
  <c r="AE556" i="1"/>
  <c r="AZ556" i="1" s="1"/>
  <c r="AD556" i="1"/>
  <c r="AY556" i="1" s="1"/>
  <c r="AC556" i="1"/>
  <c r="AX556" i="1" s="1"/>
  <c r="AB556" i="1"/>
  <c r="AW556" i="1" s="1"/>
  <c r="AA556" i="1"/>
  <c r="AV556" i="1" s="1"/>
  <c r="Z556" i="1"/>
  <c r="AU556" i="1" s="1"/>
  <c r="Y556" i="1"/>
  <c r="AT556" i="1" s="1"/>
  <c r="X556" i="1"/>
  <c r="AS556" i="1" s="1"/>
  <c r="W556" i="1"/>
  <c r="AR556" i="1" s="1"/>
  <c r="AO555" i="1"/>
  <c r="BJ555" i="1" s="1"/>
  <c r="AN555" i="1"/>
  <c r="BI555" i="1" s="1"/>
  <c r="AM555" i="1"/>
  <c r="BH555" i="1" s="1"/>
  <c r="AL555" i="1"/>
  <c r="BG555" i="1" s="1"/>
  <c r="AK555" i="1"/>
  <c r="BF555" i="1" s="1"/>
  <c r="AJ555" i="1"/>
  <c r="BE555" i="1" s="1"/>
  <c r="AI555" i="1"/>
  <c r="BD555" i="1" s="1"/>
  <c r="AH555" i="1"/>
  <c r="BC555" i="1" s="1"/>
  <c r="AG555" i="1"/>
  <c r="BB555" i="1" s="1"/>
  <c r="AF555" i="1"/>
  <c r="BA555" i="1" s="1"/>
  <c r="AE555" i="1"/>
  <c r="AZ555" i="1" s="1"/>
  <c r="AD555" i="1"/>
  <c r="AY555" i="1" s="1"/>
  <c r="AC555" i="1"/>
  <c r="AX555" i="1" s="1"/>
  <c r="AB555" i="1"/>
  <c r="AW555" i="1" s="1"/>
  <c r="AA555" i="1"/>
  <c r="AV555" i="1" s="1"/>
  <c r="Z555" i="1"/>
  <c r="AU555" i="1" s="1"/>
  <c r="Y555" i="1"/>
  <c r="AT555" i="1" s="1"/>
  <c r="X555" i="1"/>
  <c r="AS555" i="1" s="1"/>
  <c r="W555" i="1"/>
  <c r="AR555" i="1" s="1"/>
  <c r="AO554" i="1"/>
  <c r="BJ554" i="1" s="1"/>
  <c r="AN554" i="1"/>
  <c r="BI554" i="1" s="1"/>
  <c r="AM554" i="1"/>
  <c r="BH554" i="1" s="1"/>
  <c r="AL554" i="1"/>
  <c r="BG554" i="1" s="1"/>
  <c r="AK554" i="1"/>
  <c r="BF554" i="1" s="1"/>
  <c r="AJ554" i="1"/>
  <c r="BE554" i="1" s="1"/>
  <c r="AI554" i="1"/>
  <c r="BD554" i="1" s="1"/>
  <c r="AH554" i="1"/>
  <c r="BC554" i="1" s="1"/>
  <c r="AG554" i="1"/>
  <c r="BB554" i="1" s="1"/>
  <c r="AF554" i="1"/>
  <c r="BA554" i="1" s="1"/>
  <c r="AE554" i="1"/>
  <c r="AZ554" i="1" s="1"/>
  <c r="AD554" i="1"/>
  <c r="AY554" i="1" s="1"/>
  <c r="AC554" i="1"/>
  <c r="AX554" i="1" s="1"/>
  <c r="AB554" i="1"/>
  <c r="AW554" i="1" s="1"/>
  <c r="AA554" i="1"/>
  <c r="AV554" i="1" s="1"/>
  <c r="Z554" i="1"/>
  <c r="AU554" i="1" s="1"/>
  <c r="Y554" i="1"/>
  <c r="AT554" i="1" s="1"/>
  <c r="X554" i="1"/>
  <c r="AS554" i="1" s="1"/>
  <c r="W554" i="1"/>
  <c r="AR554" i="1" s="1"/>
  <c r="AO553" i="1"/>
  <c r="BJ553" i="1" s="1"/>
  <c r="AN553" i="1"/>
  <c r="BI553" i="1" s="1"/>
  <c r="AM553" i="1"/>
  <c r="BH553" i="1" s="1"/>
  <c r="AL553" i="1"/>
  <c r="BG553" i="1" s="1"/>
  <c r="AK553" i="1"/>
  <c r="BF553" i="1" s="1"/>
  <c r="AJ553" i="1"/>
  <c r="BE553" i="1" s="1"/>
  <c r="AI553" i="1"/>
  <c r="BD553" i="1" s="1"/>
  <c r="AH553" i="1"/>
  <c r="BC553" i="1" s="1"/>
  <c r="AG553" i="1"/>
  <c r="BB553" i="1" s="1"/>
  <c r="AF553" i="1"/>
  <c r="BA553" i="1" s="1"/>
  <c r="AE553" i="1"/>
  <c r="AZ553" i="1" s="1"/>
  <c r="AD553" i="1"/>
  <c r="AY553" i="1" s="1"/>
  <c r="AC553" i="1"/>
  <c r="AX553" i="1" s="1"/>
  <c r="AB553" i="1"/>
  <c r="AW553" i="1" s="1"/>
  <c r="AA553" i="1"/>
  <c r="AV553" i="1" s="1"/>
  <c r="Z553" i="1"/>
  <c r="AU553" i="1" s="1"/>
  <c r="Y553" i="1"/>
  <c r="AT553" i="1" s="1"/>
  <c r="X553" i="1"/>
  <c r="AS553" i="1" s="1"/>
  <c r="W553" i="1"/>
  <c r="AR553" i="1" s="1"/>
  <c r="AO552" i="1"/>
  <c r="BJ552" i="1" s="1"/>
  <c r="AN552" i="1"/>
  <c r="BI552" i="1" s="1"/>
  <c r="AM552" i="1"/>
  <c r="BH552" i="1" s="1"/>
  <c r="AL552" i="1"/>
  <c r="BG552" i="1" s="1"/>
  <c r="AK552" i="1"/>
  <c r="BF552" i="1" s="1"/>
  <c r="AJ552" i="1"/>
  <c r="BE552" i="1" s="1"/>
  <c r="AI552" i="1"/>
  <c r="BD552" i="1" s="1"/>
  <c r="AH552" i="1"/>
  <c r="BC552" i="1" s="1"/>
  <c r="AG552" i="1"/>
  <c r="BB552" i="1" s="1"/>
  <c r="AF552" i="1"/>
  <c r="BA552" i="1" s="1"/>
  <c r="AE552" i="1"/>
  <c r="AZ552" i="1" s="1"/>
  <c r="AD552" i="1"/>
  <c r="AY552" i="1" s="1"/>
  <c r="AC552" i="1"/>
  <c r="AX552" i="1" s="1"/>
  <c r="AB552" i="1"/>
  <c r="AW552" i="1" s="1"/>
  <c r="AA552" i="1"/>
  <c r="AV552" i="1" s="1"/>
  <c r="Z552" i="1"/>
  <c r="AU552" i="1" s="1"/>
  <c r="Y552" i="1"/>
  <c r="AT552" i="1" s="1"/>
  <c r="X552" i="1"/>
  <c r="AS552" i="1" s="1"/>
  <c r="W552" i="1"/>
  <c r="AR552" i="1" s="1"/>
  <c r="AO551" i="1"/>
  <c r="BJ551" i="1" s="1"/>
  <c r="AN551" i="1"/>
  <c r="BI551" i="1" s="1"/>
  <c r="AM551" i="1"/>
  <c r="BH551" i="1" s="1"/>
  <c r="AL551" i="1"/>
  <c r="BG551" i="1" s="1"/>
  <c r="AK551" i="1"/>
  <c r="BF551" i="1" s="1"/>
  <c r="AJ551" i="1"/>
  <c r="BE551" i="1" s="1"/>
  <c r="AI551" i="1"/>
  <c r="BD551" i="1" s="1"/>
  <c r="AH551" i="1"/>
  <c r="BC551" i="1" s="1"/>
  <c r="AG551" i="1"/>
  <c r="BB551" i="1" s="1"/>
  <c r="AF551" i="1"/>
  <c r="BA551" i="1" s="1"/>
  <c r="AE551" i="1"/>
  <c r="AZ551" i="1" s="1"/>
  <c r="AD551" i="1"/>
  <c r="AY551" i="1" s="1"/>
  <c r="AC551" i="1"/>
  <c r="AX551" i="1" s="1"/>
  <c r="AB551" i="1"/>
  <c r="AW551" i="1" s="1"/>
  <c r="AA551" i="1"/>
  <c r="AV551" i="1" s="1"/>
  <c r="Z551" i="1"/>
  <c r="AU551" i="1" s="1"/>
  <c r="Y551" i="1"/>
  <c r="AT551" i="1" s="1"/>
  <c r="X551" i="1"/>
  <c r="AS551" i="1" s="1"/>
  <c r="W551" i="1"/>
  <c r="AR551" i="1" s="1"/>
  <c r="AO550" i="1"/>
  <c r="BJ550" i="1" s="1"/>
  <c r="AN550" i="1"/>
  <c r="BI550" i="1" s="1"/>
  <c r="AM550" i="1"/>
  <c r="BH550" i="1" s="1"/>
  <c r="AL550" i="1"/>
  <c r="BG550" i="1" s="1"/>
  <c r="AK550" i="1"/>
  <c r="BF550" i="1" s="1"/>
  <c r="AJ550" i="1"/>
  <c r="BE550" i="1" s="1"/>
  <c r="AI550" i="1"/>
  <c r="BD550" i="1" s="1"/>
  <c r="AH550" i="1"/>
  <c r="BC550" i="1" s="1"/>
  <c r="AG550" i="1"/>
  <c r="BB550" i="1" s="1"/>
  <c r="AF550" i="1"/>
  <c r="BA550" i="1" s="1"/>
  <c r="AE550" i="1"/>
  <c r="AZ550" i="1" s="1"/>
  <c r="AD550" i="1"/>
  <c r="AY550" i="1" s="1"/>
  <c r="AC550" i="1"/>
  <c r="AX550" i="1" s="1"/>
  <c r="AB550" i="1"/>
  <c r="AW550" i="1" s="1"/>
  <c r="AA550" i="1"/>
  <c r="AV550" i="1" s="1"/>
  <c r="Z550" i="1"/>
  <c r="AU550" i="1" s="1"/>
  <c r="Y550" i="1"/>
  <c r="AT550" i="1" s="1"/>
  <c r="X550" i="1"/>
  <c r="AS550" i="1" s="1"/>
  <c r="W550" i="1"/>
  <c r="AR550" i="1" s="1"/>
  <c r="AO549" i="1"/>
  <c r="BJ549" i="1" s="1"/>
  <c r="AN549" i="1"/>
  <c r="BI549" i="1" s="1"/>
  <c r="AM549" i="1"/>
  <c r="BH549" i="1" s="1"/>
  <c r="AL549" i="1"/>
  <c r="BG549" i="1" s="1"/>
  <c r="AK549" i="1"/>
  <c r="BF549" i="1" s="1"/>
  <c r="AJ549" i="1"/>
  <c r="BE549" i="1" s="1"/>
  <c r="AI549" i="1"/>
  <c r="BD549" i="1" s="1"/>
  <c r="AH549" i="1"/>
  <c r="BC549" i="1" s="1"/>
  <c r="AG549" i="1"/>
  <c r="BB549" i="1" s="1"/>
  <c r="AF549" i="1"/>
  <c r="BA549" i="1" s="1"/>
  <c r="AE549" i="1"/>
  <c r="AZ549" i="1" s="1"/>
  <c r="AD549" i="1"/>
  <c r="AY549" i="1" s="1"/>
  <c r="AC549" i="1"/>
  <c r="AX549" i="1" s="1"/>
  <c r="AB549" i="1"/>
  <c r="AW549" i="1" s="1"/>
  <c r="AA549" i="1"/>
  <c r="AV549" i="1" s="1"/>
  <c r="Z549" i="1"/>
  <c r="AU549" i="1" s="1"/>
  <c r="Y549" i="1"/>
  <c r="AT549" i="1" s="1"/>
  <c r="X549" i="1"/>
  <c r="AS549" i="1" s="1"/>
  <c r="W549" i="1"/>
  <c r="AR549" i="1" s="1"/>
  <c r="AO548" i="1"/>
  <c r="BJ548" i="1" s="1"/>
  <c r="AN548" i="1"/>
  <c r="BI548" i="1" s="1"/>
  <c r="AM548" i="1"/>
  <c r="BH548" i="1" s="1"/>
  <c r="AL548" i="1"/>
  <c r="BG548" i="1" s="1"/>
  <c r="AK548" i="1"/>
  <c r="BF548" i="1" s="1"/>
  <c r="AJ548" i="1"/>
  <c r="BE548" i="1" s="1"/>
  <c r="AI548" i="1"/>
  <c r="BD548" i="1" s="1"/>
  <c r="AH548" i="1"/>
  <c r="BC548" i="1" s="1"/>
  <c r="AG548" i="1"/>
  <c r="BB548" i="1" s="1"/>
  <c r="AF548" i="1"/>
  <c r="BA548" i="1" s="1"/>
  <c r="AE548" i="1"/>
  <c r="AZ548" i="1" s="1"/>
  <c r="AD548" i="1"/>
  <c r="AY548" i="1" s="1"/>
  <c r="AC548" i="1"/>
  <c r="AX548" i="1" s="1"/>
  <c r="AB548" i="1"/>
  <c r="AW548" i="1" s="1"/>
  <c r="AA548" i="1"/>
  <c r="AV548" i="1" s="1"/>
  <c r="Z548" i="1"/>
  <c r="AU548" i="1" s="1"/>
  <c r="Y548" i="1"/>
  <c r="AT548" i="1" s="1"/>
  <c r="X548" i="1"/>
  <c r="AS548" i="1" s="1"/>
  <c r="W548" i="1"/>
  <c r="AR548" i="1" s="1"/>
  <c r="AO547" i="1"/>
  <c r="BJ547" i="1" s="1"/>
  <c r="AN547" i="1"/>
  <c r="BI547" i="1" s="1"/>
  <c r="AM547" i="1"/>
  <c r="BH547" i="1" s="1"/>
  <c r="AL547" i="1"/>
  <c r="BG547" i="1" s="1"/>
  <c r="AK547" i="1"/>
  <c r="BF547" i="1" s="1"/>
  <c r="AJ547" i="1"/>
  <c r="BE547" i="1" s="1"/>
  <c r="AI547" i="1"/>
  <c r="BD547" i="1" s="1"/>
  <c r="AH547" i="1"/>
  <c r="BC547" i="1" s="1"/>
  <c r="AG547" i="1"/>
  <c r="BB547" i="1" s="1"/>
  <c r="AF547" i="1"/>
  <c r="BA547" i="1" s="1"/>
  <c r="AE547" i="1"/>
  <c r="AZ547" i="1" s="1"/>
  <c r="AD547" i="1"/>
  <c r="AY547" i="1" s="1"/>
  <c r="AC547" i="1"/>
  <c r="AX547" i="1" s="1"/>
  <c r="AB547" i="1"/>
  <c r="AW547" i="1" s="1"/>
  <c r="AA547" i="1"/>
  <c r="AV547" i="1" s="1"/>
  <c r="Z547" i="1"/>
  <c r="AU547" i="1" s="1"/>
  <c r="Y547" i="1"/>
  <c r="AT547" i="1" s="1"/>
  <c r="X547" i="1"/>
  <c r="AS547" i="1" s="1"/>
  <c r="W547" i="1"/>
  <c r="AR547" i="1" s="1"/>
  <c r="AO546" i="1"/>
  <c r="BJ546" i="1" s="1"/>
  <c r="AN546" i="1"/>
  <c r="BI546" i="1" s="1"/>
  <c r="AM546" i="1"/>
  <c r="BH546" i="1" s="1"/>
  <c r="AL546" i="1"/>
  <c r="BG546" i="1" s="1"/>
  <c r="AK546" i="1"/>
  <c r="BF546" i="1" s="1"/>
  <c r="AJ546" i="1"/>
  <c r="BE546" i="1" s="1"/>
  <c r="AI546" i="1"/>
  <c r="BD546" i="1" s="1"/>
  <c r="AH546" i="1"/>
  <c r="BC546" i="1" s="1"/>
  <c r="AG546" i="1"/>
  <c r="BB546" i="1" s="1"/>
  <c r="AF546" i="1"/>
  <c r="BA546" i="1" s="1"/>
  <c r="AE546" i="1"/>
  <c r="AZ546" i="1" s="1"/>
  <c r="AD546" i="1"/>
  <c r="AY546" i="1" s="1"/>
  <c r="AC546" i="1"/>
  <c r="AX546" i="1" s="1"/>
  <c r="AB546" i="1"/>
  <c r="AW546" i="1" s="1"/>
  <c r="AA546" i="1"/>
  <c r="AV546" i="1" s="1"/>
  <c r="Z546" i="1"/>
  <c r="AU546" i="1" s="1"/>
  <c r="Y546" i="1"/>
  <c r="AT546" i="1" s="1"/>
  <c r="X546" i="1"/>
  <c r="AS546" i="1" s="1"/>
  <c r="W546" i="1"/>
  <c r="AR546" i="1" s="1"/>
  <c r="AO545" i="1"/>
  <c r="BJ545" i="1" s="1"/>
  <c r="AN545" i="1"/>
  <c r="BI545" i="1" s="1"/>
  <c r="AM545" i="1"/>
  <c r="BH545" i="1" s="1"/>
  <c r="AL545" i="1"/>
  <c r="BG545" i="1" s="1"/>
  <c r="AK545" i="1"/>
  <c r="BF545" i="1" s="1"/>
  <c r="AJ545" i="1"/>
  <c r="BE545" i="1" s="1"/>
  <c r="AI545" i="1"/>
  <c r="BD545" i="1" s="1"/>
  <c r="AH545" i="1"/>
  <c r="BC545" i="1" s="1"/>
  <c r="AG545" i="1"/>
  <c r="BB545" i="1" s="1"/>
  <c r="AF545" i="1"/>
  <c r="BA545" i="1" s="1"/>
  <c r="AE545" i="1"/>
  <c r="AZ545" i="1" s="1"/>
  <c r="AD545" i="1"/>
  <c r="AY545" i="1" s="1"/>
  <c r="AC545" i="1"/>
  <c r="AX545" i="1" s="1"/>
  <c r="AB545" i="1"/>
  <c r="AW545" i="1" s="1"/>
  <c r="AA545" i="1"/>
  <c r="AV545" i="1" s="1"/>
  <c r="Z545" i="1"/>
  <c r="AU545" i="1" s="1"/>
  <c r="Y545" i="1"/>
  <c r="AT545" i="1" s="1"/>
  <c r="X545" i="1"/>
  <c r="AS545" i="1" s="1"/>
  <c r="W545" i="1"/>
  <c r="AR545" i="1" s="1"/>
  <c r="AO544" i="1"/>
  <c r="BJ544" i="1" s="1"/>
  <c r="AN544" i="1"/>
  <c r="BI544" i="1" s="1"/>
  <c r="AM544" i="1"/>
  <c r="BH544" i="1" s="1"/>
  <c r="AL544" i="1"/>
  <c r="BG544" i="1" s="1"/>
  <c r="AK544" i="1"/>
  <c r="BF544" i="1" s="1"/>
  <c r="AJ544" i="1"/>
  <c r="BE544" i="1" s="1"/>
  <c r="AI544" i="1"/>
  <c r="BD544" i="1" s="1"/>
  <c r="AH544" i="1"/>
  <c r="BC544" i="1" s="1"/>
  <c r="AG544" i="1"/>
  <c r="BB544" i="1" s="1"/>
  <c r="AF544" i="1"/>
  <c r="BA544" i="1" s="1"/>
  <c r="AE544" i="1"/>
  <c r="AZ544" i="1" s="1"/>
  <c r="AD544" i="1"/>
  <c r="AY544" i="1" s="1"/>
  <c r="AC544" i="1"/>
  <c r="AX544" i="1" s="1"/>
  <c r="AB544" i="1"/>
  <c r="AW544" i="1" s="1"/>
  <c r="AA544" i="1"/>
  <c r="AV544" i="1" s="1"/>
  <c r="Z544" i="1"/>
  <c r="AU544" i="1" s="1"/>
  <c r="Y544" i="1"/>
  <c r="AT544" i="1" s="1"/>
  <c r="X544" i="1"/>
  <c r="AS544" i="1" s="1"/>
  <c r="W544" i="1"/>
  <c r="AR544" i="1" s="1"/>
  <c r="AO543" i="1"/>
  <c r="BJ543" i="1" s="1"/>
  <c r="AN543" i="1"/>
  <c r="BI543" i="1" s="1"/>
  <c r="AM543" i="1"/>
  <c r="BH543" i="1" s="1"/>
  <c r="AL543" i="1"/>
  <c r="BG543" i="1" s="1"/>
  <c r="AK543" i="1"/>
  <c r="BF543" i="1" s="1"/>
  <c r="AJ543" i="1"/>
  <c r="BE543" i="1" s="1"/>
  <c r="AI543" i="1"/>
  <c r="BD543" i="1" s="1"/>
  <c r="AH543" i="1"/>
  <c r="BC543" i="1" s="1"/>
  <c r="AG543" i="1"/>
  <c r="BB543" i="1" s="1"/>
  <c r="AF543" i="1"/>
  <c r="BA543" i="1" s="1"/>
  <c r="AE543" i="1"/>
  <c r="AZ543" i="1" s="1"/>
  <c r="AD543" i="1"/>
  <c r="AY543" i="1" s="1"/>
  <c r="AC543" i="1"/>
  <c r="AX543" i="1" s="1"/>
  <c r="AB543" i="1"/>
  <c r="AW543" i="1" s="1"/>
  <c r="AA543" i="1"/>
  <c r="AV543" i="1" s="1"/>
  <c r="Z543" i="1"/>
  <c r="AU543" i="1" s="1"/>
  <c r="Y543" i="1"/>
  <c r="AT543" i="1" s="1"/>
  <c r="X543" i="1"/>
  <c r="AS543" i="1" s="1"/>
  <c r="W543" i="1"/>
  <c r="AR543" i="1" s="1"/>
  <c r="AO542" i="1"/>
  <c r="BJ542" i="1" s="1"/>
  <c r="AN542" i="1"/>
  <c r="BI542" i="1" s="1"/>
  <c r="AM542" i="1"/>
  <c r="BH542" i="1" s="1"/>
  <c r="AL542" i="1"/>
  <c r="BG542" i="1" s="1"/>
  <c r="AK542" i="1"/>
  <c r="BF542" i="1" s="1"/>
  <c r="AJ542" i="1"/>
  <c r="BE542" i="1" s="1"/>
  <c r="AI542" i="1"/>
  <c r="BD542" i="1" s="1"/>
  <c r="AH542" i="1"/>
  <c r="BC542" i="1" s="1"/>
  <c r="AG542" i="1"/>
  <c r="BB542" i="1" s="1"/>
  <c r="AF542" i="1"/>
  <c r="BA542" i="1" s="1"/>
  <c r="AE542" i="1"/>
  <c r="AZ542" i="1" s="1"/>
  <c r="AD542" i="1"/>
  <c r="AY542" i="1" s="1"/>
  <c r="AC542" i="1"/>
  <c r="AX542" i="1" s="1"/>
  <c r="AB542" i="1"/>
  <c r="AW542" i="1" s="1"/>
  <c r="AA542" i="1"/>
  <c r="AV542" i="1" s="1"/>
  <c r="Z542" i="1"/>
  <c r="AU542" i="1" s="1"/>
  <c r="Y542" i="1"/>
  <c r="AT542" i="1" s="1"/>
  <c r="X542" i="1"/>
  <c r="AS542" i="1" s="1"/>
  <c r="W542" i="1"/>
  <c r="AR542" i="1" s="1"/>
  <c r="AO541" i="1"/>
  <c r="BJ541" i="1" s="1"/>
  <c r="AN541" i="1"/>
  <c r="BI541" i="1" s="1"/>
  <c r="AM541" i="1"/>
  <c r="BH541" i="1" s="1"/>
  <c r="AL541" i="1"/>
  <c r="BG541" i="1" s="1"/>
  <c r="AK541" i="1"/>
  <c r="BF541" i="1" s="1"/>
  <c r="AJ541" i="1"/>
  <c r="BE541" i="1" s="1"/>
  <c r="AI541" i="1"/>
  <c r="BD541" i="1" s="1"/>
  <c r="AH541" i="1"/>
  <c r="BC541" i="1" s="1"/>
  <c r="AG541" i="1"/>
  <c r="BB541" i="1" s="1"/>
  <c r="AF541" i="1"/>
  <c r="BA541" i="1" s="1"/>
  <c r="AE541" i="1"/>
  <c r="AZ541" i="1" s="1"/>
  <c r="AD541" i="1"/>
  <c r="AY541" i="1" s="1"/>
  <c r="AC541" i="1"/>
  <c r="AX541" i="1" s="1"/>
  <c r="AB541" i="1"/>
  <c r="AW541" i="1" s="1"/>
  <c r="AA541" i="1"/>
  <c r="AV541" i="1" s="1"/>
  <c r="Z541" i="1"/>
  <c r="AU541" i="1" s="1"/>
  <c r="Y541" i="1"/>
  <c r="AT541" i="1" s="1"/>
  <c r="X541" i="1"/>
  <c r="AS541" i="1" s="1"/>
  <c r="W541" i="1"/>
  <c r="AR541" i="1" s="1"/>
  <c r="AO540" i="1"/>
  <c r="BJ540" i="1" s="1"/>
  <c r="AN540" i="1"/>
  <c r="BI540" i="1" s="1"/>
  <c r="AM540" i="1"/>
  <c r="BH540" i="1" s="1"/>
  <c r="AL540" i="1"/>
  <c r="BG540" i="1" s="1"/>
  <c r="AK540" i="1"/>
  <c r="BF540" i="1" s="1"/>
  <c r="AJ540" i="1"/>
  <c r="BE540" i="1" s="1"/>
  <c r="AI540" i="1"/>
  <c r="BD540" i="1" s="1"/>
  <c r="AH540" i="1"/>
  <c r="BC540" i="1" s="1"/>
  <c r="AG540" i="1"/>
  <c r="BB540" i="1" s="1"/>
  <c r="AF540" i="1"/>
  <c r="BA540" i="1" s="1"/>
  <c r="AE540" i="1"/>
  <c r="AZ540" i="1" s="1"/>
  <c r="AD540" i="1"/>
  <c r="AY540" i="1" s="1"/>
  <c r="AC540" i="1"/>
  <c r="AX540" i="1" s="1"/>
  <c r="AB540" i="1"/>
  <c r="AW540" i="1" s="1"/>
  <c r="AA540" i="1"/>
  <c r="AV540" i="1" s="1"/>
  <c r="Z540" i="1"/>
  <c r="AU540" i="1" s="1"/>
  <c r="Y540" i="1"/>
  <c r="AT540" i="1" s="1"/>
  <c r="X540" i="1"/>
  <c r="AS540" i="1" s="1"/>
  <c r="W540" i="1"/>
  <c r="AR540" i="1" s="1"/>
  <c r="AO539" i="1"/>
  <c r="BJ539" i="1" s="1"/>
  <c r="AN539" i="1"/>
  <c r="BI539" i="1" s="1"/>
  <c r="AM539" i="1"/>
  <c r="BH539" i="1" s="1"/>
  <c r="AL539" i="1"/>
  <c r="BG539" i="1" s="1"/>
  <c r="AK539" i="1"/>
  <c r="BF539" i="1" s="1"/>
  <c r="AJ539" i="1"/>
  <c r="BE539" i="1" s="1"/>
  <c r="AI539" i="1"/>
  <c r="BD539" i="1" s="1"/>
  <c r="AH539" i="1"/>
  <c r="BC539" i="1" s="1"/>
  <c r="AG539" i="1"/>
  <c r="BB539" i="1" s="1"/>
  <c r="AF539" i="1"/>
  <c r="BA539" i="1" s="1"/>
  <c r="AE539" i="1"/>
  <c r="AZ539" i="1" s="1"/>
  <c r="AD539" i="1"/>
  <c r="AY539" i="1" s="1"/>
  <c r="AC539" i="1"/>
  <c r="AX539" i="1" s="1"/>
  <c r="AB539" i="1"/>
  <c r="AW539" i="1" s="1"/>
  <c r="AA539" i="1"/>
  <c r="AV539" i="1" s="1"/>
  <c r="Z539" i="1"/>
  <c r="AU539" i="1" s="1"/>
  <c r="Y539" i="1"/>
  <c r="AT539" i="1" s="1"/>
  <c r="X539" i="1"/>
  <c r="AS539" i="1" s="1"/>
  <c r="W539" i="1"/>
  <c r="AR539" i="1" s="1"/>
  <c r="AO538" i="1"/>
  <c r="BJ538" i="1" s="1"/>
  <c r="AN538" i="1"/>
  <c r="BI538" i="1" s="1"/>
  <c r="AM538" i="1"/>
  <c r="BH538" i="1" s="1"/>
  <c r="AL538" i="1"/>
  <c r="BG538" i="1" s="1"/>
  <c r="AK538" i="1"/>
  <c r="BF538" i="1" s="1"/>
  <c r="AJ538" i="1"/>
  <c r="BE538" i="1" s="1"/>
  <c r="AI538" i="1"/>
  <c r="BD538" i="1" s="1"/>
  <c r="AH538" i="1"/>
  <c r="BC538" i="1" s="1"/>
  <c r="AG538" i="1"/>
  <c r="BB538" i="1" s="1"/>
  <c r="AF538" i="1"/>
  <c r="BA538" i="1" s="1"/>
  <c r="AE538" i="1"/>
  <c r="AZ538" i="1" s="1"/>
  <c r="AD538" i="1"/>
  <c r="AY538" i="1" s="1"/>
  <c r="AC538" i="1"/>
  <c r="AX538" i="1" s="1"/>
  <c r="AB538" i="1"/>
  <c r="AW538" i="1" s="1"/>
  <c r="AA538" i="1"/>
  <c r="AV538" i="1" s="1"/>
  <c r="Z538" i="1"/>
  <c r="AU538" i="1" s="1"/>
  <c r="Y538" i="1"/>
  <c r="AT538" i="1" s="1"/>
  <c r="X538" i="1"/>
  <c r="AS538" i="1" s="1"/>
  <c r="W538" i="1"/>
  <c r="AR538" i="1" s="1"/>
  <c r="AO537" i="1"/>
  <c r="BJ537" i="1" s="1"/>
  <c r="AN537" i="1"/>
  <c r="BI537" i="1" s="1"/>
  <c r="AM537" i="1"/>
  <c r="BH537" i="1" s="1"/>
  <c r="AL537" i="1"/>
  <c r="BG537" i="1" s="1"/>
  <c r="AK537" i="1"/>
  <c r="BF537" i="1" s="1"/>
  <c r="AJ537" i="1"/>
  <c r="BE537" i="1" s="1"/>
  <c r="AI537" i="1"/>
  <c r="BD537" i="1" s="1"/>
  <c r="AH537" i="1"/>
  <c r="BC537" i="1" s="1"/>
  <c r="AG537" i="1"/>
  <c r="BB537" i="1" s="1"/>
  <c r="AF537" i="1"/>
  <c r="BA537" i="1" s="1"/>
  <c r="AE537" i="1"/>
  <c r="AZ537" i="1" s="1"/>
  <c r="AD537" i="1"/>
  <c r="AY537" i="1" s="1"/>
  <c r="AC537" i="1"/>
  <c r="AX537" i="1" s="1"/>
  <c r="AB537" i="1"/>
  <c r="AW537" i="1" s="1"/>
  <c r="AA537" i="1"/>
  <c r="AV537" i="1" s="1"/>
  <c r="Z537" i="1"/>
  <c r="AU537" i="1" s="1"/>
  <c r="Y537" i="1"/>
  <c r="AT537" i="1" s="1"/>
  <c r="X537" i="1"/>
  <c r="AS537" i="1" s="1"/>
  <c r="W537" i="1"/>
  <c r="AR537" i="1" s="1"/>
  <c r="AO536" i="1"/>
  <c r="BJ536" i="1" s="1"/>
  <c r="AN536" i="1"/>
  <c r="BI536" i="1" s="1"/>
  <c r="AM536" i="1"/>
  <c r="BH536" i="1" s="1"/>
  <c r="AL536" i="1"/>
  <c r="BG536" i="1" s="1"/>
  <c r="AK536" i="1"/>
  <c r="BF536" i="1" s="1"/>
  <c r="AJ536" i="1"/>
  <c r="BE536" i="1" s="1"/>
  <c r="AI536" i="1"/>
  <c r="BD536" i="1" s="1"/>
  <c r="AH536" i="1"/>
  <c r="BC536" i="1" s="1"/>
  <c r="AG536" i="1"/>
  <c r="BB536" i="1" s="1"/>
  <c r="AF536" i="1"/>
  <c r="BA536" i="1" s="1"/>
  <c r="AE536" i="1"/>
  <c r="AZ536" i="1" s="1"/>
  <c r="AD536" i="1"/>
  <c r="AY536" i="1" s="1"/>
  <c r="AC536" i="1"/>
  <c r="AX536" i="1" s="1"/>
  <c r="AB536" i="1"/>
  <c r="AW536" i="1" s="1"/>
  <c r="AA536" i="1"/>
  <c r="AV536" i="1" s="1"/>
  <c r="Z536" i="1"/>
  <c r="AU536" i="1" s="1"/>
  <c r="Y536" i="1"/>
  <c r="AT536" i="1" s="1"/>
  <c r="X536" i="1"/>
  <c r="AS536" i="1" s="1"/>
  <c r="W536" i="1"/>
  <c r="AR536" i="1" s="1"/>
  <c r="AO535" i="1"/>
  <c r="BJ535" i="1" s="1"/>
  <c r="AN535" i="1"/>
  <c r="BI535" i="1" s="1"/>
  <c r="AM535" i="1"/>
  <c r="BH535" i="1" s="1"/>
  <c r="AL535" i="1"/>
  <c r="BG535" i="1" s="1"/>
  <c r="AK535" i="1"/>
  <c r="BF535" i="1" s="1"/>
  <c r="AJ535" i="1"/>
  <c r="BE535" i="1" s="1"/>
  <c r="AI535" i="1"/>
  <c r="BD535" i="1" s="1"/>
  <c r="AH535" i="1"/>
  <c r="BC535" i="1" s="1"/>
  <c r="AG535" i="1"/>
  <c r="BB535" i="1" s="1"/>
  <c r="AF535" i="1"/>
  <c r="BA535" i="1" s="1"/>
  <c r="AE535" i="1"/>
  <c r="AZ535" i="1" s="1"/>
  <c r="AD535" i="1"/>
  <c r="AY535" i="1" s="1"/>
  <c r="AC535" i="1"/>
  <c r="AX535" i="1" s="1"/>
  <c r="AB535" i="1"/>
  <c r="AW535" i="1" s="1"/>
  <c r="AA535" i="1"/>
  <c r="AV535" i="1" s="1"/>
  <c r="Z535" i="1"/>
  <c r="AU535" i="1" s="1"/>
  <c r="Y535" i="1"/>
  <c r="AT535" i="1" s="1"/>
  <c r="X535" i="1"/>
  <c r="AS535" i="1" s="1"/>
  <c r="W535" i="1"/>
  <c r="AR535" i="1" s="1"/>
  <c r="AO534" i="1"/>
  <c r="BJ534" i="1" s="1"/>
  <c r="AN534" i="1"/>
  <c r="BI534" i="1" s="1"/>
  <c r="AM534" i="1"/>
  <c r="BH534" i="1" s="1"/>
  <c r="AL534" i="1"/>
  <c r="BG534" i="1" s="1"/>
  <c r="AK534" i="1"/>
  <c r="BF534" i="1" s="1"/>
  <c r="AJ534" i="1"/>
  <c r="BE534" i="1" s="1"/>
  <c r="AI534" i="1"/>
  <c r="BD534" i="1" s="1"/>
  <c r="AH534" i="1"/>
  <c r="BC534" i="1" s="1"/>
  <c r="AG534" i="1"/>
  <c r="BB534" i="1" s="1"/>
  <c r="AF534" i="1"/>
  <c r="BA534" i="1" s="1"/>
  <c r="AE534" i="1"/>
  <c r="AZ534" i="1" s="1"/>
  <c r="AD534" i="1"/>
  <c r="AY534" i="1" s="1"/>
  <c r="AC534" i="1"/>
  <c r="AX534" i="1" s="1"/>
  <c r="AB534" i="1"/>
  <c r="AW534" i="1" s="1"/>
  <c r="AA534" i="1"/>
  <c r="AV534" i="1" s="1"/>
  <c r="Z534" i="1"/>
  <c r="AU534" i="1" s="1"/>
  <c r="Y534" i="1"/>
  <c r="AT534" i="1" s="1"/>
  <c r="X534" i="1"/>
  <c r="AS534" i="1" s="1"/>
  <c r="W534" i="1"/>
  <c r="AR534" i="1" s="1"/>
  <c r="AO533" i="1"/>
  <c r="BJ533" i="1" s="1"/>
  <c r="AN533" i="1"/>
  <c r="BI533" i="1" s="1"/>
  <c r="AM533" i="1"/>
  <c r="BH533" i="1" s="1"/>
  <c r="AL533" i="1"/>
  <c r="BG533" i="1" s="1"/>
  <c r="AK533" i="1"/>
  <c r="BF533" i="1" s="1"/>
  <c r="AJ533" i="1"/>
  <c r="BE533" i="1" s="1"/>
  <c r="AI533" i="1"/>
  <c r="BD533" i="1" s="1"/>
  <c r="AH533" i="1"/>
  <c r="BC533" i="1" s="1"/>
  <c r="AG533" i="1"/>
  <c r="BB533" i="1" s="1"/>
  <c r="AF533" i="1"/>
  <c r="BA533" i="1" s="1"/>
  <c r="AE533" i="1"/>
  <c r="AZ533" i="1" s="1"/>
  <c r="AD533" i="1"/>
  <c r="AY533" i="1" s="1"/>
  <c r="AC533" i="1"/>
  <c r="AX533" i="1" s="1"/>
  <c r="AB533" i="1"/>
  <c r="AW533" i="1" s="1"/>
  <c r="AA533" i="1"/>
  <c r="AV533" i="1" s="1"/>
  <c r="Z533" i="1"/>
  <c r="AU533" i="1" s="1"/>
  <c r="Y533" i="1"/>
  <c r="AT533" i="1" s="1"/>
  <c r="X533" i="1"/>
  <c r="AS533" i="1" s="1"/>
  <c r="W533" i="1"/>
  <c r="AR533" i="1" s="1"/>
  <c r="AO532" i="1"/>
  <c r="BJ532" i="1" s="1"/>
  <c r="AN532" i="1"/>
  <c r="BI532" i="1" s="1"/>
  <c r="AM532" i="1"/>
  <c r="BH532" i="1" s="1"/>
  <c r="AL532" i="1"/>
  <c r="BG532" i="1" s="1"/>
  <c r="AK532" i="1"/>
  <c r="BF532" i="1" s="1"/>
  <c r="AJ532" i="1"/>
  <c r="BE532" i="1" s="1"/>
  <c r="AI532" i="1"/>
  <c r="BD532" i="1" s="1"/>
  <c r="AH532" i="1"/>
  <c r="BC532" i="1" s="1"/>
  <c r="AG532" i="1"/>
  <c r="BB532" i="1" s="1"/>
  <c r="AF532" i="1"/>
  <c r="BA532" i="1" s="1"/>
  <c r="AE532" i="1"/>
  <c r="AZ532" i="1" s="1"/>
  <c r="AD532" i="1"/>
  <c r="AY532" i="1" s="1"/>
  <c r="AC532" i="1"/>
  <c r="AX532" i="1" s="1"/>
  <c r="AB532" i="1"/>
  <c r="AW532" i="1" s="1"/>
  <c r="AA532" i="1"/>
  <c r="AV532" i="1" s="1"/>
  <c r="Z532" i="1"/>
  <c r="AU532" i="1" s="1"/>
  <c r="Y532" i="1"/>
  <c r="AT532" i="1" s="1"/>
  <c r="X532" i="1"/>
  <c r="AS532" i="1" s="1"/>
  <c r="W532" i="1"/>
  <c r="AR532" i="1" s="1"/>
  <c r="AO531" i="1"/>
  <c r="BJ531" i="1" s="1"/>
  <c r="AN531" i="1"/>
  <c r="BI531" i="1" s="1"/>
  <c r="AM531" i="1"/>
  <c r="BH531" i="1" s="1"/>
  <c r="AL531" i="1"/>
  <c r="BG531" i="1" s="1"/>
  <c r="AK531" i="1"/>
  <c r="BF531" i="1" s="1"/>
  <c r="AJ531" i="1"/>
  <c r="BE531" i="1" s="1"/>
  <c r="AI531" i="1"/>
  <c r="BD531" i="1" s="1"/>
  <c r="AH531" i="1"/>
  <c r="BC531" i="1" s="1"/>
  <c r="AG531" i="1"/>
  <c r="BB531" i="1" s="1"/>
  <c r="AF531" i="1"/>
  <c r="BA531" i="1" s="1"/>
  <c r="AE531" i="1"/>
  <c r="AZ531" i="1" s="1"/>
  <c r="AD531" i="1"/>
  <c r="AY531" i="1" s="1"/>
  <c r="AC531" i="1"/>
  <c r="AX531" i="1" s="1"/>
  <c r="AB531" i="1"/>
  <c r="AW531" i="1" s="1"/>
  <c r="AA531" i="1"/>
  <c r="AV531" i="1" s="1"/>
  <c r="Z531" i="1"/>
  <c r="AU531" i="1" s="1"/>
  <c r="Y531" i="1"/>
  <c r="AT531" i="1" s="1"/>
  <c r="X531" i="1"/>
  <c r="AS531" i="1" s="1"/>
  <c r="W531" i="1"/>
  <c r="AR531" i="1" s="1"/>
  <c r="AO530" i="1"/>
  <c r="BJ530" i="1" s="1"/>
  <c r="AN530" i="1"/>
  <c r="BI530" i="1" s="1"/>
  <c r="AM530" i="1"/>
  <c r="BH530" i="1" s="1"/>
  <c r="AL530" i="1"/>
  <c r="BG530" i="1" s="1"/>
  <c r="AK530" i="1"/>
  <c r="BF530" i="1" s="1"/>
  <c r="AJ530" i="1"/>
  <c r="BE530" i="1" s="1"/>
  <c r="AI530" i="1"/>
  <c r="BD530" i="1" s="1"/>
  <c r="AH530" i="1"/>
  <c r="BC530" i="1" s="1"/>
  <c r="AG530" i="1"/>
  <c r="BB530" i="1" s="1"/>
  <c r="AF530" i="1"/>
  <c r="BA530" i="1" s="1"/>
  <c r="AE530" i="1"/>
  <c r="AZ530" i="1" s="1"/>
  <c r="AD530" i="1"/>
  <c r="AY530" i="1" s="1"/>
  <c r="AC530" i="1"/>
  <c r="AX530" i="1" s="1"/>
  <c r="AB530" i="1"/>
  <c r="AW530" i="1" s="1"/>
  <c r="AA530" i="1"/>
  <c r="AV530" i="1" s="1"/>
  <c r="Z530" i="1"/>
  <c r="AU530" i="1" s="1"/>
  <c r="Y530" i="1"/>
  <c r="AT530" i="1" s="1"/>
  <c r="X530" i="1"/>
  <c r="AS530" i="1" s="1"/>
  <c r="W530" i="1"/>
  <c r="AR530" i="1" s="1"/>
  <c r="AO529" i="1"/>
  <c r="BJ529" i="1" s="1"/>
  <c r="AN529" i="1"/>
  <c r="BI529" i="1" s="1"/>
  <c r="AM529" i="1"/>
  <c r="BH529" i="1" s="1"/>
  <c r="AL529" i="1"/>
  <c r="BG529" i="1" s="1"/>
  <c r="AK529" i="1"/>
  <c r="BF529" i="1" s="1"/>
  <c r="AJ529" i="1"/>
  <c r="BE529" i="1" s="1"/>
  <c r="AI529" i="1"/>
  <c r="BD529" i="1" s="1"/>
  <c r="AH529" i="1"/>
  <c r="BC529" i="1" s="1"/>
  <c r="AG529" i="1"/>
  <c r="BB529" i="1" s="1"/>
  <c r="AF529" i="1"/>
  <c r="BA529" i="1" s="1"/>
  <c r="AE529" i="1"/>
  <c r="AZ529" i="1" s="1"/>
  <c r="AD529" i="1"/>
  <c r="AY529" i="1" s="1"/>
  <c r="AC529" i="1"/>
  <c r="AX529" i="1" s="1"/>
  <c r="AB529" i="1"/>
  <c r="AW529" i="1" s="1"/>
  <c r="AA529" i="1"/>
  <c r="AV529" i="1" s="1"/>
  <c r="Z529" i="1"/>
  <c r="AU529" i="1" s="1"/>
  <c r="Y529" i="1"/>
  <c r="AT529" i="1" s="1"/>
  <c r="X529" i="1"/>
  <c r="AS529" i="1" s="1"/>
  <c r="W529" i="1"/>
  <c r="AR529" i="1" s="1"/>
  <c r="AO528" i="1"/>
  <c r="BJ528" i="1" s="1"/>
  <c r="AN528" i="1"/>
  <c r="BI528" i="1" s="1"/>
  <c r="AM528" i="1"/>
  <c r="BH528" i="1" s="1"/>
  <c r="AL528" i="1"/>
  <c r="BG528" i="1" s="1"/>
  <c r="AK528" i="1"/>
  <c r="BF528" i="1" s="1"/>
  <c r="AJ528" i="1"/>
  <c r="BE528" i="1" s="1"/>
  <c r="AI528" i="1"/>
  <c r="BD528" i="1" s="1"/>
  <c r="AH528" i="1"/>
  <c r="BC528" i="1" s="1"/>
  <c r="AG528" i="1"/>
  <c r="BB528" i="1" s="1"/>
  <c r="AF528" i="1"/>
  <c r="BA528" i="1" s="1"/>
  <c r="AE528" i="1"/>
  <c r="AZ528" i="1" s="1"/>
  <c r="AD528" i="1"/>
  <c r="AY528" i="1" s="1"/>
  <c r="AC528" i="1"/>
  <c r="AX528" i="1" s="1"/>
  <c r="AB528" i="1"/>
  <c r="AW528" i="1" s="1"/>
  <c r="AA528" i="1"/>
  <c r="AV528" i="1" s="1"/>
  <c r="Z528" i="1"/>
  <c r="AU528" i="1" s="1"/>
  <c r="Y528" i="1"/>
  <c r="AT528" i="1" s="1"/>
  <c r="X528" i="1"/>
  <c r="AS528" i="1" s="1"/>
  <c r="W528" i="1"/>
  <c r="AR528" i="1" s="1"/>
  <c r="AO527" i="1"/>
  <c r="BJ527" i="1" s="1"/>
  <c r="AN527" i="1"/>
  <c r="BI527" i="1" s="1"/>
  <c r="AM527" i="1"/>
  <c r="BH527" i="1" s="1"/>
  <c r="AL527" i="1"/>
  <c r="BG527" i="1" s="1"/>
  <c r="AK527" i="1"/>
  <c r="BF527" i="1" s="1"/>
  <c r="AJ527" i="1"/>
  <c r="BE527" i="1" s="1"/>
  <c r="AI527" i="1"/>
  <c r="BD527" i="1" s="1"/>
  <c r="AH527" i="1"/>
  <c r="BC527" i="1" s="1"/>
  <c r="AG527" i="1"/>
  <c r="BB527" i="1" s="1"/>
  <c r="AF527" i="1"/>
  <c r="BA527" i="1" s="1"/>
  <c r="AE527" i="1"/>
  <c r="AZ527" i="1" s="1"/>
  <c r="AD527" i="1"/>
  <c r="AY527" i="1" s="1"/>
  <c r="AC527" i="1"/>
  <c r="AX527" i="1" s="1"/>
  <c r="AB527" i="1"/>
  <c r="AW527" i="1" s="1"/>
  <c r="AA527" i="1"/>
  <c r="AV527" i="1" s="1"/>
  <c r="Z527" i="1"/>
  <c r="AU527" i="1" s="1"/>
  <c r="Y527" i="1"/>
  <c r="AT527" i="1" s="1"/>
  <c r="X527" i="1"/>
  <c r="AS527" i="1" s="1"/>
  <c r="W527" i="1"/>
  <c r="AR527" i="1" s="1"/>
  <c r="AO526" i="1"/>
  <c r="BJ526" i="1" s="1"/>
  <c r="AN526" i="1"/>
  <c r="BI526" i="1" s="1"/>
  <c r="AM526" i="1"/>
  <c r="BH526" i="1" s="1"/>
  <c r="AL526" i="1"/>
  <c r="BG526" i="1" s="1"/>
  <c r="AK526" i="1"/>
  <c r="BF526" i="1" s="1"/>
  <c r="AJ526" i="1"/>
  <c r="BE526" i="1" s="1"/>
  <c r="AI526" i="1"/>
  <c r="BD526" i="1" s="1"/>
  <c r="AH526" i="1"/>
  <c r="BC526" i="1" s="1"/>
  <c r="AG526" i="1"/>
  <c r="BB526" i="1" s="1"/>
  <c r="AF526" i="1"/>
  <c r="BA526" i="1" s="1"/>
  <c r="AE526" i="1"/>
  <c r="AZ526" i="1" s="1"/>
  <c r="AD526" i="1"/>
  <c r="AY526" i="1" s="1"/>
  <c r="AC526" i="1"/>
  <c r="AX526" i="1" s="1"/>
  <c r="AB526" i="1"/>
  <c r="AW526" i="1" s="1"/>
  <c r="AA526" i="1"/>
  <c r="AV526" i="1" s="1"/>
  <c r="Z526" i="1"/>
  <c r="AU526" i="1" s="1"/>
  <c r="Y526" i="1"/>
  <c r="AT526" i="1" s="1"/>
  <c r="X526" i="1"/>
  <c r="AS526" i="1" s="1"/>
  <c r="W526" i="1"/>
  <c r="AR526" i="1" s="1"/>
  <c r="AO525" i="1"/>
  <c r="BJ525" i="1" s="1"/>
  <c r="AN525" i="1"/>
  <c r="BI525" i="1" s="1"/>
  <c r="AM525" i="1"/>
  <c r="BH525" i="1" s="1"/>
  <c r="AL525" i="1"/>
  <c r="BG525" i="1" s="1"/>
  <c r="AK525" i="1"/>
  <c r="BF525" i="1" s="1"/>
  <c r="AJ525" i="1"/>
  <c r="BE525" i="1" s="1"/>
  <c r="AI525" i="1"/>
  <c r="BD525" i="1" s="1"/>
  <c r="AH525" i="1"/>
  <c r="BC525" i="1" s="1"/>
  <c r="AG525" i="1"/>
  <c r="BB525" i="1" s="1"/>
  <c r="AF525" i="1"/>
  <c r="BA525" i="1" s="1"/>
  <c r="AE525" i="1"/>
  <c r="AZ525" i="1" s="1"/>
  <c r="AD525" i="1"/>
  <c r="AY525" i="1" s="1"/>
  <c r="AC525" i="1"/>
  <c r="AX525" i="1" s="1"/>
  <c r="AB525" i="1"/>
  <c r="AW525" i="1" s="1"/>
  <c r="AA525" i="1"/>
  <c r="AV525" i="1" s="1"/>
  <c r="Z525" i="1"/>
  <c r="AU525" i="1" s="1"/>
  <c r="Y525" i="1"/>
  <c r="AT525" i="1" s="1"/>
  <c r="X525" i="1"/>
  <c r="AS525" i="1" s="1"/>
  <c r="W525" i="1"/>
  <c r="AR525" i="1" s="1"/>
  <c r="AO524" i="1"/>
  <c r="BJ524" i="1" s="1"/>
  <c r="AN524" i="1"/>
  <c r="BI524" i="1" s="1"/>
  <c r="AM524" i="1"/>
  <c r="BH524" i="1" s="1"/>
  <c r="AL524" i="1"/>
  <c r="BG524" i="1" s="1"/>
  <c r="AK524" i="1"/>
  <c r="BF524" i="1" s="1"/>
  <c r="AJ524" i="1"/>
  <c r="BE524" i="1" s="1"/>
  <c r="AI524" i="1"/>
  <c r="BD524" i="1" s="1"/>
  <c r="AH524" i="1"/>
  <c r="BC524" i="1" s="1"/>
  <c r="AG524" i="1"/>
  <c r="BB524" i="1" s="1"/>
  <c r="AF524" i="1"/>
  <c r="BA524" i="1" s="1"/>
  <c r="AE524" i="1"/>
  <c r="AZ524" i="1" s="1"/>
  <c r="AD524" i="1"/>
  <c r="AY524" i="1" s="1"/>
  <c r="AC524" i="1"/>
  <c r="AX524" i="1" s="1"/>
  <c r="AB524" i="1"/>
  <c r="AW524" i="1" s="1"/>
  <c r="AA524" i="1"/>
  <c r="AV524" i="1" s="1"/>
  <c r="Z524" i="1"/>
  <c r="AU524" i="1" s="1"/>
  <c r="Y524" i="1"/>
  <c r="AT524" i="1" s="1"/>
  <c r="X524" i="1"/>
  <c r="AS524" i="1" s="1"/>
  <c r="W524" i="1"/>
  <c r="AR524" i="1" s="1"/>
  <c r="AO523" i="1"/>
  <c r="BJ523" i="1" s="1"/>
  <c r="AN523" i="1"/>
  <c r="BI523" i="1" s="1"/>
  <c r="AM523" i="1"/>
  <c r="BH523" i="1" s="1"/>
  <c r="AL523" i="1"/>
  <c r="BG523" i="1" s="1"/>
  <c r="AK523" i="1"/>
  <c r="BF523" i="1" s="1"/>
  <c r="AJ523" i="1"/>
  <c r="BE523" i="1" s="1"/>
  <c r="AI523" i="1"/>
  <c r="BD523" i="1" s="1"/>
  <c r="AH523" i="1"/>
  <c r="BC523" i="1" s="1"/>
  <c r="AG523" i="1"/>
  <c r="BB523" i="1" s="1"/>
  <c r="AF523" i="1"/>
  <c r="BA523" i="1" s="1"/>
  <c r="AE523" i="1"/>
  <c r="AZ523" i="1" s="1"/>
  <c r="AD523" i="1"/>
  <c r="AY523" i="1" s="1"/>
  <c r="AC523" i="1"/>
  <c r="AX523" i="1" s="1"/>
  <c r="AB523" i="1"/>
  <c r="AW523" i="1" s="1"/>
  <c r="AA523" i="1"/>
  <c r="AV523" i="1" s="1"/>
  <c r="Z523" i="1"/>
  <c r="AU523" i="1" s="1"/>
  <c r="Y523" i="1"/>
  <c r="AT523" i="1" s="1"/>
  <c r="X523" i="1"/>
  <c r="AS523" i="1" s="1"/>
  <c r="W523" i="1"/>
  <c r="AR523" i="1" s="1"/>
  <c r="AO522" i="1"/>
  <c r="BJ522" i="1" s="1"/>
  <c r="AN522" i="1"/>
  <c r="BI522" i="1" s="1"/>
  <c r="AM522" i="1"/>
  <c r="BH522" i="1" s="1"/>
  <c r="AL522" i="1"/>
  <c r="BG522" i="1" s="1"/>
  <c r="AK522" i="1"/>
  <c r="BF522" i="1" s="1"/>
  <c r="AJ522" i="1"/>
  <c r="BE522" i="1" s="1"/>
  <c r="AI522" i="1"/>
  <c r="BD522" i="1" s="1"/>
  <c r="AH522" i="1"/>
  <c r="BC522" i="1" s="1"/>
  <c r="AG522" i="1"/>
  <c r="BB522" i="1" s="1"/>
  <c r="AF522" i="1"/>
  <c r="BA522" i="1" s="1"/>
  <c r="AE522" i="1"/>
  <c r="AZ522" i="1" s="1"/>
  <c r="AD522" i="1"/>
  <c r="AY522" i="1" s="1"/>
  <c r="AC522" i="1"/>
  <c r="AX522" i="1" s="1"/>
  <c r="AB522" i="1"/>
  <c r="AW522" i="1" s="1"/>
  <c r="AA522" i="1"/>
  <c r="AV522" i="1" s="1"/>
  <c r="Z522" i="1"/>
  <c r="AU522" i="1" s="1"/>
  <c r="Y522" i="1"/>
  <c r="AT522" i="1" s="1"/>
  <c r="X522" i="1"/>
  <c r="AS522" i="1" s="1"/>
  <c r="W522" i="1"/>
  <c r="AR522" i="1" s="1"/>
  <c r="AO521" i="1"/>
  <c r="BJ521" i="1" s="1"/>
  <c r="AN521" i="1"/>
  <c r="BI521" i="1" s="1"/>
  <c r="AM521" i="1"/>
  <c r="BH521" i="1" s="1"/>
  <c r="AL521" i="1"/>
  <c r="BG521" i="1" s="1"/>
  <c r="AK521" i="1"/>
  <c r="BF521" i="1" s="1"/>
  <c r="AJ521" i="1"/>
  <c r="BE521" i="1" s="1"/>
  <c r="AI521" i="1"/>
  <c r="BD521" i="1" s="1"/>
  <c r="AH521" i="1"/>
  <c r="BC521" i="1" s="1"/>
  <c r="AG521" i="1"/>
  <c r="BB521" i="1" s="1"/>
  <c r="AF521" i="1"/>
  <c r="BA521" i="1" s="1"/>
  <c r="AE521" i="1"/>
  <c r="AZ521" i="1" s="1"/>
  <c r="AD521" i="1"/>
  <c r="AY521" i="1" s="1"/>
  <c r="AC521" i="1"/>
  <c r="AX521" i="1" s="1"/>
  <c r="AB521" i="1"/>
  <c r="AW521" i="1" s="1"/>
  <c r="AA521" i="1"/>
  <c r="AV521" i="1" s="1"/>
  <c r="Z521" i="1"/>
  <c r="AU521" i="1" s="1"/>
  <c r="Y521" i="1"/>
  <c r="AT521" i="1" s="1"/>
  <c r="X521" i="1"/>
  <c r="AS521" i="1" s="1"/>
  <c r="W521" i="1"/>
  <c r="AR521" i="1" s="1"/>
  <c r="AO520" i="1"/>
  <c r="BJ520" i="1" s="1"/>
  <c r="AN520" i="1"/>
  <c r="BI520" i="1" s="1"/>
  <c r="AM520" i="1"/>
  <c r="BH520" i="1" s="1"/>
  <c r="AL520" i="1"/>
  <c r="BG520" i="1" s="1"/>
  <c r="AK520" i="1"/>
  <c r="BF520" i="1" s="1"/>
  <c r="AJ520" i="1"/>
  <c r="BE520" i="1" s="1"/>
  <c r="AI520" i="1"/>
  <c r="BD520" i="1" s="1"/>
  <c r="AH520" i="1"/>
  <c r="BC520" i="1" s="1"/>
  <c r="AG520" i="1"/>
  <c r="BB520" i="1" s="1"/>
  <c r="AF520" i="1"/>
  <c r="BA520" i="1" s="1"/>
  <c r="AE520" i="1"/>
  <c r="AZ520" i="1" s="1"/>
  <c r="AD520" i="1"/>
  <c r="AY520" i="1" s="1"/>
  <c r="AC520" i="1"/>
  <c r="AX520" i="1" s="1"/>
  <c r="AB520" i="1"/>
  <c r="AW520" i="1" s="1"/>
  <c r="AA520" i="1"/>
  <c r="AV520" i="1" s="1"/>
  <c r="Z520" i="1"/>
  <c r="AU520" i="1" s="1"/>
  <c r="Y520" i="1"/>
  <c r="AT520" i="1" s="1"/>
  <c r="X520" i="1"/>
  <c r="AS520" i="1" s="1"/>
  <c r="W520" i="1"/>
  <c r="AR520" i="1" s="1"/>
  <c r="AO519" i="1"/>
  <c r="BJ519" i="1" s="1"/>
  <c r="AN519" i="1"/>
  <c r="BI519" i="1" s="1"/>
  <c r="AM519" i="1"/>
  <c r="BH519" i="1" s="1"/>
  <c r="AL519" i="1"/>
  <c r="BG519" i="1" s="1"/>
  <c r="AK519" i="1"/>
  <c r="BF519" i="1" s="1"/>
  <c r="AJ519" i="1"/>
  <c r="BE519" i="1" s="1"/>
  <c r="AI519" i="1"/>
  <c r="BD519" i="1" s="1"/>
  <c r="AH519" i="1"/>
  <c r="BC519" i="1" s="1"/>
  <c r="AG519" i="1"/>
  <c r="BB519" i="1" s="1"/>
  <c r="AF519" i="1"/>
  <c r="BA519" i="1" s="1"/>
  <c r="AE519" i="1"/>
  <c r="AZ519" i="1" s="1"/>
  <c r="AD519" i="1"/>
  <c r="AY519" i="1" s="1"/>
  <c r="AC519" i="1"/>
  <c r="AX519" i="1" s="1"/>
  <c r="AB519" i="1"/>
  <c r="AW519" i="1" s="1"/>
  <c r="AA519" i="1"/>
  <c r="AV519" i="1" s="1"/>
  <c r="Z519" i="1"/>
  <c r="AU519" i="1" s="1"/>
  <c r="Y519" i="1"/>
  <c r="AT519" i="1" s="1"/>
  <c r="X519" i="1"/>
  <c r="AS519" i="1" s="1"/>
  <c r="W519" i="1"/>
  <c r="AR519" i="1" s="1"/>
  <c r="AO518" i="1"/>
  <c r="BJ518" i="1" s="1"/>
  <c r="AN518" i="1"/>
  <c r="BI518" i="1" s="1"/>
  <c r="AM518" i="1"/>
  <c r="BH518" i="1" s="1"/>
  <c r="AL518" i="1"/>
  <c r="BG518" i="1" s="1"/>
  <c r="AK518" i="1"/>
  <c r="BF518" i="1" s="1"/>
  <c r="AJ518" i="1"/>
  <c r="BE518" i="1" s="1"/>
  <c r="AI518" i="1"/>
  <c r="BD518" i="1" s="1"/>
  <c r="AH518" i="1"/>
  <c r="BC518" i="1" s="1"/>
  <c r="AG518" i="1"/>
  <c r="BB518" i="1" s="1"/>
  <c r="AF518" i="1"/>
  <c r="BA518" i="1" s="1"/>
  <c r="AE518" i="1"/>
  <c r="AZ518" i="1" s="1"/>
  <c r="AD518" i="1"/>
  <c r="AY518" i="1" s="1"/>
  <c r="AC518" i="1"/>
  <c r="AX518" i="1" s="1"/>
  <c r="AB518" i="1"/>
  <c r="AW518" i="1" s="1"/>
  <c r="AA518" i="1"/>
  <c r="AV518" i="1" s="1"/>
  <c r="Z518" i="1"/>
  <c r="AU518" i="1" s="1"/>
  <c r="Y518" i="1"/>
  <c r="AT518" i="1" s="1"/>
  <c r="X518" i="1"/>
  <c r="AS518" i="1" s="1"/>
  <c r="W518" i="1"/>
  <c r="AR518" i="1" s="1"/>
  <c r="AO517" i="1"/>
  <c r="BJ517" i="1" s="1"/>
  <c r="AN517" i="1"/>
  <c r="BI517" i="1" s="1"/>
  <c r="AM517" i="1"/>
  <c r="BH517" i="1" s="1"/>
  <c r="AL517" i="1"/>
  <c r="BG517" i="1" s="1"/>
  <c r="AK517" i="1"/>
  <c r="BF517" i="1" s="1"/>
  <c r="AJ517" i="1"/>
  <c r="BE517" i="1" s="1"/>
  <c r="AI517" i="1"/>
  <c r="BD517" i="1" s="1"/>
  <c r="AH517" i="1"/>
  <c r="BC517" i="1" s="1"/>
  <c r="AG517" i="1"/>
  <c r="BB517" i="1" s="1"/>
  <c r="AF517" i="1"/>
  <c r="BA517" i="1" s="1"/>
  <c r="AE517" i="1"/>
  <c r="AZ517" i="1" s="1"/>
  <c r="AD517" i="1"/>
  <c r="AY517" i="1" s="1"/>
  <c r="AC517" i="1"/>
  <c r="AX517" i="1" s="1"/>
  <c r="AB517" i="1"/>
  <c r="AW517" i="1" s="1"/>
  <c r="AA517" i="1"/>
  <c r="AV517" i="1" s="1"/>
  <c r="Z517" i="1"/>
  <c r="AU517" i="1" s="1"/>
  <c r="Y517" i="1"/>
  <c r="AT517" i="1" s="1"/>
  <c r="X517" i="1"/>
  <c r="AS517" i="1" s="1"/>
  <c r="W517" i="1"/>
  <c r="AR517" i="1" s="1"/>
  <c r="AO516" i="1"/>
  <c r="BJ516" i="1" s="1"/>
  <c r="AN516" i="1"/>
  <c r="BI516" i="1" s="1"/>
  <c r="AM516" i="1"/>
  <c r="BH516" i="1" s="1"/>
  <c r="AL516" i="1"/>
  <c r="BG516" i="1" s="1"/>
  <c r="AK516" i="1"/>
  <c r="BF516" i="1" s="1"/>
  <c r="AJ516" i="1"/>
  <c r="BE516" i="1" s="1"/>
  <c r="AI516" i="1"/>
  <c r="BD516" i="1" s="1"/>
  <c r="AH516" i="1"/>
  <c r="BC516" i="1" s="1"/>
  <c r="AG516" i="1"/>
  <c r="BB516" i="1" s="1"/>
  <c r="AF516" i="1"/>
  <c r="BA516" i="1" s="1"/>
  <c r="AE516" i="1"/>
  <c r="AZ516" i="1" s="1"/>
  <c r="AD516" i="1"/>
  <c r="AY516" i="1" s="1"/>
  <c r="AC516" i="1"/>
  <c r="AX516" i="1" s="1"/>
  <c r="AB516" i="1"/>
  <c r="AW516" i="1" s="1"/>
  <c r="AA516" i="1"/>
  <c r="AV516" i="1" s="1"/>
  <c r="Z516" i="1"/>
  <c r="AU516" i="1" s="1"/>
  <c r="Y516" i="1"/>
  <c r="AT516" i="1" s="1"/>
  <c r="X516" i="1"/>
  <c r="AS516" i="1" s="1"/>
  <c r="W516" i="1"/>
  <c r="AR516" i="1" s="1"/>
  <c r="AO515" i="1"/>
  <c r="BJ515" i="1" s="1"/>
  <c r="AN515" i="1"/>
  <c r="BI515" i="1" s="1"/>
  <c r="AM515" i="1"/>
  <c r="BH515" i="1" s="1"/>
  <c r="AL515" i="1"/>
  <c r="BG515" i="1" s="1"/>
  <c r="AK515" i="1"/>
  <c r="BF515" i="1" s="1"/>
  <c r="AJ515" i="1"/>
  <c r="BE515" i="1" s="1"/>
  <c r="AI515" i="1"/>
  <c r="BD515" i="1" s="1"/>
  <c r="AH515" i="1"/>
  <c r="BC515" i="1" s="1"/>
  <c r="AG515" i="1"/>
  <c r="BB515" i="1" s="1"/>
  <c r="AF515" i="1"/>
  <c r="BA515" i="1" s="1"/>
  <c r="AE515" i="1"/>
  <c r="AZ515" i="1" s="1"/>
  <c r="AD515" i="1"/>
  <c r="AY515" i="1" s="1"/>
  <c r="AC515" i="1"/>
  <c r="AX515" i="1" s="1"/>
  <c r="AB515" i="1"/>
  <c r="AW515" i="1" s="1"/>
  <c r="AA515" i="1"/>
  <c r="AV515" i="1" s="1"/>
  <c r="Z515" i="1"/>
  <c r="AU515" i="1" s="1"/>
  <c r="Y515" i="1"/>
  <c r="AT515" i="1" s="1"/>
  <c r="X515" i="1"/>
  <c r="AS515" i="1" s="1"/>
  <c r="W515" i="1"/>
  <c r="AR515" i="1" s="1"/>
  <c r="AO514" i="1"/>
  <c r="BJ514" i="1" s="1"/>
  <c r="AN514" i="1"/>
  <c r="BI514" i="1" s="1"/>
  <c r="AM514" i="1"/>
  <c r="BH514" i="1" s="1"/>
  <c r="AL514" i="1"/>
  <c r="BG514" i="1" s="1"/>
  <c r="AK514" i="1"/>
  <c r="BF514" i="1" s="1"/>
  <c r="AJ514" i="1"/>
  <c r="BE514" i="1" s="1"/>
  <c r="AI514" i="1"/>
  <c r="BD514" i="1" s="1"/>
  <c r="AH514" i="1"/>
  <c r="BC514" i="1" s="1"/>
  <c r="AG514" i="1"/>
  <c r="BB514" i="1" s="1"/>
  <c r="AF514" i="1"/>
  <c r="BA514" i="1" s="1"/>
  <c r="AE514" i="1"/>
  <c r="AZ514" i="1" s="1"/>
  <c r="AD514" i="1"/>
  <c r="AY514" i="1" s="1"/>
  <c r="AC514" i="1"/>
  <c r="AX514" i="1" s="1"/>
  <c r="AB514" i="1"/>
  <c r="AW514" i="1" s="1"/>
  <c r="AA514" i="1"/>
  <c r="AV514" i="1" s="1"/>
  <c r="Z514" i="1"/>
  <c r="AU514" i="1" s="1"/>
  <c r="Y514" i="1"/>
  <c r="AT514" i="1" s="1"/>
  <c r="X514" i="1"/>
  <c r="AS514" i="1" s="1"/>
  <c r="W514" i="1"/>
  <c r="AR514" i="1" s="1"/>
  <c r="AO513" i="1"/>
  <c r="BJ513" i="1" s="1"/>
  <c r="AN513" i="1"/>
  <c r="BI513" i="1" s="1"/>
  <c r="AM513" i="1"/>
  <c r="BH513" i="1" s="1"/>
  <c r="AL513" i="1"/>
  <c r="BG513" i="1" s="1"/>
  <c r="AK513" i="1"/>
  <c r="BF513" i="1" s="1"/>
  <c r="AJ513" i="1"/>
  <c r="BE513" i="1" s="1"/>
  <c r="AI513" i="1"/>
  <c r="BD513" i="1" s="1"/>
  <c r="AH513" i="1"/>
  <c r="BC513" i="1" s="1"/>
  <c r="AG513" i="1"/>
  <c r="BB513" i="1" s="1"/>
  <c r="AF513" i="1"/>
  <c r="BA513" i="1" s="1"/>
  <c r="AE513" i="1"/>
  <c r="AZ513" i="1" s="1"/>
  <c r="AD513" i="1"/>
  <c r="AY513" i="1" s="1"/>
  <c r="AC513" i="1"/>
  <c r="AX513" i="1" s="1"/>
  <c r="AB513" i="1"/>
  <c r="AW513" i="1" s="1"/>
  <c r="AA513" i="1"/>
  <c r="AV513" i="1" s="1"/>
  <c r="Z513" i="1"/>
  <c r="AU513" i="1" s="1"/>
  <c r="Y513" i="1"/>
  <c r="AT513" i="1" s="1"/>
  <c r="X513" i="1"/>
  <c r="AS513" i="1" s="1"/>
  <c r="W513" i="1"/>
  <c r="AR513" i="1" s="1"/>
  <c r="AO512" i="1"/>
  <c r="BJ512" i="1" s="1"/>
  <c r="AN512" i="1"/>
  <c r="BI512" i="1" s="1"/>
  <c r="AM512" i="1"/>
  <c r="BH512" i="1" s="1"/>
  <c r="AL512" i="1"/>
  <c r="BG512" i="1" s="1"/>
  <c r="AK512" i="1"/>
  <c r="BF512" i="1" s="1"/>
  <c r="AJ512" i="1"/>
  <c r="BE512" i="1" s="1"/>
  <c r="AI512" i="1"/>
  <c r="BD512" i="1" s="1"/>
  <c r="AH512" i="1"/>
  <c r="BC512" i="1" s="1"/>
  <c r="AG512" i="1"/>
  <c r="BB512" i="1" s="1"/>
  <c r="AF512" i="1"/>
  <c r="BA512" i="1" s="1"/>
  <c r="AE512" i="1"/>
  <c r="AZ512" i="1" s="1"/>
  <c r="AD512" i="1"/>
  <c r="AY512" i="1" s="1"/>
  <c r="AC512" i="1"/>
  <c r="AX512" i="1" s="1"/>
  <c r="AB512" i="1"/>
  <c r="AW512" i="1" s="1"/>
  <c r="AA512" i="1"/>
  <c r="AV512" i="1" s="1"/>
  <c r="Z512" i="1"/>
  <c r="AU512" i="1" s="1"/>
  <c r="Y512" i="1"/>
  <c r="AT512" i="1" s="1"/>
  <c r="X512" i="1"/>
  <c r="AS512" i="1" s="1"/>
  <c r="W512" i="1"/>
  <c r="AR512" i="1" s="1"/>
  <c r="AO511" i="1"/>
  <c r="BJ511" i="1" s="1"/>
  <c r="AN511" i="1"/>
  <c r="BI511" i="1" s="1"/>
  <c r="AM511" i="1"/>
  <c r="BH511" i="1" s="1"/>
  <c r="AL511" i="1"/>
  <c r="BG511" i="1" s="1"/>
  <c r="AK511" i="1"/>
  <c r="BF511" i="1" s="1"/>
  <c r="AJ511" i="1"/>
  <c r="BE511" i="1" s="1"/>
  <c r="AI511" i="1"/>
  <c r="BD511" i="1" s="1"/>
  <c r="AH511" i="1"/>
  <c r="BC511" i="1" s="1"/>
  <c r="AG511" i="1"/>
  <c r="BB511" i="1" s="1"/>
  <c r="AF511" i="1"/>
  <c r="BA511" i="1" s="1"/>
  <c r="AE511" i="1"/>
  <c r="AZ511" i="1" s="1"/>
  <c r="AD511" i="1"/>
  <c r="AY511" i="1" s="1"/>
  <c r="AC511" i="1"/>
  <c r="AX511" i="1" s="1"/>
  <c r="AB511" i="1"/>
  <c r="AW511" i="1" s="1"/>
  <c r="AA511" i="1"/>
  <c r="AV511" i="1" s="1"/>
  <c r="Z511" i="1"/>
  <c r="AU511" i="1" s="1"/>
  <c r="Y511" i="1"/>
  <c r="AT511" i="1" s="1"/>
  <c r="X511" i="1"/>
  <c r="AS511" i="1" s="1"/>
  <c r="W511" i="1"/>
  <c r="AR511" i="1" s="1"/>
  <c r="AO510" i="1"/>
  <c r="BJ510" i="1" s="1"/>
  <c r="AN510" i="1"/>
  <c r="BI510" i="1" s="1"/>
  <c r="AM510" i="1"/>
  <c r="BH510" i="1" s="1"/>
  <c r="AL510" i="1"/>
  <c r="BG510" i="1" s="1"/>
  <c r="AK510" i="1"/>
  <c r="BF510" i="1" s="1"/>
  <c r="AJ510" i="1"/>
  <c r="BE510" i="1" s="1"/>
  <c r="AI510" i="1"/>
  <c r="BD510" i="1" s="1"/>
  <c r="AH510" i="1"/>
  <c r="BC510" i="1" s="1"/>
  <c r="AG510" i="1"/>
  <c r="BB510" i="1" s="1"/>
  <c r="AF510" i="1"/>
  <c r="BA510" i="1" s="1"/>
  <c r="AE510" i="1"/>
  <c r="AZ510" i="1" s="1"/>
  <c r="AD510" i="1"/>
  <c r="AY510" i="1" s="1"/>
  <c r="AC510" i="1"/>
  <c r="AX510" i="1" s="1"/>
  <c r="AB510" i="1"/>
  <c r="AW510" i="1" s="1"/>
  <c r="AA510" i="1"/>
  <c r="AV510" i="1" s="1"/>
  <c r="Z510" i="1"/>
  <c r="AU510" i="1" s="1"/>
  <c r="Y510" i="1"/>
  <c r="AT510" i="1" s="1"/>
  <c r="X510" i="1"/>
  <c r="AS510" i="1" s="1"/>
  <c r="W510" i="1"/>
  <c r="AR510" i="1" s="1"/>
  <c r="AO509" i="1"/>
  <c r="BJ509" i="1" s="1"/>
  <c r="AN509" i="1"/>
  <c r="BI509" i="1" s="1"/>
  <c r="AM509" i="1"/>
  <c r="BH509" i="1" s="1"/>
  <c r="AL509" i="1"/>
  <c r="BG509" i="1" s="1"/>
  <c r="AK509" i="1"/>
  <c r="BF509" i="1" s="1"/>
  <c r="AJ509" i="1"/>
  <c r="BE509" i="1" s="1"/>
  <c r="AI509" i="1"/>
  <c r="BD509" i="1" s="1"/>
  <c r="AH509" i="1"/>
  <c r="BC509" i="1" s="1"/>
  <c r="AG509" i="1"/>
  <c r="BB509" i="1" s="1"/>
  <c r="AF509" i="1"/>
  <c r="BA509" i="1" s="1"/>
  <c r="AE509" i="1"/>
  <c r="AZ509" i="1" s="1"/>
  <c r="AD509" i="1"/>
  <c r="AY509" i="1" s="1"/>
  <c r="AC509" i="1"/>
  <c r="AX509" i="1" s="1"/>
  <c r="AB509" i="1"/>
  <c r="AW509" i="1" s="1"/>
  <c r="AA509" i="1"/>
  <c r="AV509" i="1" s="1"/>
  <c r="Z509" i="1"/>
  <c r="AU509" i="1" s="1"/>
  <c r="Y509" i="1"/>
  <c r="AT509" i="1" s="1"/>
  <c r="X509" i="1"/>
  <c r="AS509" i="1" s="1"/>
  <c r="W509" i="1"/>
  <c r="AR509" i="1" s="1"/>
  <c r="AO508" i="1"/>
  <c r="BJ508" i="1" s="1"/>
  <c r="AN508" i="1"/>
  <c r="BI508" i="1" s="1"/>
  <c r="AM508" i="1"/>
  <c r="BH508" i="1" s="1"/>
  <c r="AL508" i="1"/>
  <c r="BG508" i="1" s="1"/>
  <c r="AK508" i="1"/>
  <c r="BF508" i="1" s="1"/>
  <c r="AJ508" i="1"/>
  <c r="BE508" i="1" s="1"/>
  <c r="AI508" i="1"/>
  <c r="BD508" i="1" s="1"/>
  <c r="AH508" i="1"/>
  <c r="BC508" i="1" s="1"/>
  <c r="AG508" i="1"/>
  <c r="BB508" i="1" s="1"/>
  <c r="AF508" i="1"/>
  <c r="BA508" i="1" s="1"/>
  <c r="AE508" i="1"/>
  <c r="AZ508" i="1" s="1"/>
  <c r="AD508" i="1"/>
  <c r="AY508" i="1" s="1"/>
  <c r="AC508" i="1"/>
  <c r="AX508" i="1" s="1"/>
  <c r="AB508" i="1"/>
  <c r="AW508" i="1" s="1"/>
  <c r="AA508" i="1"/>
  <c r="AV508" i="1" s="1"/>
  <c r="Z508" i="1"/>
  <c r="AU508" i="1" s="1"/>
  <c r="Y508" i="1"/>
  <c r="AT508" i="1" s="1"/>
  <c r="X508" i="1"/>
  <c r="AS508" i="1" s="1"/>
  <c r="W508" i="1"/>
  <c r="AR508" i="1" s="1"/>
  <c r="AO507" i="1"/>
  <c r="BJ507" i="1" s="1"/>
  <c r="AN507" i="1"/>
  <c r="BI507" i="1" s="1"/>
  <c r="AM507" i="1"/>
  <c r="BH507" i="1" s="1"/>
  <c r="AL507" i="1"/>
  <c r="BG507" i="1" s="1"/>
  <c r="AK507" i="1"/>
  <c r="BF507" i="1" s="1"/>
  <c r="AJ507" i="1"/>
  <c r="BE507" i="1" s="1"/>
  <c r="AI507" i="1"/>
  <c r="BD507" i="1" s="1"/>
  <c r="AH507" i="1"/>
  <c r="BC507" i="1" s="1"/>
  <c r="AG507" i="1"/>
  <c r="BB507" i="1" s="1"/>
  <c r="AF507" i="1"/>
  <c r="BA507" i="1" s="1"/>
  <c r="AE507" i="1"/>
  <c r="AZ507" i="1" s="1"/>
  <c r="AD507" i="1"/>
  <c r="AY507" i="1" s="1"/>
  <c r="AC507" i="1"/>
  <c r="AX507" i="1" s="1"/>
  <c r="AB507" i="1"/>
  <c r="AW507" i="1" s="1"/>
  <c r="AA507" i="1"/>
  <c r="AV507" i="1" s="1"/>
  <c r="Z507" i="1"/>
  <c r="AU507" i="1" s="1"/>
  <c r="Y507" i="1"/>
  <c r="AT507" i="1" s="1"/>
  <c r="X507" i="1"/>
  <c r="AS507" i="1" s="1"/>
  <c r="W507" i="1"/>
  <c r="AR507" i="1" s="1"/>
  <c r="AO506" i="1"/>
  <c r="BJ506" i="1" s="1"/>
  <c r="AN506" i="1"/>
  <c r="BI506" i="1" s="1"/>
  <c r="AM506" i="1"/>
  <c r="BH506" i="1" s="1"/>
  <c r="AL506" i="1"/>
  <c r="BG506" i="1" s="1"/>
  <c r="AK506" i="1"/>
  <c r="BF506" i="1" s="1"/>
  <c r="AJ506" i="1"/>
  <c r="BE506" i="1" s="1"/>
  <c r="AI506" i="1"/>
  <c r="BD506" i="1" s="1"/>
  <c r="AH506" i="1"/>
  <c r="BC506" i="1" s="1"/>
  <c r="AG506" i="1"/>
  <c r="BB506" i="1" s="1"/>
  <c r="AF506" i="1"/>
  <c r="BA506" i="1" s="1"/>
  <c r="AE506" i="1"/>
  <c r="AZ506" i="1" s="1"/>
  <c r="AD506" i="1"/>
  <c r="AY506" i="1" s="1"/>
  <c r="AC506" i="1"/>
  <c r="AX506" i="1" s="1"/>
  <c r="AB506" i="1"/>
  <c r="AW506" i="1" s="1"/>
  <c r="AA506" i="1"/>
  <c r="AV506" i="1" s="1"/>
  <c r="Z506" i="1"/>
  <c r="AU506" i="1" s="1"/>
  <c r="Y506" i="1"/>
  <c r="AT506" i="1" s="1"/>
  <c r="X506" i="1"/>
  <c r="AS506" i="1" s="1"/>
  <c r="W506" i="1"/>
  <c r="AR506" i="1" s="1"/>
  <c r="AO505" i="1"/>
  <c r="BJ505" i="1" s="1"/>
  <c r="AN505" i="1"/>
  <c r="BI505" i="1" s="1"/>
  <c r="AM505" i="1"/>
  <c r="BH505" i="1" s="1"/>
  <c r="AL505" i="1"/>
  <c r="BG505" i="1" s="1"/>
  <c r="AK505" i="1"/>
  <c r="BF505" i="1" s="1"/>
  <c r="AJ505" i="1"/>
  <c r="BE505" i="1" s="1"/>
  <c r="AI505" i="1"/>
  <c r="BD505" i="1" s="1"/>
  <c r="AH505" i="1"/>
  <c r="BC505" i="1" s="1"/>
  <c r="AG505" i="1"/>
  <c r="BB505" i="1" s="1"/>
  <c r="AF505" i="1"/>
  <c r="BA505" i="1" s="1"/>
  <c r="AE505" i="1"/>
  <c r="AZ505" i="1" s="1"/>
  <c r="AD505" i="1"/>
  <c r="AY505" i="1" s="1"/>
  <c r="AC505" i="1"/>
  <c r="AX505" i="1" s="1"/>
  <c r="AB505" i="1"/>
  <c r="AW505" i="1" s="1"/>
  <c r="AA505" i="1"/>
  <c r="AV505" i="1" s="1"/>
  <c r="Z505" i="1"/>
  <c r="AU505" i="1" s="1"/>
  <c r="Y505" i="1"/>
  <c r="AT505" i="1" s="1"/>
  <c r="X505" i="1"/>
  <c r="AS505" i="1" s="1"/>
  <c r="W505" i="1"/>
  <c r="AR505" i="1" s="1"/>
  <c r="AO504" i="1"/>
  <c r="BJ504" i="1" s="1"/>
  <c r="AN504" i="1"/>
  <c r="BI504" i="1" s="1"/>
  <c r="AM504" i="1"/>
  <c r="BH504" i="1" s="1"/>
  <c r="AL504" i="1"/>
  <c r="BG504" i="1" s="1"/>
  <c r="AK504" i="1"/>
  <c r="BF504" i="1" s="1"/>
  <c r="AJ504" i="1"/>
  <c r="BE504" i="1" s="1"/>
  <c r="AI504" i="1"/>
  <c r="BD504" i="1" s="1"/>
  <c r="AH504" i="1"/>
  <c r="BC504" i="1" s="1"/>
  <c r="AG504" i="1"/>
  <c r="BB504" i="1" s="1"/>
  <c r="AF504" i="1"/>
  <c r="BA504" i="1" s="1"/>
  <c r="AE504" i="1"/>
  <c r="AZ504" i="1" s="1"/>
  <c r="AD504" i="1"/>
  <c r="AY504" i="1" s="1"/>
  <c r="AC504" i="1"/>
  <c r="AX504" i="1" s="1"/>
  <c r="AB504" i="1"/>
  <c r="AW504" i="1" s="1"/>
  <c r="AA504" i="1"/>
  <c r="AV504" i="1" s="1"/>
  <c r="Z504" i="1"/>
  <c r="AU504" i="1" s="1"/>
  <c r="Y504" i="1"/>
  <c r="AT504" i="1" s="1"/>
  <c r="X504" i="1"/>
  <c r="AS504" i="1" s="1"/>
  <c r="W504" i="1"/>
  <c r="AR504" i="1" s="1"/>
  <c r="AO503" i="1"/>
  <c r="BJ503" i="1" s="1"/>
  <c r="AN503" i="1"/>
  <c r="BI503" i="1" s="1"/>
  <c r="AM503" i="1"/>
  <c r="BH503" i="1" s="1"/>
  <c r="AL503" i="1"/>
  <c r="BG503" i="1" s="1"/>
  <c r="AK503" i="1"/>
  <c r="BF503" i="1" s="1"/>
  <c r="AJ503" i="1"/>
  <c r="BE503" i="1" s="1"/>
  <c r="AI503" i="1"/>
  <c r="BD503" i="1" s="1"/>
  <c r="AH503" i="1"/>
  <c r="BC503" i="1" s="1"/>
  <c r="AG503" i="1"/>
  <c r="BB503" i="1" s="1"/>
  <c r="AF503" i="1"/>
  <c r="BA503" i="1" s="1"/>
  <c r="AE503" i="1"/>
  <c r="AZ503" i="1" s="1"/>
  <c r="AD503" i="1"/>
  <c r="AY503" i="1" s="1"/>
  <c r="AC503" i="1"/>
  <c r="AX503" i="1" s="1"/>
  <c r="AB503" i="1"/>
  <c r="AW503" i="1" s="1"/>
  <c r="AA503" i="1"/>
  <c r="AV503" i="1" s="1"/>
  <c r="Z503" i="1"/>
  <c r="AU503" i="1" s="1"/>
  <c r="Y503" i="1"/>
  <c r="AT503" i="1" s="1"/>
  <c r="X503" i="1"/>
  <c r="AS503" i="1" s="1"/>
  <c r="W503" i="1"/>
  <c r="AR503" i="1" s="1"/>
  <c r="AO502" i="1"/>
  <c r="BJ502" i="1" s="1"/>
  <c r="AN502" i="1"/>
  <c r="BI502" i="1" s="1"/>
  <c r="AM502" i="1"/>
  <c r="BH502" i="1" s="1"/>
  <c r="AL502" i="1"/>
  <c r="BG502" i="1" s="1"/>
  <c r="AK502" i="1"/>
  <c r="BF502" i="1" s="1"/>
  <c r="AJ502" i="1"/>
  <c r="BE502" i="1" s="1"/>
  <c r="AI502" i="1"/>
  <c r="BD502" i="1" s="1"/>
  <c r="AH502" i="1"/>
  <c r="BC502" i="1" s="1"/>
  <c r="AG502" i="1"/>
  <c r="BB502" i="1" s="1"/>
  <c r="AF502" i="1"/>
  <c r="BA502" i="1" s="1"/>
  <c r="AE502" i="1"/>
  <c r="AZ502" i="1" s="1"/>
  <c r="AD502" i="1"/>
  <c r="AY502" i="1" s="1"/>
  <c r="AC502" i="1"/>
  <c r="AX502" i="1" s="1"/>
  <c r="AB502" i="1"/>
  <c r="AW502" i="1" s="1"/>
  <c r="AA502" i="1"/>
  <c r="AV502" i="1" s="1"/>
  <c r="Z502" i="1"/>
  <c r="AU502" i="1" s="1"/>
  <c r="Y502" i="1"/>
  <c r="AT502" i="1" s="1"/>
  <c r="X502" i="1"/>
  <c r="AS502" i="1" s="1"/>
  <c r="W502" i="1"/>
  <c r="AR502" i="1" s="1"/>
  <c r="AO501" i="1"/>
  <c r="BJ501" i="1" s="1"/>
  <c r="AN501" i="1"/>
  <c r="BI501" i="1" s="1"/>
  <c r="AM501" i="1"/>
  <c r="BH501" i="1" s="1"/>
  <c r="AL501" i="1"/>
  <c r="BG501" i="1" s="1"/>
  <c r="AK501" i="1"/>
  <c r="BF501" i="1" s="1"/>
  <c r="AJ501" i="1"/>
  <c r="BE501" i="1" s="1"/>
  <c r="AI501" i="1"/>
  <c r="BD501" i="1" s="1"/>
  <c r="AH501" i="1"/>
  <c r="BC501" i="1" s="1"/>
  <c r="AG501" i="1"/>
  <c r="BB501" i="1" s="1"/>
  <c r="AF501" i="1"/>
  <c r="BA501" i="1" s="1"/>
  <c r="AE501" i="1"/>
  <c r="AZ501" i="1" s="1"/>
  <c r="AD501" i="1"/>
  <c r="AY501" i="1" s="1"/>
  <c r="AC501" i="1"/>
  <c r="AX501" i="1" s="1"/>
  <c r="AB501" i="1"/>
  <c r="AW501" i="1" s="1"/>
  <c r="AA501" i="1"/>
  <c r="AV501" i="1" s="1"/>
  <c r="Z501" i="1"/>
  <c r="AU501" i="1" s="1"/>
  <c r="Y501" i="1"/>
  <c r="AT501" i="1" s="1"/>
  <c r="X501" i="1"/>
  <c r="AS501" i="1" s="1"/>
  <c r="W501" i="1"/>
  <c r="AR501" i="1" s="1"/>
  <c r="AO500" i="1"/>
  <c r="BJ500" i="1" s="1"/>
  <c r="AN500" i="1"/>
  <c r="BI500" i="1" s="1"/>
  <c r="AM500" i="1"/>
  <c r="BH500" i="1" s="1"/>
  <c r="AL500" i="1"/>
  <c r="BG500" i="1" s="1"/>
  <c r="AK500" i="1"/>
  <c r="BF500" i="1" s="1"/>
  <c r="AJ500" i="1"/>
  <c r="BE500" i="1" s="1"/>
  <c r="AI500" i="1"/>
  <c r="BD500" i="1" s="1"/>
  <c r="AH500" i="1"/>
  <c r="BC500" i="1" s="1"/>
  <c r="AG500" i="1"/>
  <c r="BB500" i="1" s="1"/>
  <c r="AF500" i="1"/>
  <c r="BA500" i="1" s="1"/>
  <c r="AE500" i="1"/>
  <c r="AZ500" i="1" s="1"/>
  <c r="AD500" i="1"/>
  <c r="AY500" i="1" s="1"/>
  <c r="AC500" i="1"/>
  <c r="AX500" i="1" s="1"/>
  <c r="AB500" i="1"/>
  <c r="AW500" i="1" s="1"/>
  <c r="AA500" i="1"/>
  <c r="AV500" i="1" s="1"/>
  <c r="Z500" i="1"/>
  <c r="AU500" i="1" s="1"/>
  <c r="Y500" i="1"/>
  <c r="AT500" i="1" s="1"/>
  <c r="X500" i="1"/>
  <c r="AS500" i="1" s="1"/>
  <c r="W500" i="1"/>
  <c r="AR500" i="1" s="1"/>
  <c r="AO499" i="1"/>
  <c r="BJ499" i="1" s="1"/>
  <c r="AN499" i="1"/>
  <c r="BI499" i="1" s="1"/>
  <c r="AM499" i="1"/>
  <c r="BH499" i="1" s="1"/>
  <c r="AL499" i="1"/>
  <c r="BG499" i="1" s="1"/>
  <c r="AK499" i="1"/>
  <c r="BF499" i="1" s="1"/>
  <c r="AJ499" i="1"/>
  <c r="BE499" i="1" s="1"/>
  <c r="AI499" i="1"/>
  <c r="BD499" i="1" s="1"/>
  <c r="AH499" i="1"/>
  <c r="BC499" i="1" s="1"/>
  <c r="AG499" i="1"/>
  <c r="BB499" i="1" s="1"/>
  <c r="AF499" i="1"/>
  <c r="BA499" i="1" s="1"/>
  <c r="AE499" i="1"/>
  <c r="AZ499" i="1" s="1"/>
  <c r="AD499" i="1"/>
  <c r="AY499" i="1" s="1"/>
  <c r="AC499" i="1"/>
  <c r="AX499" i="1" s="1"/>
  <c r="AB499" i="1"/>
  <c r="AW499" i="1" s="1"/>
  <c r="AA499" i="1"/>
  <c r="AV499" i="1" s="1"/>
  <c r="Z499" i="1"/>
  <c r="AU499" i="1" s="1"/>
  <c r="Y499" i="1"/>
  <c r="AT499" i="1" s="1"/>
  <c r="X499" i="1"/>
  <c r="AS499" i="1" s="1"/>
  <c r="W499" i="1"/>
  <c r="AR499" i="1" s="1"/>
  <c r="AO498" i="1"/>
  <c r="BJ498" i="1" s="1"/>
  <c r="AN498" i="1"/>
  <c r="BI498" i="1" s="1"/>
  <c r="AM498" i="1"/>
  <c r="BH498" i="1" s="1"/>
  <c r="AL498" i="1"/>
  <c r="BG498" i="1" s="1"/>
  <c r="AK498" i="1"/>
  <c r="BF498" i="1" s="1"/>
  <c r="AJ498" i="1"/>
  <c r="BE498" i="1" s="1"/>
  <c r="AI498" i="1"/>
  <c r="BD498" i="1" s="1"/>
  <c r="AH498" i="1"/>
  <c r="BC498" i="1" s="1"/>
  <c r="AG498" i="1"/>
  <c r="BB498" i="1" s="1"/>
  <c r="AF498" i="1"/>
  <c r="BA498" i="1" s="1"/>
  <c r="AE498" i="1"/>
  <c r="AZ498" i="1" s="1"/>
  <c r="AD498" i="1"/>
  <c r="AY498" i="1" s="1"/>
  <c r="AC498" i="1"/>
  <c r="AX498" i="1" s="1"/>
  <c r="AB498" i="1"/>
  <c r="AW498" i="1" s="1"/>
  <c r="AA498" i="1"/>
  <c r="AV498" i="1" s="1"/>
  <c r="Z498" i="1"/>
  <c r="AU498" i="1" s="1"/>
  <c r="Y498" i="1"/>
  <c r="AT498" i="1" s="1"/>
  <c r="X498" i="1"/>
  <c r="AS498" i="1" s="1"/>
  <c r="W498" i="1"/>
  <c r="AR498" i="1" s="1"/>
  <c r="AO497" i="1"/>
  <c r="BJ497" i="1" s="1"/>
  <c r="AN497" i="1"/>
  <c r="BI497" i="1" s="1"/>
  <c r="AM497" i="1"/>
  <c r="BH497" i="1" s="1"/>
  <c r="AL497" i="1"/>
  <c r="BG497" i="1" s="1"/>
  <c r="AK497" i="1"/>
  <c r="BF497" i="1" s="1"/>
  <c r="AJ497" i="1"/>
  <c r="BE497" i="1" s="1"/>
  <c r="AI497" i="1"/>
  <c r="BD497" i="1" s="1"/>
  <c r="AH497" i="1"/>
  <c r="BC497" i="1" s="1"/>
  <c r="AG497" i="1"/>
  <c r="BB497" i="1" s="1"/>
  <c r="AF497" i="1"/>
  <c r="BA497" i="1" s="1"/>
  <c r="AE497" i="1"/>
  <c r="AZ497" i="1" s="1"/>
  <c r="AD497" i="1"/>
  <c r="AY497" i="1" s="1"/>
  <c r="AC497" i="1"/>
  <c r="AX497" i="1" s="1"/>
  <c r="AB497" i="1"/>
  <c r="AW497" i="1" s="1"/>
  <c r="AA497" i="1"/>
  <c r="AV497" i="1" s="1"/>
  <c r="Z497" i="1"/>
  <c r="AU497" i="1" s="1"/>
  <c r="Y497" i="1"/>
  <c r="AT497" i="1" s="1"/>
  <c r="X497" i="1"/>
  <c r="AS497" i="1" s="1"/>
  <c r="W497" i="1"/>
  <c r="AR497" i="1" s="1"/>
  <c r="AO496" i="1"/>
  <c r="BJ496" i="1" s="1"/>
  <c r="AN496" i="1"/>
  <c r="BI496" i="1" s="1"/>
  <c r="AM496" i="1"/>
  <c r="BH496" i="1" s="1"/>
  <c r="AL496" i="1"/>
  <c r="BG496" i="1" s="1"/>
  <c r="AK496" i="1"/>
  <c r="BF496" i="1" s="1"/>
  <c r="AJ496" i="1"/>
  <c r="BE496" i="1" s="1"/>
  <c r="AI496" i="1"/>
  <c r="BD496" i="1" s="1"/>
  <c r="AH496" i="1"/>
  <c r="BC496" i="1" s="1"/>
  <c r="AG496" i="1"/>
  <c r="BB496" i="1" s="1"/>
  <c r="AF496" i="1"/>
  <c r="BA496" i="1" s="1"/>
  <c r="AE496" i="1"/>
  <c r="AZ496" i="1" s="1"/>
  <c r="AD496" i="1"/>
  <c r="AY496" i="1" s="1"/>
  <c r="AC496" i="1"/>
  <c r="AX496" i="1" s="1"/>
  <c r="AB496" i="1"/>
  <c r="AW496" i="1" s="1"/>
  <c r="AA496" i="1"/>
  <c r="AV496" i="1" s="1"/>
  <c r="Z496" i="1"/>
  <c r="AU496" i="1" s="1"/>
  <c r="Y496" i="1"/>
  <c r="AT496" i="1" s="1"/>
  <c r="X496" i="1"/>
  <c r="AS496" i="1" s="1"/>
  <c r="W496" i="1"/>
  <c r="AR496" i="1" s="1"/>
  <c r="AO495" i="1"/>
  <c r="BJ495" i="1" s="1"/>
  <c r="AN495" i="1"/>
  <c r="BI495" i="1" s="1"/>
  <c r="AM495" i="1"/>
  <c r="BH495" i="1" s="1"/>
  <c r="AL495" i="1"/>
  <c r="BG495" i="1" s="1"/>
  <c r="AK495" i="1"/>
  <c r="BF495" i="1" s="1"/>
  <c r="AJ495" i="1"/>
  <c r="BE495" i="1" s="1"/>
  <c r="AI495" i="1"/>
  <c r="BD495" i="1" s="1"/>
  <c r="AH495" i="1"/>
  <c r="BC495" i="1" s="1"/>
  <c r="AG495" i="1"/>
  <c r="BB495" i="1" s="1"/>
  <c r="AF495" i="1"/>
  <c r="BA495" i="1" s="1"/>
  <c r="AE495" i="1"/>
  <c r="AZ495" i="1" s="1"/>
  <c r="AD495" i="1"/>
  <c r="AY495" i="1" s="1"/>
  <c r="AC495" i="1"/>
  <c r="AX495" i="1" s="1"/>
  <c r="AB495" i="1"/>
  <c r="AW495" i="1" s="1"/>
  <c r="AA495" i="1"/>
  <c r="AV495" i="1" s="1"/>
  <c r="Z495" i="1"/>
  <c r="AU495" i="1" s="1"/>
  <c r="Y495" i="1"/>
  <c r="AT495" i="1" s="1"/>
  <c r="X495" i="1"/>
  <c r="AS495" i="1" s="1"/>
  <c r="W495" i="1"/>
  <c r="AR495" i="1" s="1"/>
  <c r="AO494" i="1"/>
  <c r="BJ494" i="1" s="1"/>
  <c r="AN494" i="1"/>
  <c r="BI494" i="1" s="1"/>
  <c r="AM494" i="1"/>
  <c r="BH494" i="1" s="1"/>
  <c r="AL494" i="1"/>
  <c r="BG494" i="1" s="1"/>
  <c r="AK494" i="1"/>
  <c r="BF494" i="1" s="1"/>
  <c r="AJ494" i="1"/>
  <c r="BE494" i="1" s="1"/>
  <c r="AI494" i="1"/>
  <c r="BD494" i="1" s="1"/>
  <c r="AH494" i="1"/>
  <c r="BC494" i="1" s="1"/>
  <c r="AG494" i="1"/>
  <c r="BB494" i="1" s="1"/>
  <c r="AF494" i="1"/>
  <c r="BA494" i="1" s="1"/>
  <c r="AE494" i="1"/>
  <c r="AZ494" i="1" s="1"/>
  <c r="AD494" i="1"/>
  <c r="AY494" i="1" s="1"/>
  <c r="AC494" i="1"/>
  <c r="AX494" i="1" s="1"/>
  <c r="AB494" i="1"/>
  <c r="AW494" i="1" s="1"/>
  <c r="AA494" i="1"/>
  <c r="AV494" i="1" s="1"/>
  <c r="Z494" i="1"/>
  <c r="AU494" i="1" s="1"/>
  <c r="Y494" i="1"/>
  <c r="AT494" i="1" s="1"/>
  <c r="X494" i="1"/>
  <c r="AS494" i="1" s="1"/>
  <c r="W494" i="1"/>
  <c r="AR494" i="1" s="1"/>
  <c r="AO493" i="1"/>
  <c r="BJ493" i="1" s="1"/>
  <c r="AN493" i="1"/>
  <c r="BI493" i="1" s="1"/>
  <c r="AM493" i="1"/>
  <c r="BH493" i="1" s="1"/>
  <c r="AL493" i="1"/>
  <c r="BG493" i="1" s="1"/>
  <c r="AK493" i="1"/>
  <c r="BF493" i="1" s="1"/>
  <c r="AJ493" i="1"/>
  <c r="BE493" i="1" s="1"/>
  <c r="AI493" i="1"/>
  <c r="BD493" i="1" s="1"/>
  <c r="AH493" i="1"/>
  <c r="BC493" i="1" s="1"/>
  <c r="AG493" i="1"/>
  <c r="BB493" i="1" s="1"/>
  <c r="AF493" i="1"/>
  <c r="BA493" i="1" s="1"/>
  <c r="AE493" i="1"/>
  <c r="AZ493" i="1" s="1"/>
  <c r="AD493" i="1"/>
  <c r="AY493" i="1" s="1"/>
  <c r="AC493" i="1"/>
  <c r="AX493" i="1" s="1"/>
  <c r="AB493" i="1"/>
  <c r="AW493" i="1" s="1"/>
  <c r="AA493" i="1"/>
  <c r="AV493" i="1" s="1"/>
  <c r="Z493" i="1"/>
  <c r="AU493" i="1" s="1"/>
  <c r="Y493" i="1"/>
  <c r="AT493" i="1" s="1"/>
  <c r="X493" i="1"/>
  <c r="AS493" i="1" s="1"/>
  <c r="W493" i="1"/>
  <c r="AR493" i="1" s="1"/>
  <c r="AO492" i="1"/>
  <c r="BJ492" i="1" s="1"/>
  <c r="AN492" i="1"/>
  <c r="BI492" i="1" s="1"/>
  <c r="AM492" i="1"/>
  <c r="BH492" i="1" s="1"/>
  <c r="AL492" i="1"/>
  <c r="BG492" i="1" s="1"/>
  <c r="AK492" i="1"/>
  <c r="BF492" i="1" s="1"/>
  <c r="AJ492" i="1"/>
  <c r="BE492" i="1" s="1"/>
  <c r="AI492" i="1"/>
  <c r="BD492" i="1" s="1"/>
  <c r="AH492" i="1"/>
  <c r="BC492" i="1" s="1"/>
  <c r="AG492" i="1"/>
  <c r="BB492" i="1" s="1"/>
  <c r="AF492" i="1"/>
  <c r="BA492" i="1" s="1"/>
  <c r="AE492" i="1"/>
  <c r="AZ492" i="1" s="1"/>
  <c r="AD492" i="1"/>
  <c r="AY492" i="1" s="1"/>
  <c r="AC492" i="1"/>
  <c r="AX492" i="1" s="1"/>
  <c r="AB492" i="1"/>
  <c r="AW492" i="1" s="1"/>
  <c r="AA492" i="1"/>
  <c r="AV492" i="1" s="1"/>
  <c r="Z492" i="1"/>
  <c r="AU492" i="1" s="1"/>
  <c r="Y492" i="1"/>
  <c r="AT492" i="1" s="1"/>
  <c r="X492" i="1"/>
  <c r="AS492" i="1" s="1"/>
  <c r="W492" i="1"/>
  <c r="AR492" i="1" s="1"/>
  <c r="AO491" i="1"/>
  <c r="BJ491" i="1" s="1"/>
  <c r="AN491" i="1"/>
  <c r="BI491" i="1" s="1"/>
  <c r="AM491" i="1"/>
  <c r="BH491" i="1" s="1"/>
  <c r="AL491" i="1"/>
  <c r="BG491" i="1" s="1"/>
  <c r="AK491" i="1"/>
  <c r="BF491" i="1" s="1"/>
  <c r="AJ491" i="1"/>
  <c r="BE491" i="1" s="1"/>
  <c r="AI491" i="1"/>
  <c r="BD491" i="1" s="1"/>
  <c r="AH491" i="1"/>
  <c r="BC491" i="1" s="1"/>
  <c r="AG491" i="1"/>
  <c r="BB491" i="1" s="1"/>
  <c r="AF491" i="1"/>
  <c r="BA491" i="1" s="1"/>
  <c r="AE491" i="1"/>
  <c r="AZ491" i="1" s="1"/>
  <c r="AD491" i="1"/>
  <c r="AY491" i="1" s="1"/>
  <c r="AC491" i="1"/>
  <c r="AX491" i="1" s="1"/>
  <c r="AB491" i="1"/>
  <c r="AW491" i="1" s="1"/>
  <c r="AA491" i="1"/>
  <c r="AV491" i="1" s="1"/>
  <c r="Z491" i="1"/>
  <c r="AU491" i="1" s="1"/>
  <c r="Y491" i="1"/>
  <c r="AT491" i="1" s="1"/>
  <c r="X491" i="1"/>
  <c r="AS491" i="1" s="1"/>
  <c r="W491" i="1"/>
  <c r="AR491" i="1" s="1"/>
  <c r="AO490" i="1"/>
  <c r="BJ490" i="1" s="1"/>
  <c r="AN490" i="1"/>
  <c r="BI490" i="1" s="1"/>
  <c r="AM490" i="1"/>
  <c r="BH490" i="1" s="1"/>
  <c r="AL490" i="1"/>
  <c r="BG490" i="1" s="1"/>
  <c r="AK490" i="1"/>
  <c r="BF490" i="1" s="1"/>
  <c r="AJ490" i="1"/>
  <c r="BE490" i="1" s="1"/>
  <c r="AI490" i="1"/>
  <c r="BD490" i="1" s="1"/>
  <c r="AH490" i="1"/>
  <c r="BC490" i="1" s="1"/>
  <c r="AG490" i="1"/>
  <c r="BB490" i="1" s="1"/>
  <c r="AF490" i="1"/>
  <c r="BA490" i="1" s="1"/>
  <c r="AE490" i="1"/>
  <c r="AZ490" i="1" s="1"/>
  <c r="AD490" i="1"/>
  <c r="AY490" i="1" s="1"/>
  <c r="AC490" i="1"/>
  <c r="AX490" i="1" s="1"/>
  <c r="AB490" i="1"/>
  <c r="AW490" i="1" s="1"/>
  <c r="AA490" i="1"/>
  <c r="AV490" i="1" s="1"/>
  <c r="Z490" i="1"/>
  <c r="AU490" i="1" s="1"/>
  <c r="Y490" i="1"/>
  <c r="AT490" i="1" s="1"/>
  <c r="X490" i="1"/>
  <c r="AS490" i="1" s="1"/>
  <c r="W490" i="1"/>
  <c r="AR490" i="1" s="1"/>
  <c r="AO489" i="1"/>
  <c r="BJ489" i="1" s="1"/>
  <c r="AN489" i="1"/>
  <c r="BI489" i="1" s="1"/>
  <c r="AM489" i="1"/>
  <c r="BH489" i="1" s="1"/>
  <c r="AL489" i="1"/>
  <c r="BG489" i="1" s="1"/>
  <c r="AK489" i="1"/>
  <c r="BF489" i="1" s="1"/>
  <c r="AJ489" i="1"/>
  <c r="BE489" i="1" s="1"/>
  <c r="AI489" i="1"/>
  <c r="BD489" i="1" s="1"/>
  <c r="AH489" i="1"/>
  <c r="BC489" i="1" s="1"/>
  <c r="AG489" i="1"/>
  <c r="BB489" i="1" s="1"/>
  <c r="AF489" i="1"/>
  <c r="BA489" i="1" s="1"/>
  <c r="AE489" i="1"/>
  <c r="AZ489" i="1" s="1"/>
  <c r="AD489" i="1"/>
  <c r="AY489" i="1" s="1"/>
  <c r="AC489" i="1"/>
  <c r="AX489" i="1" s="1"/>
  <c r="AB489" i="1"/>
  <c r="AW489" i="1" s="1"/>
  <c r="AA489" i="1"/>
  <c r="AV489" i="1" s="1"/>
  <c r="Z489" i="1"/>
  <c r="AU489" i="1" s="1"/>
  <c r="Y489" i="1"/>
  <c r="AT489" i="1" s="1"/>
  <c r="X489" i="1"/>
  <c r="AS489" i="1" s="1"/>
  <c r="W489" i="1"/>
  <c r="AR489" i="1" s="1"/>
  <c r="AO488" i="1"/>
  <c r="BJ488" i="1" s="1"/>
  <c r="AN488" i="1"/>
  <c r="BI488" i="1" s="1"/>
  <c r="AM488" i="1"/>
  <c r="BH488" i="1" s="1"/>
  <c r="AL488" i="1"/>
  <c r="BG488" i="1" s="1"/>
  <c r="AK488" i="1"/>
  <c r="BF488" i="1" s="1"/>
  <c r="AJ488" i="1"/>
  <c r="BE488" i="1" s="1"/>
  <c r="AI488" i="1"/>
  <c r="BD488" i="1" s="1"/>
  <c r="AH488" i="1"/>
  <c r="BC488" i="1" s="1"/>
  <c r="AG488" i="1"/>
  <c r="BB488" i="1" s="1"/>
  <c r="AF488" i="1"/>
  <c r="BA488" i="1" s="1"/>
  <c r="AE488" i="1"/>
  <c r="AZ488" i="1" s="1"/>
  <c r="AD488" i="1"/>
  <c r="AY488" i="1" s="1"/>
  <c r="AC488" i="1"/>
  <c r="AX488" i="1" s="1"/>
  <c r="AB488" i="1"/>
  <c r="AW488" i="1" s="1"/>
  <c r="AA488" i="1"/>
  <c r="AV488" i="1" s="1"/>
  <c r="Z488" i="1"/>
  <c r="AU488" i="1" s="1"/>
  <c r="Y488" i="1"/>
  <c r="AT488" i="1" s="1"/>
  <c r="X488" i="1"/>
  <c r="AS488" i="1" s="1"/>
  <c r="W488" i="1"/>
  <c r="AR488" i="1" s="1"/>
  <c r="AO487" i="1"/>
  <c r="BJ487" i="1" s="1"/>
  <c r="AN487" i="1"/>
  <c r="BI487" i="1" s="1"/>
  <c r="AM487" i="1"/>
  <c r="BH487" i="1" s="1"/>
  <c r="AL487" i="1"/>
  <c r="BG487" i="1" s="1"/>
  <c r="AK487" i="1"/>
  <c r="BF487" i="1" s="1"/>
  <c r="AJ487" i="1"/>
  <c r="BE487" i="1" s="1"/>
  <c r="AI487" i="1"/>
  <c r="BD487" i="1" s="1"/>
  <c r="AH487" i="1"/>
  <c r="BC487" i="1" s="1"/>
  <c r="AG487" i="1"/>
  <c r="BB487" i="1" s="1"/>
  <c r="AF487" i="1"/>
  <c r="BA487" i="1" s="1"/>
  <c r="AE487" i="1"/>
  <c r="AZ487" i="1" s="1"/>
  <c r="AD487" i="1"/>
  <c r="AY487" i="1" s="1"/>
  <c r="AC487" i="1"/>
  <c r="AX487" i="1" s="1"/>
  <c r="AB487" i="1"/>
  <c r="AW487" i="1" s="1"/>
  <c r="AA487" i="1"/>
  <c r="AV487" i="1" s="1"/>
  <c r="Z487" i="1"/>
  <c r="AU487" i="1" s="1"/>
  <c r="Y487" i="1"/>
  <c r="AT487" i="1" s="1"/>
  <c r="X487" i="1"/>
  <c r="AS487" i="1" s="1"/>
  <c r="W487" i="1"/>
  <c r="AR487" i="1" s="1"/>
  <c r="AO486" i="1"/>
  <c r="BJ486" i="1" s="1"/>
  <c r="AN486" i="1"/>
  <c r="BI486" i="1" s="1"/>
  <c r="AM486" i="1"/>
  <c r="BH486" i="1" s="1"/>
  <c r="AL486" i="1"/>
  <c r="BG486" i="1" s="1"/>
  <c r="AK486" i="1"/>
  <c r="BF486" i="1" s="1"/>
  <c r="AJ486" i="1"/>
  <c r="BE486" i="1" s="1"/>
  <c r="AI486" i="1"/>
  <c r="BD486" i="1" s="1"/>
  <c r="AH486" i="1"/>
  <c r="BC486" i="1" s="1"/>
  <c r="AG486" i="1"/>
  <c r="BB486" i="1" s="1"/>
  <c r="AF486" i="1"/>
  <c r="BA486" i="1" s="1"/>
  <c r="AE486" i="1"/>
  <c r="AZ486" i="1" s="1"/>
  <c r="AD486" i="1"/>
  <c r="AY486" i="1" s="1"/>
  <c r="AC486" i="1"/>
  <c r="AX486" i="1" s="1"/>
  <c r="AB486" i="1"/>
  <c r="AW486" i="1" s="1"/>
  <c r="AA486" i="1"/>
  <c r="AV486" i="1" s="1"/>
  <c r="Z486" i="1"/>
  <c r="AU486" i="1" s="1"/>
  <c r="Y486" i="1"/>
  <c r="AT486" i="1" s="1"/>
  <c r="X486" i="1"/>
  <c r="AS486" i="1" s="1"/>
  <c r="W486" i="1"/>
  <c r="AR486" i="1" s="1"/>
  <c r="AO485" i="1"/>
  <c r="BJ485" i="1" s="1"/>
  <c r="AN485" i="1"/>
  <c r="BI485" i="1" s="1"/>
  <c r="AM485" i="1"/>
  <c r="BH485" i="1" s="1"/>
  <c r="AL485" i="1"/>
  <c r="BG485" i="1" s="1"/>
  <c r="AK485" i="1"/>
  <c r="BF485" i="1" s="1"/>
  <c r="AJ485" i="1"/>
  <c r="BE485" i="1" s="1"/>
  <c r="AI485" i="1"/>
  <c r="BD485" i="1" s="1"/>
  <c r="AH485" i="1"/>
  <c r="BC485" i="1" s="1"/>
  <c r="AG485" i="1"/>
  <c r="BB485" i="1" s="1"/>
  <c r="AF485" i="1"/>
  <c r="BA485" i="1" s="1"/>
  <c r="AE485" i="1"/>
  <c r="AZ485" i="1" s="1"/>
  <c r="AD485" i="1"/>
  <c r="AY485" i="1" s="1"/>
  <c r="AC485" i="1"/>
  <c r="AX485" i="1" s="1"/>
  <c r="AB485" i="1"/>
  <c r="AW485" i="1" s="1"/>
  <c r="AA485" i="1"/>
  <c r="AV485" i="1" s="1"/>
  <c r="Z485" i="1"/>
  <c r="AU485" i="1" s="1"/>
  <c r="Y485" i="1"/>
  <c r="AT485" i="1" s="1"/>
  <c r="X485" i="1"/>
  <c r="AS485" i="1" s="1"/>
  <c r="W485" i="1"/>
  <c r="AR485" i="1" s="1"/>
  <c r="AO484" i="1"/>
  <c r="BJ484" i="1" s="1"/>
  <c r="AN484" i="1"/>
  <c r="BI484" i="1" s="1"/>
  <c r="AM484" i="1"/>
  <c r="BH484" i="1" s="1"/>
  <c r="AL484" i="1"/>
  <c r="BG484" i="1" s="1"/>
  <c r="AK484" i="1"/>
  <c r="BF484" i="1" s="1"/>
  <c r="AJ484" i="1"/>
  <c r="BE484" i="1" s="1"/>
  <c r="AI484" i="1"/>
  <c r="BD484" i="1" s="1"/>
  <c r="AH484" i="1"/>
  <c r="BC484" i="1" s="1"/>
  <c r="AG484" i="1"/>
  <c r="BB484" i="1" s="1"/>
  <c r="AF484" i="1"/>
  <c r="BA484" i="1" s="1"/>
  <c r="AE484" i="1"/>
  <c r="AZ484" i="1" s="1"/>
  <c r="AD484" i="1"/>
  <c r="AY484" i="1" s="1"/>
  <c r="AC484" i="1"/>
  <c r="AX484" i="1" s="1"/>
  <c r="AB484" i="1"/>
  <c r="AW484" i="1" s="1"/>
  <c r="AA484" i="1"/>
  <c r="AV484" i="1" s="1"/>
  <c r="Z484" i="1"/>
  <c r="AU484" i="1" s="1"/>
  <c r="Y484" i="1"/>
  <c r="AT484" i="1" s="1"/>
  <c r="X484" i="1"/>
  <c r="AS484" i="1" s="1"/>
  <c r="W484" i="1"/>
  <c r="AR484" i="1" s="1"/>
  <c r="AO483" i="1"/>
  <c r="BJ483" i="1" s="1"/>
  <c r="AN483" i="1"/>
  <c r="BI483" i="1" s="1"/>
  <c r="AM483" i="1"/>
  <c r="BH483" i="1" s="1"/>
  <c r="AL483" i="1"/>
  <c r="BG483" i="1" s="1"/>
  <c r="AK483" i="1"/>
  <c r="BF483" i="1" s="1"/>
  <c r="AJ483" i="1"/>
  <c r="BE483" i="1" s="1"/>
  <c r="AI483" i="1"/>
  <c r="BD483" i="1" s="1"/>
  <c r="AH483" i="1"/>
  <c r="BC483" i="1" s="1"/>
  <c r="AG483" i="1"/>
  <c r="BB483" i="1" s="1"/>
  <c r="AF483" i="1"/>
  <c r="BA483" i="1" s="1"/>
  <c r="AE483" i="1"/>
  <c r="AZ483" i="1" s="1"/>
  <c r="AD483" i="1"/>
  <c r="AY483" i="1" s="1"/>
  <c r="AC483" i="1"/>
  <c r="AX483" i="1" s="1"/>
  <c r="AB483" i="1"/>
  <c r="AW483" i="1" s="1"/>
  <c r="AA483" i="1"/>
  <c r="AV483" i="1" s="1"/>
  <c r="Z483" i="1"/>
  <c r="AU483" i="1" s="1"/>
  <c r="Y483" i="1"/>
  <c r="AT483" i="1" s="1"/>
  <c r="X483" i="1"/>
  <c r="AS483" i="1" s="1"/>
  <c r="W483" i="1"/>
  <c r="AR483" i="1" s="1"/>
  <c r="AO482" i="1"/>
  <c r="BJ482" i="1" s="1"/>
  <c r="AN482" i="1"/>
  <c r="BI482" i="1" s="1"/>
  <c r="AM482" i="1"/>
  <c r="BH482" i="1" s="1"/>
  <c r="AL482" i="1"/>
  <c r="BG482" i="1" s="1"/>
  <c r="AK482" i="1"/>
  <c r="BF482" i="1" s="1"/>
  <c r="AJ482" i="1"/>
  <c r="BE482" i="1" s="1"/>
  <c r="AI482" i="1"/>
  <c r="BD482" i="1" s="1"/>
  <c r="AH482" i="1"/>
  <c r="BC482" i="1" s="1"/>
  <c r="AG482" i="1"/>
  <c r="BB482" i="1" s="1"/>
  <c r="AF482" i="1"/>
  <c r="BA482" i="1" s="1"/>
  <c r="AE482" i="1"/>
  <c r="AZ482" i="1" s="1"/>
  <c r="AD482" i="1"/>
  <c r="AY482" i="1" s="1"/>
  <c r="AC482" i="1"/>
  <c r="AX482" i="1" s="1"/>
  <c r="AB482" i="1"/>
  <c r="AW482" i="1" s="1"/>
  <c r="AA482" i="1"/>
  <c r="AV482" i="1" s="1"/>
  <c r="Z482" i="1"/>
  <c r="AU482" i="1" s="1"/>
  <c r="Y482" i="1"/>
  <c r="AT482" i="1" s="1"/>
  <c r="X482" i="1"/>
  <c r="AS482" i="1" s="1"/>
  <c r="W482" i="1"/>
  <c r="AR482" i="1" s="1"/>
  <c r="AO481" i="1"/>
  <c r="BJ481" i="1" s="1"/>
  <c r="AN481" i="1"/>
  <c r="BI481" i="1" s="1"/>
  <c r="AM481" i="1"/>
  <c r="BH481" i="1" s="1"/>
  <c r="AL481" i="1"/>
  <c r="BG481" i="1" s="1"/>
  <c r="AK481" i="1"/>
  <c r="BF481" i="1" s="1"/>
  <c r="AJ481" i="1"/>
  <c r="BE481" i="1" s="1"/>
  <c r="AI481" i="1"/>
  <c r="BD481" i="1" s="1"/>
  <c r="AH481" i="1"/>
  <c r="BC481" i="1" s="1"/>
  <c r="AG481" i="1"/>
  <c r="BB481" i="1" s="1"/>
  <c r="AF481" i="1"/>
  <c r="BA481" i="1" s="1"/>
  <c r="AE481" i="1"/>
  <c r="AZ481" i="1" s="1"/>
  <c r="AD481" i="1"/>
  <c r="AY481" i="1" s="1"/>
  <c r="AC481" i="1"/>
  <c r="AX481" i="1" s="1"/>
  <c r="AB481" i="1"/>
  <c r="AW481" i="1" s="1"/>
  <c r="AA481" i="1"/>
  <c r="AV481" i="1" s="1"/>
  <c r="Z481" i="1"/>
  <c r="AU481" i="1" s="1"/>
  <c r="Y481" i="1"/>
  <c r="AT481" i="1" s="1"/>
  <c r="X481" i="1"/>
  <c r="AS481" i="1" s="1"/>
  <c r="W481" i="1"/>
  <c r="AR481" i="1" s="1"/>
  <c r="AO480" i="1"/>
  <c r="BJ480" i="1" s="1"/>
  <c r="AN480" i="1"/>
  <c r="BI480" i="1" s="1"/>
  <c r="AM480" i="1"/>
  <c r="BH480" i="1" s="1"/>
  <c r="AL480" i="1"/>
  <c r="BG480" i="1" s="1"/>
  <c r="AK480" i="1"/>
  <c r="BF480" i="1" s="1"/>
  <c r="AJ480" i="1"/>
  <c r="BE480" i="1" s="1"/>
  <c r="AI480" i="1"/>
  <c r="BD480" i="1" s="1"/>
  <c r="AH480" i="1"/>
  <c r="BC480" i="1" s="1"/>
  <c r="AG480" i="1"/>
  <c r="BB480" i="1" s="1"/>
  <c r="AF480" i="1"/>
  <c r="BA480" i="1" s="1"/>
  <c r="AE480" i="1"/>
  <c r="AZ480" i="1" s="1"/>
  <c r="AD480" i="1"/>
  <c r="AY480" i="1" s="1"/>
  <c r="AC480" i="1"/>
  <c r="AX480" i="1" s="1"/>
  <c r="AB480" i="1"/>
  <c r="AW480" i="1" s="1"/>
  <c r="AA480" i="1"/>
  <c r="AV480" i="1" s="1"/>
  <c r="Z480" i="1"/>
  <c r="AU480" i="1" s="1"/>
  <c r="Y480" i="1"/>
  <c r="AT480" i="1" s="1"/>
  <c r="X480" i="1"/>
  <c r="AS480" i="1" s="1"/>
  <c r="W480" i="1"/>
  <c r="AR480" i="1" s="1"/>
  <c r="AO479" i="1"/>
  <c r="BJ479" i="1" s="1"/>
  <c r="AN479" i="1"/>
  <c r="BI479" i="1" s="1"/>
  <c r="AM479" i="1"/>
  <c r="BH479" i="1" s="1"/>
  <c r="AL479" i="1"/>
  <c r="BG479" i="1" s="1"/>
  <c r="AK479" i="1"/>
  <c r="BF479" i="1" s="1"/>
  <c r="AJ479" i="1"/>
  <c r="BE479" i="1" s="1"/>
  <c r="AI479" i="1"/>
  <c r="BD479" i="1" s="1"/>
  <c r="AH479" i="1"/>
  <c r="BC479" i="1" s="1"/>
  <c r="AG479" i="1"/>
  <c r="BB479" i="1" s="1"/>
  <c r="AF479" i="1"/>
  <c r="BA479" i="1" s="1"/>
  <c r="AE479" i="1"/>
  <c r="AZ479" i="1" s="1"/>
  <c r="AD479" i="1"/>
  <c r="AY479" i="1" s="1"/>
  <c r="AC479" i="1"/>
  <c r="AX479" i="1" s="1"/>
  <c r="AB479" i="1"/>
  <c r="AW479" i="1" s="1"/>
  <c r="AA479" i="1"/>
  <c r="AV479" i="1" s="1"/>
  <c r="Z479" i="1"/>
  <c r="AU479" i="1" s="1"/>
  <c r="Y479" i="1"/>
  <c r="AT479" i="1" s="1"/>
  <c r="X479" i="1"/>
  <c r="AS479" i="1" s="1"/>
  <c r="W479" i="1"/>
  <c r="AR479" i="1" s="1"/>
  <c r="AO478" i="1"/>
  <c r="BJ478" i="1" s="1"/>
  <c r="AN478" i="1"/>
  <c r="BI478" i="1" s="1"/>
  <c r="AM478" i="1"/>
  <c r="BH478" i="1" s="1"/>
  <c r="AL478" i="1"/>
  <c r="BG478" i="1" s="1"/>
  <c r="AK478" i="1"/>
  <c r="BF478" i="1" s="1"/>
  <c r="AJ478" i="1"/>
  <c r="BE478" i="1" s="1"/>
  <c r="AI478" i="1"/>
  <c r="BD478" i="1" s="1"/>
  <c r="AH478" i="1"/>
  <c r="BC478" i="1" s="1"/>
  <c r="AG478" i="1"/>
  <c r="BB478" i="1" s="1"/>
  <c r="AF478" i="1"/>
  <c r="BA478" i="1" s="1"/>
  <c r="AE478" i="1"/>
  <c r="AZ478" i="1" s="1"/>
  <c r="AD478" i="1"/>
  <c r="AY478" i="1" s="1"/>
  <c r="AC478" i="1"/>
  <c r="AX478" i="1" s="1"/>
  <c r="AB478" i="1"/>
  <c r="AW478" i="1" s="1"/>
  <c r="AA478" i="1"/>
  <c r="AV478" i="1" s="1"/>
  <c r="Z478" i="1"/>
  <c r="AU478" i="1" s="1"/>
  <c r="Y478" i="1"/>
  <c r="AT478" i="1" s="1"/>
  <c r="X478" i="1"/>
  <c r="AS478" i="1" s="1"/>
  <c r="W478" i="1"/>
  <c r="AR478" i="1" s="1"/>
  <c r="AO477" i="1"/>
  <c r="BJ477" i="1" s="1"/>
  <c r="AN477" i="1"/>
  <c r="BI477" i="1" s="1"/>
  <c r="AM477" i="1"/>
  <c r="BH477" i="1" s="1"/>
  <c r="AL477" i="1"/>
  <c r="BG477" i="1" s="1"/>
  <c r="AK477" i="1"/>
  <c r="BF477" i="1" s="1"/>
  <c r="AJ477" i="1"/>
  <c r="BE477" i="1" s="1"/>
  <c r="AI477" i="1"/>
  <c r="BD477" i="1" s="1"/>
  <c r="AH477" i="1"/>
  <c r="BC477" i="1" s="1"/>
  <c r="AG477" i="1"/>
  <c r="BB477" i="1" s="1"/>
  <c r="AF477" i="1"/>
  <c r="BA477" i="1" s="1"/>
  <c r="AE477" i="1"/>
  <c r="AZ477" i="1" s="1"/>
  <c r="AD477" i="1"/>
  <c r="AY477" i="1" s="1"/>
  <c r="AC477" i="1"/>
  <c r="AX477" i="1" s="1"/>
  <c r="AB477" i="1"/>
  <c r="AW477" i="1" s="1"/>
  <c r="AA477" i="1"/>
  <c r="AV477" i="1" s="1"/>
  <c r="Z477" i="1"/>
  <c r="AU477" i="1" s="1"/>
  <c r="Y477" i="1"/>
  <c r="AT477" i="1" s="1"/>
  <c r="X477" i="1"/>
  <c r="AS477" i="1" s="1"/>
  <c r="W477" i="1"/>
  <c r="AR477" i="1" s="1"/>
  <c r="AO476" i="1"/>
  <c r="BJ476" i="1" s="1"/>
  <c r="AN476" i="1"/>
  <c r="BI476" i="1" s="1"/>
  <c r="AM476" i="1"/>
  <c r="BH476" i="1" s="1"/>
  <c r="AL476" i="1"/>
  <c r="BG476" i="1" s="1"/>
  <c r="AK476" i="1"/>
  <c r="BF476" i="1" s="1"/>
  <c r="AJ476" i="1"/>
  <c r="BE476" i="1" s="1"/>
  <c r="AI476" i="1"/>
  <c r="BD476" i="1" s="1"/>
  <c r="AH476" i="1"/>
  <c r="BC476" i="1" s="1"/>
  <c r="AG476" i="1"/>
  <c r="BB476" i="1" s="1"/>
  <c r="AF476" i="1"/>
  <c r="BA476" i="1" s="1"/>
  <c r="AE476" i="1"/>
  <c r="AZ476" i="1" s="1"/>
  <c r="AD476" i="1"/>
  <c r="AY476" i="1" s="1"/>
  <c r="AC476" i="1"/>
  <c r="AX476" i="1" s="1"/>
  <c r="AB476" i="1"/>
  <c r="AW476" i="1" s="1"/>
  <c r="AA476" i="1"/>
  <c r="AV476" i="1" s="1"/>
  <c r="Z476" i="1"/>
  <c r="AU476" i="1" s="1"/>
  <c r="Y476" i="1"/>
  <c r="AT476" i="1" s="1"/>
  <c r="X476" i="1"/>
  <c r="AS476" i="1" s="1"/>
  <c r="W476" i="1"/>
  <c r="AR476" i="1" s="1"/>
  <c r="AO475" i="1"/>
  <c r="BJ475" i="1" s="1"/>
  <c r="AN475" i="1"/>
  <c r="BI475" i="1" s="1"/>
  <c r="AM475" i="1"/>
  <c r="BH475" i="1" s="1"/>
  <c r="AL475" i="1"/>
  <c r="BG475" i="1" s="1"/>
  <c r="AK475" i="1"/>
  <c r="BF475" i="1" s="1"/>
  <c r="AJ475" i="1"/>
  <c r="BE475" i="1" s="1"/>
  <c r="AI475" i="1"/>
  <c r="BD475" i="1" s="1"/>
  <c r="AH475" i="1"/>
  <c r="BC475" i="1" s="1"/>
  <c r="AG475" i="1"/>
  <c r="BB475" i="1" s="1"/>
  <c r="AF475" i="1"/>
  <c r="BA475" i="1" s="1"/>
  <c r="AE475" i="1"/>
  <c r="AZ475" i="1" s="1"/>
  <c r="AD475" i="1"/>
  <c r="AY475" i="1" s="1"/>
  <c r="AC475" i="1"/>
  <c r="AX475" i="1" s="1"/>
  <c r="AB475" i="1"/>
  <c r="AW475" i="1" s="1"/>
  <c r="AA475" i="1"/>
  <c r="AV475" i="1" s="1"/>
  <c r="Z475" i="1"/>
  <c r="AU475" i="1" s="1"/>
  <c r="Y475" i="1"/>
  <c r="AT475" i="1" s="1"/>
  <c r="X475" i="1"/>
  <c r="AS475" i="1" s="1"/>
  <c r="W475" i="1"/>
  <c r="AR475" i="1" s="1"/>
  <c r="AO474" i="1"/>
  <c r="BJ474" i="1" s="1"/>
  <c r="AN474" i="1"/>
  <c r="BI474" i="1" s="1"/>
  <c r="AM474" i="1"/>
  <c r="BH474" i="1" s="1"/>
  <c r="AL474" i="1"/>
  <c r="BG474" i="1" s="1"/>
  <c r="AK474" i="1"/>
  <c r="BF474" i="1" s="1"/>
  <c r="AJ474" i="1"/>
  <c r="BE474" i="1" s="1"/>
  <c r="AI474" i="1"/>
  <c r="BD474" i="1" s="1"/>
  <c r="AH474" i="1"/>
  <c r="BC474" i="1" s="1"/>
  <c r="AG474" i="1"/>
  <c r="BB474" i="1" s="1"/>
  <c r="AF474" i="1"/>
  <c r="BA474" i="1" s="1"/>
  <c r="AE474" i="1"/>
  <c r="AZ474" i="1" s="1"/>
  <c r="AD474" i="1"/>
  <c r="AY474" i="1" s="1"/>
  <c r="AC474" i="1"/>
  <c r="AX474" i="1" s="1"/>
  <c r="AB474" i="1"/>
  <c r="AW474" i="1" s="1"/>
  <c r="AA474" i="1"/>
  <c r="AV474" i="1" s="1"/>
  <c r="Z474" i="1"/>
  <c r="AU474" i="1" s="1"/>
  <c r="Y474" i="1"/>
  <c r="AT474" i="1" s="1"/>
  <c r="X474" i="1"/>
  <c r="AS474" i="1" s="1"/>
  <c r="W474" i="1"/>
  <c r="AR474" i="1" s="1"/>
  <c r="AO473" i="1"/>
  <c r="BJ473" i="1" s="1"/>
  <c r="AN473" i="1"/>
  <c r="BI473" i="1" s="1"/>
  <c r="AM473" i="1"/>
  <c r="BH473" i="1" s="1"/>
  <c r="AL473" i="1"/>
  <c r="BG473" i="1" s="1"/>
  <c r="AK473" i="1"/>
  <c r="BF473" i="1" s="1"/>
  <c r="AJ473" i="1"/>
  <c r="BE473" i="1" s="1"/>
  <c r="AI473" i="1"/>
  <c r="BD473" i="1" s="1"/>
  <c r="AH473" i="1"/>
  <c r="BC473" i="1" s="1"/>
  <c r="AG473" i="1"/>
  <c r="BB473" i="1" s="1"/>
  <c r="AF473" i="1"/>
  <c r="BA473" i="1" s="1"/>
  <c r="AE473" i="1"/>
  <c r="AZ473" i="1" s="1"/>
  <c r="AD473" i="1"/>
  <c r="AY473" i="1" s="1"/>
  <c r="AC473" i="1"/>
  <c r="AX473" i="1" s="1"/>
  <c r="AB473" i="1"/>
  <c r="AW473" i="1" s="1"/>
  <c r="AA473" i="1"/>
  <c r="AV473" i="1" s="1"/>
  <c r="Z473" i="1"/>
  <c r="AU473" i="1" s="1"/>
  <c r="Y473" i="1"/>
  <c r="AT473" i="1" s="1"/>
  <c r="X473" i="1"/>
  <c r="AS473" i="1" s="1"/>
  <c r="W473" i="1"/>
  <c r="AR473" i="1" s="1"/>
  <c r="AO472" i="1"/>
  <c r="BJ472" i="1" s="1"/>
  <c r="AN472" i="1"/>
  <c r="BI472" i="1" s="1"/>
  <c r="AM472" i="1"/>
  <c r="BH472" i="1" s="1"/>
  <c r="AL472" i="1"/>
  <c r="BG472" i="1" s="1"/>
  <c r="AK472" i="1"/>
  <c r="BF472" i="1" s="1"/>
  <c r="AJ472" i="1"/>
  <c r="BE472" i="1" s="1"/>
  <c r="AI472" i="1"/>
  <c r="BD472" i="1" s="1"/>
  <c r="AH472" i="1"/>
  <c r="BC472" i="1" s="1"/>
  <c r="AG472" i="1"/>
  <c r="BB472" i="1" s="1"/>
  <c r="AF472" i="1"/>
  <c r="BA472" i="1" s="1"/>
  <c r="AE472" i="1"/>
  <c r="AZ472" i="1" s="1"/>
  <c r="AD472" i="1"/>
  <c r="AY472" i="1" s="1"/>
  <c r="AC472" i="1"/>
  <c r="AX472" i="1" s="1"/>
  <c r="AB472" i="1"/>
  <c r="AW472" i="1" s="1"/>
  <c r="AA472" i="1"/>
  <c r="AV472" i="1" s="1"/>
  <c r="Z472" i="1"/>
  <c r="AU472" i="1" s="1"/>
  <c r="Y472" i="1"/>
  <c r="AT472" i="1" s="1"/>
  <c r="X472" i="1"/>
  <c r="AS472" i="1" s="1"/>
  <c r="W472" i="1"/>
  <c r="AR472" i="1" s="1"/>
  <c r="AO471" i="1"/>
  <c r="BJ471" i="1" s="1"/>
  <c r="AN471" i="1"/>
  <c r="BI471" i="1" s="1"/>
  <c r="AM471" i="1"/>
  <c r="BH471" i="1" s="1"/>
  <c r="AL471" i="1"/>
  <c r="BG471" i="1" s="1"/>
  <c r="AK471" i="1"/>
  <c r="BF471" i="1" s="1"/>
  <c r="AJ471" i="1"/>
  <c r="BE471" i="1" s="1"/>
  <c r="AI471" i="1"/>
  <c r="BD471" i="1" s="1"/>
  <c r="AH471" i="1"/>
  <c r="BC471" i="1" s="1"/>
  <c r="AG471" i="1"/>
  <c r="BB471" i="1" s="1"/>
  <c r="AF471" i="1"/>
  <c r="BA471" i="1" s="1"/>
  <c r="AE471" i="1"/>
  <c r="AZ471" i="1" s="1"/>
  <c r="AD471" i="1"/>
  <c r="AY471" i="1" s="1"/>
  <c r="AC471" i="1"/>
  <c r="AX471" i="1" s="1"/>
  <c r="AB471" i="1"/>
  <c r="AW471" i="1" s="1"/>
  <c r="AA471" i="1"/>
  <c r="AV471" i="1" s="1"/>
  <c r="Z471" i="1"/>
  <c r="AU471" i="1" s="1"/>
  <c r="Y471" i="1"/>
  <c r="AT471" i="1" s="1"/>
  <c r="X471" i="1"/>
  <c r="AS471" i="1" s="1"/>
  <c r="W471" i="1"/>
  <c r="AR471" i="1" s="1"/>
  <c r="AO470" i="1"/>
  <c r="BJ470" i="1" s="1"/>
  <c r="AN470" i="1"/>
  <c r="BI470" i="1" s="1"/>
  <c r="AM470" i="1"/>
  <c r="BH470" i="1" s="1"/>
  <c r="AL470" i="1"/>
  <c r="BG470" i="1" s="1"/>
  <c r="AK470" i="1"/>
  <c r="BF470" i="1" s="1"/>
  <c r="AJ470" i="1"/>
  <c r="BE470" i="1" s="1"/>
  <c r="AI470" i="1"/>
  <c r="BD470" i="1" s="1"/>
  <c r="AH470" i="1"/>
  <c r="BC470" i="1" s="1"/>
  <c r="AG470" i="1"/>
  <c r="BB470" i="1" s="1"/>
  <c r="AF470" i="1"/>
  <c r="BA470" i="1" s="1"/>
  <c r="AE470" i="1"/>
  <c r="AZ470" i="1" s="1"/>
  <c r="AD470" i="1"/>
  <c r="AY470" i="1" s="1"/>
  <c r="AC470" i="1"/>
  <c r="AX470" i="1" s="1"/>
  <c r="AB470" i="1"/>
  <c r="AW470" i="1" s="1"/>
  <c r="AA470" i="1"/>
  <c r="AV470" i="1" s="1"/>
  <c r="Z470" i="1"/>
  <c r="AU470" i="1" s="1"/>
  <c r="Y470" i="1"/>
  <c r="AT470" i="1" s="1"/>
  <c r="X470" i="1"/>
  <c r="AS470" i="1" s="1"/>
  <c r="W470" i="1"/>
  <c r="AR470" i="1" s="1"/>
  <c r="AO469" i="1"/>
  <c r="BJ469" i="1" s="1"/>
  <c r="AN469" i="1"/>
  <c r="BI469" i="1" s="1"/>
  <c r="AM469" i="1"/>
  <c r="BH469" i="1" s="1"/>
  <c r="AL469" i="1"/>
  <c r="BG469" i="1" s="1"/>
  <c r="AK469" i="1"/>
  <c r="BF469" i="1" s="1"/>
  <c r="AJ469" i="1"/>
  <c r="BE469" i="1" s="1"/>
  <c r="AI469" i="1"/>
  <c r="BD469" i="1" s="1"/>
  <c r="AH469" i="1"/>
  <c r="BC469" i="1" s="1"/>
  <c r="AG469" i="1"/>
  <c r="BB469" i="1" s="1"/>
  <c r="AF469" i="1"/>
  <c r="BA469" i="1" s="1"/>
  <c r="AE469" i="1"/>
  <c r="AZ469" i="1" s="1"/>
  <c r="AD469" i="1"/>
  <c r="AY469" i="1" s="1"/>
  <c r="AC469" i="1"/>
  <c r="AX469" i="1" s="1"/>
  <c r="AB469" i="1"/>
  <c r="AW469" i="1" s="1"/>
  <c r="AA469" i="1"/>
  <c r="AV469" i="1" s="1"/>
  <c r="Z469" i="1"/>
  <c r="AU469" i="1" s="1"/>
  <c r="Y469" i="1"/>
  <c r="AT469" i="1" s="1"/>
  <c r="X469" i="1"/>
  <c r="AS469" i="1" s="1"/>
  <c r="W469" i="1"/>
  <c r="AR469" i="1" s="1"/>
  <c r="AO468" i="1"/>
  <c r="BJ468" i="1" s="1"/>
  <c r="AN468" i="1"/>
  <c r="BI468" i="1" s="1"/>
  <c r="AM468" i="1"/>
  <c r="BH468" i="1" s="1"/>
  <c r="AL468" i="1"/>
  <c r="BG468" i="1" s="1"/>
  <c r="AK468" i="1"/>
  <c r="BF468" i="1" s="1"/>
  <c r="AJ468" i="1"/>
  <c r="BE468" i="1" s="1"/>
  <c r="AI468" i="1"/>
  <c r="BD468" i="1" s="1"/>
  <c r="AH468" i="1"/>
  <c r="BC468" i="1" s="1"/>
  <c r="AG468" i="1"/>
  <c r="BB468" i="1" s="1"/>
  <c r="AF468" i="1"/>
  <c r="BA468" i="1" s="1"/>
  <c r="AE468" i="1"/>
  <c r="AZ468" i="1" s="1"/>
  <c r="AD468" i="1"/>
  <c r="AY468" i="1" s="1"/>
  <c r="AC468" i="1"/>
  <c r="AX468" i="1" s="1"/>
  <c r="AB468" i="1"/>
  <c r="AW468" i="1" s="1"/>
  <c r="AA468" i="1"/>
  <c r="AV468" i="1" s="1"/>
  <c r="Z468" i="1"/>
  <c r="AU468" i="1" s="1"/>
  <c r="Y468" i="1"/>
  <c r="AT468" i="1" s="1"/>
  <c r="X468" i="1"/>
  <c r="AS468" i="1" s="1"/>
  <c r="W468" i="1"/>
  <c r="AR468" i="1" s="1"/>
  <c r="AO467" i="1"/>
  <c r="BJ467" i="1" s="1"/>
  <c r="AN467" i="1"/>
  <c r="BI467" i="1" s="1"/>
  <c r="AM467" i="1"/>
  <c r="BH467" i="1" s="1"/>
  <c r="AL467" i="1"/>
  <c r="BG467" i="1" s="1"/>
  <c r="AK467" i="1"/>
  <c r="BF467" i="1" s="1"/>
  <c r="AJ467" i="1"/>
  <c r="BE467" i="1" s="1"/>
  <c r="AI467" i="1"/>
  <c r="BD467" i="1" s="1"/>
  <c r="AH467" i="1"/>
  <c r="BC467" i="1" s="1"/>
  <c r="AG467" i="1"/>
  <c r="BB467" i="1" s="1"/>
  <c r="AF467" i="1"/>
  <c r="BA467" i="1" s="1"/>
  <c r="AE467" i="1"/>
  <c r="AZ467" i="1" s="1"/>
  <c r="AD467" i="1"/>
  <c r="AY467" i="1" s="1"/>
  <c r="AC467" i="1"/>
  <c r="AX467" i="1" s="1"/>
  <c r="AB467" i="1"/>
  <c r="AW467" i="1" s="1"/>
  <c r="AA467" i="1"/>
  <c r="AV467" i="1" s="1"/>
  <c r="Z467" i="1"/>
  <c r="AU467" i="1" s="1"/>
  <c r="Y467" i="1"/>
  <c r="AT467" i="1" s="1"/>
  <c r="X467" i="1"/>
  <c r="AS467" i="1" s="1"/>
  <c r="W467" i="1"/>
  <c r="AR467" i="1" s="1"/>
  <c r="AO466" i="1"/>
  <c r="BJ466" i="1" s="1"/>
  <c r="AN466" i="1"/>
  <c r="BI466" i="1" s="1"/>
  <c r="AM466" i="1"/>
  <c r="BH466" i="1" s="1"/>
  <c r="AL466" i="1"/>
  <c r="BG466" i="1" s="1"/>
  <c r="AK466" i="1"/>
  <c r="BF466" i="1" s="1"/>
  <c r="AJ466" i="1"/>
  <c r="BE466" i="1" s="1"/>
  <c r="AI466" i="1"/>
  <c r="BD466" i="1" s="1"/>
  <c r="AH466" i="1"/>
  <c r="BC466" i="1" s="1"/>
  <c r="AG466" i="1"/>
  <c r="BB466" i="1" s="1"/>
  <c r="AF466" i="1"/>
  <c r="BA466" i="1" s="1"/>
  <c r="AE466" i="1"/>
  <c r="AZ466" i="1" s="1"/>
  <c r="AD466" i="1"/>
  <c r="AY466" i="1" s="1"/>
  <c r="AC466" i="1"/>
  <c r="AX466" i="1" s="1"/>
  <c r="AB466" i="1"/>
  <c r="AW466" i="1" s="1"/>
  <c r="AA466" i="1"/>
  <c r="AV466" i="1" s="1"/>
  <c r="Z466" i="1"/>
  <c r="AU466" i="1" s="1"/>
  <c r="Y466" i="1"/>
  <c r="AT466" i="1" s="1"/>
  <c r="X466" i="1"/>
  <c r="AS466" i="1" s="1"/>
  <c r="W466" i="1"/>
  <c r="AR466" i="1" s="1"/>
  <c r="AO465" i="1"/>
  <c r="BJ465" i="1" s="1"/>
  <c r="AN465" i="1"/>
  <c r="BI465" i="1" s="1"/>
  <c r="AM465" i="1"/>
  <c r="BH465" i="1" s="1"/>
  <c r="AL465" i="1"/>
  <c r="BG465" i="1" s="1"/>
  <c r="AK465" i="1"/>
  <c r="BF465" i="1" s="1"/>
  <c r="AJ465" i="1"/>
  <c r="BE465" i="1" s="1"/>
  <c r="AI465" i="1"/>
  <c r="BD465" i="1" s="1"/>
  <c r="AH465" i="1"/>
  <c r="BC465" i="1" s="1"/>
  <c r="AG465" i="1"/>
  <c r="BB465" i="1" s="1"/>
  <c r="AF465" i="1"/>
  <c r="BA465" i="1" s="1"/>
  <c r="AE465" i="1"/>
  <c r="AZ465" i="1" s="1"/>
  <c r="AD465" i="1"/>
  <c r="AY465" i="1" s="1"/>
  <c r="AC465" i="1"/>
  <c r="AX465" i="1" s="1"/>
  <c r="AB465" i="1"/>
  <c r="AW465" i="1" s="1"/>
  <c r="AA465" i="1"/>
  <c r="AV465" i="1" s="1"/>
  <c r="Z465" i="1"/>
  <c r="AU465" i="1" s="1"/>
  <c r="Y465" i="1"/>
  <c r="AT465" i="1" s="1"/>
  <c r="X465" i="1"/>
  <c r="AS465" i="1" s="1"/>
  <c r="W465" i="1"/>
  <c r="AR465" i="1" s="1"/>
  <c r="AO464" i="1"/>
  <c r="BJ464" i="1" s="1"/>
  <c r="AN464" i="1"/>
  <c r="BI464" i="1" s="1"/>
  <c r="AM464" i="1"/>
  <c r="BH464" i="1" s="1"/>
  <c r="AL464" i="1"/>
  <c r="BG464" i="1" s="1"/>
  <c r="AK464" i="1"/>
  <c r="BF464" i="1" s="1"/>
  <c r="AJ464" i="1"/>
  <c r="BE464" i="1" s="1"/>
  <c r="AI464" i="1"/>
  <c r="BD464" i="1" s="1"/>
  <c r="AH464" i="1"/>
  <c r="BC464" i="1" s="1"/>
  <c r="AG464" i="1"/>
  <c r="BB464" i="1" s="1"/>
  <c r="AF464" i="1"/>
  <c r="BA464" i="1" s="1"/>
  <c r="AE464" i="1"/>
  <c r="AZ464" i="1" s="1"/>
  <c r="AD464" i="1"/>
  <c r="AY464" i="1" s="1"/>
  <c r="AC464" i="1"/>
  <c r="AX464" i="1" s="1"/>
  <c r="AB464" i="1"/>
  <c r="AW464" i="1" s="1"/>
  <c r="AA464" i="1"/>
  <c r="AV464" i="1" s="1"/>
  <c r="Z464" i="1"/>
  <c r="AU464" i="1" s="1"/>
  <c r="Y464" i="1"/>
  <c r="AT464" i="1" s="1"/>
  <c r="X464" i="1"/>
  <c r="AS464" i="1" s="1"/>
  <c r="W464" i="1"/>
  <c r="AR464" i="1" s="1"/>
  <c r="AO463" i="1"/>
  <c r="BJ463" i="1" s="1"/>
  <c r="AN463" i="1"/>
  <c r="BI463" i="1" s="1"/>
  <c r="AM463" i="1"/>
  <c r="BH463" i="1" s="1"/>
  <c r="AL463" i="1"/>
  <c r="BG463" i="1" s="1"/>
  <c r="AK463" i="1"/>
  <c r="BF463" i="1" s="1"/>
  <c r="AJ463" i="1"/>
  <c r="BE463" i="1" s="1"/>
  <c r="AI463" i="1"/>
  <c r="BD463" i="1" s="1"/>
  <c r="AH463" i="1"/>
  <c r="BC463" i="1" s="1"/>
  <c r="AG463" i="1"/>
  <c r="BB463" i="1" s="1"/>
  <c r="AF463" i="1"/>
  <c r="BA463" i="1" s="1"/>
  <c r="AE463" i="1"/>
  <c r="AZ463" i="1" s="1"/>
  <c r="AD463" i="1"/>
  <c r="AY463" i="1" s="1"/>
  <c r="AC463" i="1"/>
  <c r="AX463" i="1" s="1"/>
  <c r="AB463" i="1"/>
  <c r="AW463" i="1" s="1"/>
  <c r="AA463" i="1"/>
  <c r="AV463" i="1" s="1"/>
  <c r="Z463" i="1"/>
  <c r="AU463" i="1" s="1"/>
  <c r="Y463" i="1"/>
  <c r="AT463" i="1" s="1"/>
  <c r="X463" i="1"/>
  <c r="AS463" i="1" s="1"/>
  <c r="W463" i="1"/>
  <c r="AR463" i="1" s="1"/>
  <c r="AO462" i="1"/>
  <c r="BJ462" i="1" s="1"/>
  <c r="AN462" i="1"/>
  <c r="BI462" i="1" s="1"/>
  <c r="AM462" i="1"/>
  <c r="BH462" i="1" s="1"/>
  <c r="AL462" i="1"/>
  <c r="BG462" i="1" s="1"/>
  <c r="AK462" i="1"/>
  <c r="BF462" i="1" s="1"/>
  <c r="AJ462" i="1"/>
  <c r="BE462" i="1" s="1"/>
  <c r="AI462" i="1"/>
  <c r="BD462" i="1" s="1"/>
  <c r="AH462" i="1"/>
  <c r="BC462" i="1" s="1"/>
  <c r="AG462" i="1"/>
  <c r="BB462" i="1" s="1"/>
  <c r="AF462" i="1"/>
  <c r="BA462" i="1" s="1"/>
  <c r="AE462" i="1"/>
  <c r="AZ462" i="1" s="1"/>
  <c r="AD462" i="1"/>
  <c r="AY462" i="1" s="1"/>
  <c r="AC462" i="1"/>
  <c r="AX462" i="1" s="1"/>
  <c r="AB462" i="1"/>
  <c r="AW462" i="1" s="1"/>
  <c r="AA462" i="1"/>
  <c r="AV462" i="1" s="1"/>
  <c r="Z462" i="1"/>
  <c r="AU462" i="1" s="1"/>
  <c r="Y462" i="1"/>
  <c r="AT462" i="1" s="1"/>
  <c r="X462" i="1"/>
  <c r="AS462" i="1" s="1"/>
  <c r="W462" i="1"/>
  <c r="AR462" i="1" s="1"/>
  <c r="AO461" i="1"/>
  <c r="BJ461" i="1" s="1"/>
  <c r="AN461" i="1"/>
  <c r="BI461" i="1" s="1"/>
  <c r="AM461" i="1"/>
  <c r="BH461" i="1" s="1"/>
  <c r="AL461" i="1"/>
  <c r="BG461" i="1" s="1"/>
  <c r="AK461" i="1"/>
  <c r="BF461" i="1" s="1"/>
  <c r="AJ461" i="1"/>
  <c r="BE461" i="1" s="1"/>
  <c r="AI461" i="1"/>
  <c r="BD461" i="1" s="1"/>
  <c r="AH461" i="1"/>
  <c r="BC461" i="1" s="1"/>
  <c r="AG461" i="1"/>
  <c r="BB461" i="1" s="1"/>
  <c r="AF461" i="1"/>
  <c r="BA461" i="1" s="1"/>
  <c r="AE461" i="1"/>
  <c r="AZ461" i="1" s="1"/>
  <c r="AD461" i="1"/>
  <c r="AY461" i="1" s="1"/>
  <c r="AC461" i="1"/>
  <c r="AX461" i="1" s="1"/>
  <c r="AB461" i="1"/>
  <c r="AW461" i="1" s="1"/>
  <c r="AA461" i="1"/>
  <c r="AV461" i="1" s="1"/>
  <c r="Z461" i="1"/>
  <c r="AU461" i="1" s="1"/>
  <c r="Y461" i="1"/>
  <c r="AT461" i="1" s="1"/>
  <c r="X461" i="1"/>
  <c r="AS461" i="1" s="1"/>
  <c r="W461" i="1"/>
  <c r="AR461" i="1" s="1"/>
  <c r="AO460" i="1"/>
  <c r="BJ460" i="1" s="1"/>
  <c r="AN460" i="1"/>
  <c r="BI460" i="1" s="1"/>
  <c r="AM460" i="1"/>
  <c r="BH460" i="1" s="1"/>
  <c r="AL460" i="1"/>
  <c r="BG460" i="1" s="1"/>
  <c r="AK460" i="1"/>
  <c r="BF460" i="1" s="1"/>
  <c r="AJ460" i="1"/>
  <c r="BE460" i="1" s="1"/>
  <c r="AI460" i="1"/>
  <c r="BD460" i="1" s="1"/>
  <c r="AH460" i="1"/>
  <c r="BC460" i="1" s="1"/>
  <c r="AG460" i="1"/>
  <c r="BB460" i="1" s="1"/>
  <c r="AF460" i="1"/>
  <c r="BA460" i="1" s="1"/>
  <c r="AE460" i="1"/>
  <c r="AZ460" i="1" s="1"/>
  <c r="AD460" i="1"/>
  <c r="AY460" i="1" s="1"/>
  <c r="AC460" i="1"/>
  <c r="AX460" i="1" s="1"/>
  <c r="AB460" i="1"/>
  <c r="AW460" i="1" s="1"/>
  <c r="AA460" i="1"/>
  <c r="AV460" i="1" s="1"/>
  <c r="Z460" i="1"/>
  <c r="AU460" i="1" s="1"/>
  <c r="Y460" i="1"/>
  <c r="AT460" i="1" s="1"/>
  <c r="X460" i="1"/>
  <c r="AS460" i="1" s="1"/>
  <c r="W460" i="1"/>
  <c r="AR460" i="1" s="1"/>
  <c r="AO459" i="1"/>
  <c r="BJ459" i="1" s="1"/>
  <c r="AN459" i="1"/>
  <c r="BI459" i="1" s="1"/>
  <c r="AM459" i="1"/>
  <c r="BH459" i="1" s="1"/>
  <c r="AL459" i="1"/>
  <c r="BG459" i="1" s="1"/>
  <c r="AK459" i="1"/>
  <c r="BF459" i="1" s="1"/>
  <c r="AJ459" i="1"/>
  <c r="BE459" i="1" s="1"/>
  <c r="AI459" i="1"/>
  <c r="BD459" i="1" s="1"/>
  <c r="AH459" i="1"/>
  <c r="BC459" i="1" s="1"/>
  <c r="AG459" i="1"/>
  <c r="BB459" i="1" s="1"/>
  <c r="AF459" i="1"/>
  <c r="BA459" i="1" s="1"/>
  <c r="AE459" i="1"/>
  <c r="AZ459" i="1" s="1"/>
  <c r="AD459" i="1"/>
  <c r="AY459" i="1" s="1"/>
  <c r="AC459" i="1"/>
  <c r="AX459" i="1" s="1"/>
  <c r="AB459" i="1"/>
  <c r="AW459" i="1" s="1"/>
  <c r="AA459" i="1"/>
  <c r="AV459" i="1" s="1"/>
  <c r="Z459" i="1"/>
  <c r="AU459" i="1" s="1"/>
  <c r="Y459" i="1"/>
  <c r="AT459" i="1" s="1"/>
  <c r="X459" i="1"/>
  <c r="AS459" i="1" s="1"/>
  <c r="W459" i="1"/>
  <c r="AR459" i="1" s="1"/>
  <c r="AO458" i="1"/>
  <c r="BJ458" i="1" s="1"/>
  <c r="AN458" i="1"/>
  <c r="BI458" i="1" s="1"/>
  <c r="AM458" i="1"/>
  <c r="BH458" i="1" s="1"/>
  <c r="AL458" i="1"/>
  <c r="BG458" i="1" s="1"/>
  <c r="AK458" i="1"/>
  <c r="BF458" i="1" s="1"/>
  <c r="AJ458" i="1"/>
  <c r="BE458" i="1" s="1"/>
  <c r="AI458" i="1"/>
  <c r="BD458" i="1" s="1"/>
  <c r="AH458" i="1"/>
  <c r="BC458" i="1" s="1"/>
  <c r="AG458" i="1"/>
  <c r="BB458" i="1" s="1"/>
  <c r="AF458" i="1"/>
  <c r="BA458" i="1" s="1"/>
  <c r="AE458" i="1"/>
  <c r="AZ458" i="1" s="1"/>
  <c r="AD458" i="1"/>
  <c r="AY458" i="1" s="1"/>
  <c r="AC458" i="1"/>
  <c r="AX458" i="1" s="1"/>
  <c r="AB458" i="1"/>
  <c r="AW458" i="1" s="1"/>
  <c r="AA458" i="1"/>
  <c r="AV458" i="1" s="1"/>
  <c r="Z458" i="1"/>
  <c r="AU458" i="1" s="1"/>
  <c r="Y458" i="1"/>
  <c r="AT458" i="1" s="1"/>
  <c r="X458" i="1"/>
  <c r="AS458" i="1" s="1"/>
  <c r="W458" i="1"/>
  <c r="AR458" i="1" s="1"/>
  <c r="AO457" i="1"/>
  <c r="BJ457" i="1" s="1"/>
  <c r="AN457" i="1"/>
  <c r="BI457" i="1" s="1"/>
  <c r="AM457" i="1"/>
  <c r="BH457" i="1" s="1"/>
  <c r="AL457" i="1"/>
  <c r="BG457" i="1" s="1"/>
  <c r="AK457" i="1"/>
  <c r="BF457" i="1" s="1"/>
  <c r="AJ457" i="1"/>
  <c r="BE457" i="1" s="1"/>
  <c r="AI457" i="1"/>
  <c r="BD457" i="1" s="1"/>
  <c r="AH457" i="1"/>
  <c r="BC457" i="1" s="1"/>
  <c r="AG457" i="1"/>
  <c r="BB457" i="1" s="1"/>
  <c r="AF457" i="1"/>
  <c r="BA457" i="1" s="1"/>
  <c r="AE457" i="1"/>
  <c r="AZ457" i="1" s="1"/>
  <c r="AD457" i="1"/>
  <c r="AY457" i="1" s="1"/>
  <c r="AC457" i="1"/>
  <c r="AX457" i="1" s="1"/>
  <c r="AB457" i="1"/>
  <c r="AW457" i="1" s="1"/>
  <c r="AA457" i="1"/>
  <c r="AV457" i="1" s="1"/>
  <c r="Z457" i="1"/>
  <c r="AU457" i="1" s="1"/>
  <c r="Y457" i="1"/>
  <c r="AT457" i="1" s="1"/>
  <c r="X457" i="1"/>
  <c r="AS457" i="1" s="1"/>
  <c r="W457" i="1"/>
  <c r="AR457" i="1" s="1"/>
  <c r="AO456" i="1"/>
  <c r="BJ456" i="1" s="1"/>
  <c r="AN456" i="1"/>
  <c r="BI456" i="1" s="1"/>
  <c r="AM456" i="1"/>
  <c r="BH456" i="1" s="1"/>
  <c r="AL456" i="1"/>
  <c r="BG456" i="1" s="1"/>
  <c r="AK456" i="1"/>
  <c r="BF456" i="1" s="1"/>
  <c r="AJ456" i="1"/>
  <c r="BE456" i="1" s="1"/>
  <c r="AI456" i="1"/>
  <c r="BD456" i="1" s="1"/>
  <c r="AH456" i="1"/>
  <c r="BC456" i="1" s="1"/>
  <c r="AG456" i="1"/>
  <c r="BB456" i="1" s="1"/>
  <c r="AF456" i="1"/>
  <c r="BA456" i="1" s="1"/>
  <c r="AE456" i="1"/>
  <c r="AZ456" i="1" s="1"/>
  <c r="AD456" i="1"/>
  <c r="AY456" i="1" s="1"/>
  <c r="AC456" i="1"/>
  <c r="AX456" i="1" s="1"/>
  <c r="AB456" i="1"/>
  <c r="AW456" i="1" s="1"/>
  <c r="AA456" i="1"/>
  <c r="AV456" i="1" s="1"/>
  <c r="Z456" i="1"/>
  <c r="AU456" i="1" s="1"/>
  <c r="Y456" i="1"/>
  <c r="AT456" i="1" s="1"/>
  <c r="X456" i="1"/>
  <c r="AS456" i="1" s="1"/>
  <c r="W456" i="1"/>
  <c r="AR456" i="1" s="1"/>
  <c r="AO455" i="1"/>
  <c r="BJ455" i="1" s="1"/>
  <c r="AN455" i="1"/>
  <c r="BI455" i="1" s="1"/>
  <c r="AM455" i="1"/>
  <c r="BH455" i="1" s="1"/>
  <c r="AL455" i="1"/>
  <c r="BG455" i="1" s="1"/>
  <c r="AK455" i="1"/>
  <c r="BF455" i="1" s="1"/>
  <c r="AJ455" i="1"/>
  <c r="BE455" i="1" s="1"/>
  <c r="AI455" i="1"/>
  <c r="BD455" i="1" s="1"/>
  <c r="AH455" i="1"/>
  <c r="BC455" i="1" s="1"/>
  <c r="AG455" i="1"/>
  <c r="BB455" i="1" s="1"/>
  <c r="AF455" i="1"/>
  <c r="BA455" i="1" s="1"/>
  <c r="AE455" i="1"/>
  <c r="AZ455" i="1" s="1"/>
  <c r="AD455" i="1"/>
  <c r="AY455" i="1" s="1"/>
  <c r="AC455" i="1"/>
  <c r="AX455" i="1" s="1"/>
  <c r="AB455" i="1"/>
  <c r="AW455" i="1" s="1"/>
  <c r="AA455" i="1"/>
  <c r="AV455" i="1" s="1"/>
  <c r="Z455" i="1"/>
  <c r="AU455" i="1" s="1"/>
  <c r="Y455" i="1"/>
  <c r="AT455" i="1" s="1"/>
  <c r="X455" i="1"/>
  <c r="AS455" i="1" s="1"/>
  <c r="W455" i="1"/>
  <c r="AR455" i="1" s="1"/>
  <c r="AO454" i="1"/>
  <c r="BJ454" i="1" s="1"/>
  <c r="AN454" i="1"/>
  <c r="BI454" i="1" s="1"/>
  <c r="AM454" i="1"/>
  <c r="BH454" i="1" s="1"/>
  <c r="AL454" i="1"/>
  <c r="BG454" i="1" s="1"/>
  <c r="AK454" i="1"/>
  <c r="BF454" i="1" s="1"/>
  <c r="AJ454" i="1"/>
  <c r="BE454" i="1" s="1"/>
  <c r="AI454" i="1"/>
  <c r="BD454" i="1" s="1"/>
  <c r="AH454" i="1"/>
  <c r="BC454" i="1" s="1"/>
  <c r="AG454" i="1"/>
  <c r="BB454" i="1" s="1"/>
  <c r="AF454" i="1"/>
  <c r="BA454" i="1" s="1"/>
  <c r="AE454" i="1"/>
  <c r="AZ454" i="1" s="1"/>
  <c r="AD454" i="1"/>
  <c r="AY454" i="1" s="1"/>
  <c r="AC454" i="1"/>
  <c r="AX454" i="1" s="1"/>
  <c r="AB454" i="1"/>
  <c r="AW454" i="1" s="1"/>
  <c r="AA454" i="1"/>
  <c r="AV454" i="1" s="1"/>
  <c r="Z454" i="1"/>
  <c r="AU454" i="1" s="1"/>
  <c r="Y454" i="1"/>
  <c r="AT454" i="1" s="1"/>
  <c r="X454" i="1"/>
  <c r="AS454" i="1" s="1"/>
  <c r="W454" i="1"/>
  <c r="AR454" i="1" s="1"/>
  <c r="AO453" i="1"/>
  <c r="BJ453" i="1" s="1"/>
  <c r="AN453" i="1"/>
  <c r="BI453" i="1" s="1"/>
  <c r="AM453" i="1"/>
  <c r="BH453" i="1" s="1"/>
  <c r="AL453" i="1"/>
  <c r="BG453" i="1" s="1"/>
  <c r="AK453" i="1"/>
  <c r="BF453" i="1" s="1"/>
  <c r="AJ453" i="1"/>
  <c r="BE453" i="1" s="1"/>
  <c r="AI453" i="1"/>
  <c r="BD453" i="1" s="1"/>
  <c r="AH453" i="1"/>
  <c r="BC453" i="1" s="1"/>
  <c r="AG453" i="1"/>
  <c r="BB453" i="1" s="1"/>
  <c r="AF453" i="1"/>
  <c r="BA453" i="1" s="1"/>
  <c r="AE453" i="1"/>
  <c r="AZ453" i="1" s="1"/>
  <c r="AD453" i="1"/>
  <c r="AY453" i="1" s="1"/>
  <c r="AC453" i="1"/>
  <c r="AX453" i="1" s="1"/>
  <c r="AB453" i="1"/>
  <c r="AW453" i="1" s="1"/>
  <c r="AA453" i="1"/>
  <c r="AV453" i="1" s="1"/>
  <c r="Z453" i="1"/>
  <c r="AU453" i="1" s="1"/>
  <c r="Y453" i="1"/>
  <c r="AT453" i="1" s="1"/>
  <c r="X453" i="1"/>
  <c r="AS453" i="1" s="1"/>
  <c r="W453" i="1"/>
  <c r="AR453" i="1" s="1"/>
  <c r="AO452" i="1"/>
  <c r="BJ452" i="1" s="1"/>
  <c r="AN452" i="1"/>
  <c r="BI452" i="1" s="1"/>
  <c r="AM452" i="1"/>
  <c r="BH452" i="1" s="1"/>
  <c r="AL452" i="1"/>
  <c r="BG452" i="1" s="1"/>
  <c r="AK452" i="1"/>
  <c r="BF452" i="1" s="1"/>
  <c r="AJ452" i="1"/>
  <c r="BE452" i="1" s="1"/>
  <c r="AI452" i="1"/>
  <c r="BD452" i="1" s="1"/>
  <c r="AH452" i="1"/>
  <c r="BC452" i="1" s="1"/>
  <c r="AG452" i="1"/>
  <c r="BB452" i="1" s="1"/>
  <c r="AF452" i="1"/>
  <c r="BA452" i="1" s="1"/>
  <c r="AE452" i="1"/>
  <c r="AZ452" i="1" s="1"/>
  <c r="AD452" i="1"/>
  <c r="AY452" i="1" s="1"/>
  <c r="AC452" i="1"/>
  <c r="AX452" i="1" s="1"/>
  <c r="AB452" i="1"/>
  <c r="AW452" i="1" s="1"/>
  <c r="AA452" i="1"/>
  <c r="AV452" i="1" s="1"/>
  <c r="Z452" i="1"/>
  <c r="AU452" i="1" s="1"/>
  <c r="Y452" i="1"/>
  <c r="AT452" i="1" s="1"/>
  <c r="X452" i="1"/>
  <c r="AS452" i="1" s="1"/>
  <c r="W452" i="1"/>
  <c r="AR452" i="1" s="1"/>
  <c r="AO451" i="1"/>
  <c r="BJ451" i="1" s="1"/>
  <c r="AN451" i="1"/>
  <c r="BI451" i="1" s="1"/>
  <c r="AM451" i="1"/>
  <c r="BH451" i="1" s="1"/>
  <c r="AL451" i="1"/>
  <c r="BG451" i="1" s="1"/>
  <c r="AK451" i="1"/>
  <c r="BF451" i="1" s="1"/>
  <c r="AJ451" i="1"/>
  <c r="BE451" i="1" s="1"/>
  <c r="AI451" i="1"/>
  <c r="BD451" i="1" s="1"/>
  <c r="AH451" i="1"/>
  <c r="BC451" i="1" s="1"/>
  <c r="AG451" i="1"/>
  <c r="BB451" i="1" s="1"/>
  <c r="AF451" i="1"/>
  <c r="BA451" i="1" s="1"/>
  <c r="AE451" i="1"/>
  <c r="AZ451" i="1" s="1"/>
  <c r="AD451" i="1"/>
  <c r="AY451" i="1" s="1"/>
  <c r="AC451" i="1"/>
  <c r="AX451" i="1" s="1"/>
  <c r="AB451" i="1"/>
  <c r="AW451" i="1" s="1"/>
  <c r="AA451" i="1"/>
  <c r="AV451" i="1" s="1"/>
  <c r="Z451" i="1"/>
  <c r="AU451" i="1" s="1"/>
  <c r="Y451" i="1"/>
  <c r="AT451" i="1" s="1"/>
  <c r="X451" i="1"/>
  <c r="AS451" i="1" s="1"/>
  <c r="W451" i="1"/>
  <c r="AR451" i="1" s="1"/>
  <c r="AO450" i="1"/>
  <c r="BJ450" i="1" s="1"/>
  <c r="AN450" i="1"/>
  <c r="BI450" i="1" s="1"/>
  <c r="AM450" i="1"/>
  <c r="BH450" i="1" s="1"/>
  <c r="AL450" i="1"/>
  <c r="BG450" i="1" s="1"/>
  <c r="AK450" i="1"/>
  <c r="BF450" i="1" s="1"/>
  <c r="AJ450" i="1"/>
  <c r="BE450" i="1" s="1"/>
  <c r="AI450" i="1"/>
  <c r="BD450" i="1" s="1"/>
  <c r="AH450" i="1"/>
  <c r="BC450" i="1" s="1"/>
  <c r="AG450" i="1"/>
  <c r="BB450" i="1" s="1"/>
  <c r="AF450" i="1"/>
  <c r="BA450" i="1" s="1"/>
  <c r="AE450" i="1"/>
  <c r="AZ450" i="1" s="1"/>
  <c r="AD450" i="1"/>
  <c r="AY450" i="1" s="1"/>
  <c r="AC450" i="1"/>
  <c r="AX450" i="1" s="1"/>
  <c r="AB450" i="1"/>
  <c r="AW450" i="1" s="1"/>
  <c r="AA450" i="1"/>
  <c r="AV450" i="1" s="1"/>
  <c r="Z450" i="1"/>
  <c r="AU450" i="1" s="1"/>
  <c r="Y450" i="1"/>
  <c r="AT450" i="1" s="1"/>
  <c r="X450" i="1"/>
  <c r="AS450" i="1" s="1"/>
  <c r="W450" i="1"/>
  <c r="AR450" i="1" s="1"/>
  <c r="AO449" i="1"/>
  <c r="BJ449" i="1" s="1"/>
  <c r="AN449" i="1"/>
  <c r="BI449" i="1" s="1"/>
  <c r="AM449" i="1"/>
  <c r="BH449" i="1" s="1"/>
  <c r="AL449" i="1"/>
  <c r="BG449" i="1" s="1"/>
  <c r="AK449" i="1"/>
  <c r="BF449" i="1" s="1"/>
  <c r="AJ449" i="1"/>
  <c r="BE449" i="1" s="1"/>
  <c r="AI449" i="1"/>
  <c r="BD449" i="1" s="1"/>
  <c r="AH449" i="1"/>
  <c r="BC449" i="1" s="1"/>
  <c r="AG449" i="1"/>
  <c r="BB449" i="1" s="1"/>
  <c r="AF449" i="1"/>
  <c r="BA449" i="1" s="1"/>
  <c r="AE449" i="1"/>
  <c r="AZ449" i="1" s="1"/>
  <c r="AD449" i="1"/>
  <c r="AY449" i="1" s="1"/>
  <c r="AC449" i="1"/>
  <c r="AX449" i="1" s="1"/>
  <c r="AB449" i="1"/>
  <c r="AW449" i="1" s="1"/>
  <c r="AA449" i="1"/>
  <c r="AV449" i="1" s="1"/>
  <c r="Z449" i="1"/>
  <c r="AU449" i="1" s="1"/>
  <c r="Y449" i="1"/>
  <c r="AT449" i="1" s="1"/>
  <c r="X449" i="1"/>
  <c r="AS449" i="1" s="1"/>
  <c r="W449" i="1"/>
  <c r="AR449" i="1" s="1"/>
  <c r="AO448" i="1"/>
  <c r="BJ448" i="1" s="1"/>
  <c r="AN448" i="1"/>
  <c r="BI448" i="1" s="1"/>
  <c r="AM448" i="1"/>
  <c r="BH448" i="1" s="1"/>
  <c r="AL448" i="1"/>
  <c r="BG448" i="1" s="1"/>
  <c r="AK448" i="1"/>
  <c r="BF448" i="1" s="1"/>
  <c r="AJ448" i="1"/>
  <c r="BE448" i="1" s="1"/>
  <c r="AI448" i="1"/>
  <c r="BD448" i="1" s="1"/>
  <c r="AH448" i="1"/>
  <c r="BC448" i="1" s="1"/>
  <c r="AG448" i="1"/>
  <c r="BB448" i="1" s="1"/>
  <c r="AF448" i="1"/>
  <c r="BA448" i="1" s="1"/>
  <c r="AE448" i="1"/>
  <c r="AZ448" i="1" s="1"/>
  <c r="AD448" i="1"/>
  <c r="AY448" i="1" s="1"/>
  <c r="AC448" i="1"/>
  <c r="AX448" i="1" s="1"/>
  <c r="AB448" i="1"/>
  <c r="AW448" i="1" s="1"/>
  <c r="AA448" i="1"/>
  <c r="AV448" i="1" s="1"/>
  <c r="Z448" i="1"/>
  <c r="AU448" i="1" s="1"/>
  <c r="Y448" i="1"/>
  <c r="AT448" i="1" s="1"/>
  <c r="X448" i="1"/>
  <c r="AS448" i="1" s="1"/>
  <c r="W448" i="1"/>
  <c r="AR448" i="1" s="1"/>
  <c r="AO447" i="1"/>
  <c r="BJ447" i="1" s="1"/>
  <c r="AN447" i="1"/>
  <c r="BI447" i="1" s="1"/>
  <c r="AM447" i="1"/>
  <c r="BH447" i="1" s="1"/>
  <c r="AL447" i="1"/>
  <c r="BG447" i="1" s="1"/>
  <c r="AK447" i="1"/>
  <c r="BF447" i="1" s="1"/>
  <c r="AJ447" i="1"/>
  <c r="BE447" i="1" s="1"/>
  <c r="AI447" i="1"/>
  <c r="BD447" i="1" s="1"/>
  <c r="AH447" i="1"/>
  <c r="BC447" i="1" s="1"/>
  <c r="AG447" i="1"/>
  <c r="BB447" i="1" s="1"/>
  <c r="AF447" i="1"/>
  <c r="BA447" i="1" s="1"/>
  <c r="AE447" i="1"/>
  <c r="AZ447" i="1" s="1"/>
  <c r="AD447" i="1"/>
  <c r="AY447" i="1" s="1"/>
  <c r="AC447" i="1"/>
  <c r="AX447" i="1" s="1"/>
  <c r="AB447" i="1"/>
  <c r="AW447" i="1" s="1"/>
  <c r="AA447" i="1"/>
  <c r="AV447" i="1" s="1"/>
  <c r="Z447" i="1"/>
  <c r="AU447" i="1" s="1"/>
  <c r="Y447" i="1"/>
  <c r="AT447" i="1" s="1"/>
  <c r="X447" i="1"/>
  <c r="AS447" i="1" s="1"/>
  <c r="W447" i="1"/>
  <c r="AR447" i="1" s="1"/>
  <c r="AO446" i="1"/>
  <c r="BJ446" i="1" s="1"/>
  <c r="AN446" i="1"/>
  <c r="BI446" i="1" s="1"/>
  <c r="AM446" i="1"/>
  <c r="BH446" i="1" s="1"/>
  <c r="AL446" i="1"/>
  <c r="BG446" i="1" s="1"/>
  <c r="AK446" i="1"/>
  <c r="BF446" i="1" s="1"/>
  <c r="AJ446" i="1"/>
  <c r="BE446" i="1" s="1"/>
  <c r="AI446" i="1"/>
  <c r="BD446" i="1" s="1"/>
  <c r="AH446" i="1"/>
  <c r="BC446" i="1" s="1"/>
  <c r="AG446" i="1"/>
  <c r="BB446" i="1" s="1"/>
  <c r="AF446" i="1"/>
  <c r="BA446" i="1" s="1"/>
  <c r="AE446" i="1"/>
  <c r="AZ446" i="1" s="1"/>
  <c r="AD446" i="1"/>
  <c r="AY446" i="1" s="1"/>
  <c r="AC446" i="1"/>
  <c r="AX446" i="1" s="1"/>
  <c r="AB446" i="1"/>
  <c r="AW446" i="1" s="1"/>
  <c r="AA446" i="1"/>
  <c r="AV446" i="1" s="1"/>
  <c r="Z446" i="1"/>
  <c r="AU446" i="1" s="1"/>
  <c r="Y446" i="1"/>
  <c r="AT446" i="1" s="1"/>
  <c r="X446" i="1"/>
  <c r="AS446" i="1" s="1"/>
  <c r="W446" i="1"/>
  <c r="AR446" i="1" s="1"/>
  <c r="AO445" i="1"/>
  <c r="BJ445" i="1" s="1"/>
  <c r="AN445" i="1"/>
  <c r="BI445" i="1" s="1"/>
  <c r="AM445" i="1"/>
  <c r="BH445" i="1" s="1"/>
  <c r="AL445" i="1"/>
  <c r="BG445" i="1" s="1"/>
  <c r="AK445" i="1"/>
  <c r="BF445" i="1" s="1"/>
  <c r="AJ445" i="1"/>
  <c r="BE445" i="1" s="1"/>
  <c r="AI445" i="1"/>
  <c r="BD445" i="1" s="1"/>
  <c r="AH445" i="1"/>
  <c r="BC445" i="1" s="1"/>
  <c r="AG445" i="1"/>
  <c r="BB445" i="1" s="1"/>
  <c r="AF445" i="1"/>
  <c r="BA445" i="1" s="1"/>
  <c r="AE445" i="1"/>
  <c r="AZ445" i="1" s="1"/>
  <c r="AD445" i="1"/>
  <c r="AY445" i="1" s="1"/>
  <c r="AC445" i="1"/>
  <c r="AX445" i="1" s="1"/>
  <c r="AB445" i="1"/>
  <c r="AW445" i="1" s="1"/>
  <c r="AA445" i="1"/>
  <c r="AV445" i="1" s="1"/>
  <c r="Z445" i="1"/>
  <c r="AU445" i="1" s="1"/>
  <c r="Y445" i="1"/>
  <c r="AT445" i="1" s="1"/>
  <c r="X445" i="1"/>
  <c r="AS445" i="1" s="1"/>
  <c r="W445" i="1"/>
  <c r="AR445" i="1" s="1"/>
  <c r="AO444" i="1"/>
  <c r="BJ444" i="1" s="1"/>
  <c r="AN444" i="1"/>
  <c r="BI444" i="1" s="1"/>
  <c r="AM444" i="1"/>
  <c r="BH444" i="1" s="1"/>
  <c r="AL444" i="1"/>
  <c r="BG444" i="1" s="1"/>
  <c r="AK444" i="1"/>
  <c r="BF444" i="1" s="1"/>
  <c r="AJ444" i="1"/>
  <c r="BE444" i="1" s="1"/>
  <c r="AI444" i="1"/>
  <c r="BD444" i="1" s="1"/>
  <c r="AH444" i="1"/>
  <c r="BC444" i="1" s="1"/>
  <c r="AG444" i="1"/>
  <c r="BB444" i="1" s="1"/>
  <c r="AF444" i="1"/>
  <c r="BA444" i="1" s="1"/>
  <c r="AE444" i="1"/>
  <c r="AZ444" i="1" s="1"/>
  <c r="AD444" i="1"/>
  <c r="AY444" i="1" s="1"/>
  <c r="AC444" i="1"/>
  <c r="AX444" i="1" s="1"/>
  <c r="AB444" i="1"/>
  <c r="AW444" i="1" s="1"/>
  <c r="AA444" i="1"/>
  <c r="AV444" i="1" s="1"/>
  <c r="Z444" i="1"/>
  <c r="AU444" i="1" s="1"/>
  <c r="Y444" i="1"/>
  <c r="AT444" i="1" s="1"/>
  <c r="X444" i="1"/>
  <c r="AS444" i="1" s="1"/>
  <c r="W444" i="1"/>
  <c r="AR444" i="1" s="1"/>
  <c r="AO443" i="1"/>
  <c r="BJ443" i="1" s="1"/>
  <c r="AN443" i="1"/>
  <c r="BI443" i="1" s="1"/>
  <c r="AM443" i="1"/>
  <c r="BH443" i="1" s="1"/>
  <c r="AL443" i="1"/>
  <c r="BG443" i="1" s="1"/>
  <c r="AK443" i="1"/>
  <c r="BF443" i="1" s="1"/>
  <c r="AJ443" i="1"/>
  <c r="BE443" i="1" s="1"/>
  <c r="AI443" i="1"/>
  <c r="BD443" i="1" s="1"/>
  <c r="AH443" i="1"/>
  <c r="BC443" i="1" s="1"/>
  <c r="AG443" i="1"/>
  <c r="BB443" i="1" s="1"/>
  <c r="AF443" i="1"/>
  <c r="BA443" i="1" s="1"/>
  <c r="AE443" i="1"/>
  <c r="AZ443" i="1" s="1"/>
  <c r="AD443" i="1"/>
  <c r="AY443" i="1" s="1"/>
  <c r="AC443" i="1"/>
  <c r="AX443" i="1" s="1"/>
  <c r="AB443" i="1"/>
  <c r="AW443" i="1" s="1"/>
  <c r="AA443" i="1"/>
  <c r="AV443" i="1" s="1"/>
  <c r="Z443" i="1"/>
  <c r="AU443" i="1" s="1"/>
  <c r="Y443" i="1"/>
  <c r="AT443" i="1" s="1"/>
  <c r="X443" i="1"/>
  <c r="AS443" i="1" s="1"/>
  <c r="W443" i="1"/>
  <c r="AR443" i="1" s="1"/>
  <c r="AO442" i="1"/>
  <c r="BJ442" i="1" s="1"/>
  <c r="AN442" i="1"/>
  <c r="BI442" i="1" s="1"/>
  <c r="AM442" i="1"/>
  <c r="BH442" i="1" s="1"/>
  <c r="AL442" i="1"/>
  <c r="BG442" i="1" s="1"/>
  <c r="AK442" i="1"/>
  <c r="BF442" i="1" s="1"/>
  <c r="AJ442" i="1"/>
  <c r="BE442" i="1" s="1"/>
  <c r="AI442" i="1"/>
  <c r="BD442" i="1" s="1"/>
  <c r="AH442" i="1"/>
  <c r="BC442" i="1" s="1"/>
  <c r="AG442" i="1"/>
  <c r="BB442" i="1" s="1"/>
  <c r="AF442" i="1"/>
  <c r="BA442" i="1" s="1"/>
  <c r="AE442" i="1"/>
  <c r="AZ442" i="1" s="1"/>
  <c r="AD442" i="1"/>
  <c r="AY442" i="1" s="1"/>
  <c r="AC442" i="1"/>
  <c r="AX442" i="1" s="1"/>
  <c r="AB442" i="1"/>
  <c r="AW442" i="1" s="1"/>
  <c r="AA442" i="1"/>
  <c r="AV442" i="1" s="1"/>
  <c r="Z442" i="1"/>
  <c r="AU442" i="1" s="1"/>
  <c r="Y442" i="1"/>
  <c r="AT442" i="1" s="1"/>
  <c r="X442" i="1"/>
  <c r="AS442" i="1" s="1"/>
  <c r="W442" i="1"/>
  <c r="AR442" i="1" s="1"/>
  <c r="AO441" i="1"/>
  <c r="BJ441" i="1" s="1"/>
  <c r="AN441" i="1"/>
  <c r="BI441" i="1" s="1"/>
  <c r="AM441" i="1"/>
  <c r="BH441" i="1" s="1"/>
  <c r="AL441" i="1"/>
  <c r="BG441" i="1" s="1"/>
  <c r="AK441" i="1"/>
  <c r="BF441" i="1" s="1"/>
  <c r="AJ441" i="1"/>
  <c r="BE441" i="1" s="1"/>
  <c r="AI441" i="1"/>
  <c r="BD441" i="1" s="1"/>
  <c r="AH441" i="1"/>
  <c r="BC441" i="1" s="1"/>
  <c r="AG441" i="1"/>
  <c r="BB441" i="1" s="1"/>
  <c r="AF441" i="1"/>
  <c r="BA441" i="1" s="1"/>
  <c r="AE441" i="1"/>
  <c r="AZ441" i="1" s="1"/>
  <c r="AD441" i="1"/>
  <c r="AY441" i="1" s="1"/>
  <c r="AC441" i="1"/>
  <c r="AX441" i="1" s="1"/>
  <c r="AB441" i="1"/>
  <c r="AW441" i="1" s="1"/>
  <c r="AA441" i="1"/>
  <c r="AV441" i="1" s="1"/>
  <c r="Z441" i="1"/>
  <c r="AU441" i="1" s="1"/>
  <c r="Y441" i="1"/>
  <c r="AT441" i="1" s="1"/>
  <c r="X441" i="1"/>
  <c r="AS441" i="1" s="1"/>
  <c r="W441" i="1"/>
  <c r="AR441" i="1" s="1"/>
  <c r="AO440" i="1"/>
  <c r="BJ440" i="1" s="1"/>
  <c r="AN440" i="1"/>
  <c r="BI440" i="1" s="1"/>
  <c r="AM440" i="1"/>
  <c r="BH440" i="1" s="1"/>
  <c r="AL440" i="1"/>
  <c r="BG440" i="1" s="1"/>
  <c r="AK440" i="1"/>
  <c r="BF440" i="1" s="1"/>
  <c r="AJ440" i="1"/>
  <c r="BE440" i="1" s="1"/>
  <c r="AI440" i="1"/>
  <c r="BD440" i="1" s="1"/>
  <c r="AH440" i="1"/>
  <c r="BC440" i="1" s="1"/>
  <c r="AG440" i="1"/>
  <c r="BB440" i="1" s="1"/>
  <c r="AF440" i="1"/>
  <c r="BA440" i="1" s="1"/>
  <c r="AE440" i="1"/>
  <c r="AZ440" i="1" s="1"/>
  <c r="AD440" i="1"/>
  <c r="AY440" i="1" s="1"/>
  <c r="AC440" i="1"/>
  <c r="AX440" i="1" s="1"/>
  <c r="AB440" i="1"/>
  <c r="AW440" i="1" s="1"/>
  <c r="AA440" i="1"/>
  <c r="AV440" i="1" s="1"/>
  <c r="Z440" i="1"/>
  <c r="AU440" i="1" s="1"/>
  <c r="Y440" i="1"/>
  <c r="AT440" i="1" s="1"/>
  <c r="X440" i="1"/>
  <c r="AS440" i="1" s="1"/>
  <c r="W440" i="1"/>
  <c r="AR440" i="1" s="1"/>
  <c r="AO439" i="1"/>
  <c r="BJ439" i="1" s="1"/>
  <c r="AN439" i="1"/>
  <c r="BI439" i="1" s="1"/>
  <c r="AM439" i="1"/>
  <c r="BH439" i="1" s="1"/>
  <c r="AL439" i="1"/>
  <c r="BG439" i="1" s="1"/>
  <c r="AK439" i="1"/>
  <c r="BF439" i="1" s="1"/>
  <c r="AJ439" i="1"/>
  <c r="BE439" i="1" s="1"/>
  <c r="AI439" i="1"/>
  <c r="BD439" i="1" s="1"/>
  <c r="AH439" i="1"/>
  <c r="BC439" i="1" s="1"/>
  <c r="AG439" i="1"/>
  <c r="BB439" i="1" s="1"/>
  <c r="AF439" i="1"/>
  <c r="BA439" i="1" s="1"/>
  <c r="AE439" i="1"/>
  <c r="AZ439" i="1" s="1"/>
  <c r="AD439" i="1"/>
  <c r="AY439" i="1" s="1"/>
  <c r="AC439" i="1"/>
  <c r="AX439" i="1" s="1"/>
  <c r="AB439" i="1"/>
  <c r="AW439" i="1" s="1"/>
  <c r="AA439" i="1"/>
  <c r="AV439" i="1" s="1"/>
  <c r="Z439" i="1"/>
  <c r="AU439" i="1" s="1"/>
  <c r="Y439" i="1"/>
  <c r="AT439" i="1" s="1"/>
  <c r="X439" i="1"/>
  <c r="AS439" i="1" s="1"/>
  <c r="W439" i="1"/>
  <c r="AR439" i="1" s="1"/>
  <c r="AO438" i="1"/>
  <c r="BJ438" i="1" s="1"/>
  <c r="AN438" i="1"/>
  <c r="BI438" i="1" s="1"/>
  <c r="AM438" i="1"/>
  <c r="BH438" i="1" s="1"/>
  <c r="AL438" i="1"/>
  <c r="BG438" i="1" s="1"/>
  <c r="AK438" i="1"/>
  <c r="BF438" i="1" s="1"/>
  <c r="AJ438" i="1"/>
  <c r="BE438" i="1" s="1"/>
  <c r="AI438" i="1"/>
  <c r="BD438" i="1" s="1"/>
  <c r="AH438" i="1"/>
  <c r="BC438" i="1" s="1"/>
  <c r="AG438" i="1"/>
  <c r="BB438" i="1" s="1"/>
  <c r="AF438" i="1"/>
  <c r="BA438" i="1" s="1"/>
  <c r="AE438" i="1"/>
  <c r="AZ438" i="1" s="1"/>
  <c r="AD438" i="1"/>
  <c r="AY438" i="1" s="1"/>
  <c r="AC438" i="1"/>
  <c r="AX438" i="1" s="1"/>
  <c r="AB438" i="1"/>
  <c r="AW438" i="1" s="1"/>
  <c r="AA438" i="1"/>
  <c r="AV438" i="1" s="1"/>
  <c r="Z438" i="1"/>
  <c r="AU438" i="1" s="1"/>
  <c r="Y438" i="1"/>
  <c r="AT438" i="1" s="1"/>
  <c r="X438" i="1"/>
  <c r="AS438" i="1" s="1"/>
  <c r="W438" i="1"/>
  <c r="AR438" i="1" s="1"/>
  <c r="AO437" i="1"/>
  <c r="BJ437" i="1" s="1"/>
  <c r="AN437" i="1"/>
  <c r="BI437" i="1" s="1"/>
  <c r="AM437" i="1"/>
  <c r="BH437" i="1" s="1"/>
  <c r="AL437" i="1"/>
  <c r="BG437" i="1" s="1"/>
  <c r="AK437" i="1"/>
  <c r="BF437" i="1" s="1"/>
  <c r="AJ437" i="1"/>
  <c r="BE437" i="1" s="1"/>
  <c r="AI437" i="1"/>
  <c r="BD437" i="1" s="1"/>
  <c r="AH437" i="1"/>
  <c r="BC437" i="1" s="1"/>
  <c r="AG437" i="1"/>
  <c r="BB437" i="1" s="1"/>
  <c r="AF437" i="1"/>
  <c r="BA437" i="1" s="1"/>
  <c r="AE437" i="1"/>
  <c r="AZ437" i="1" s="1"/>
  <c r="AD437" i="1"/>
  <c r="AY437" i="1" s="1"/>
  <c r="AC437" i="1"/>
  <c r="AX437" i="1" s="1"/>
  <c r="AB437" i="1"/>
  <c r="AW437" i="1" s="1"/>
  <c r="AA437" i="1"/>
  <c r="AV437" i="1" s="1"/>
  <c r="Z437" i="1"/>
  <c r="AU437" i="1" s="1"/>
  <c r="Y437" i="1"/>
  <c r="AT437" i="1" s="1"/>
  <c r="X437" i="1"/>
  <c r="AS437" i="1" s="1"/>
  <c r="W437" i="1"/>
  <c r="AR437" i="1" s="1"/>
  <c r="AO436" i="1"/>
  <c r="BJ436" i="1" s="1"/>
  <c r="AN436" i="1"/>
  <c r="BI436" i="1" s="1"/>
  <c r="AM436" i="1"/>
  <c r="BH436" i="1" s="1"/>
  <c r="AL436" i="1"/>
  <c r="BG436" i="1" s="1"/>
  <c r="AK436" i="1"/>
  <c r="BF436" i="1" s="1"/>
  <c r="AJ436" i="1"/>
  <c r="BE436" i="1" s="1"/>
  <c r="AI436" i="1"/>
  <c r="BD436" i="1" s="1"/>
  <c r="AH436" i="1"/>
  <c r="BC436" i="1" s="1"/>
  <c r="AG436" i="1"/>
  <c r="BB436" i="1" s="1"/>
  <c r="AF436" i="1"/>
  <c r="BA436" i="1" s="1"/>
  <c r="AE436" i="1"/>
  <c r="AZ436" i="1" s="1"/>
  <c r="AD436" i="1"/>
  <c r="AY436" i="1" s="1"/>
  <c r="AC436" i="1"/>
  <c r="AX436" i="1" s="1"/>
  <c r="AB436" i="1"/>
  <c r="AW436" i="1" s="1"/>
  <c r="AA436" i="1"/>
  <c r="AV436" i="1" s="1"/>
  <c r="Z436" i="1"/>
  <c r="AU436" i="1" s="1"/>
  <c r="Y436" i="1"/>
  <c r="AT436" i="1" s="1"/>
  <c r="X436" i="1"/>
  <c r="AS436" i="1" s="1"/>
  <c r="W436" i="1"/>
  <c r="AR436" i="1" s="1"/>
  <c r="AO435" i="1"/>
  <c r="BJ435" i="1" s="1"/>
  <c r="AN435" i="1"/>
  <c r="BI435" i="1" s="1"/>
  <c r="AM435" i="1"/>
  <c r="BH435" i="1" s="1"/>
  <c r="AL435" i="1"/>
  <c r="BG435" i="1" s="1"/>
  <c r="AK435" i="1"/>
  <c r="BF435" i="1" s="1"/>
  <c r="AJ435" i="1"/>
  <c r="BE435" i="1" s="1"/>
  <c r="AI435" i="1"/>
  <c r="BD435" i="1" s="1"/>
  <c r="AH435" i="1"/>
  <c r="BC435" i="1" s="1"/>
  <c r="AG435" i="1"/>
  <c r="BB435" i="1" s="1"/>
  <c r="AF435" i="1"/>
  <c r="BA435" i="1" s="1"/>
  <c r="AE435" i="1"/>
  <c r="AZ435" i="1" s="1"/>
  <c r="AD435" i="1"/>
  <c r="AY435" i="1" s="1"/>
  <c r="AC435" i="1"/>
  <c r="AX435" i="1" s="1"/>
  <c r="AB435" i="1"/>
  <c r="AW435" i="1" s="1"/>
  <c r="AA435" i="1"/>
  <c r="AV435" i="1" s="1"/>
  <c r="Z435" i="1"/>
  <c r="AU435" i="1" s="1"/>
  <c r="Y435" i="1"/>
  <c r="AT435" i="1" s="1"/>
  <c r="X435" i="1"/>
  <c r="AS435" i="1" s="1"/>
  <c r="W435" i="1"/>
  <c r="AR435" i="1" s="1"/>
  <c r="AO434" i="1"/>
  <c r="BJ434" i="1" s="1"/>
  <c r="AN434" i="1"/>
  <c r="BI434" i="1" s="1"/>
  <c r="AM434" i="1"/>
  <c r="BH434" i="1" s="1"/>
  <c r="AL434" i="1"/>
  <c r="BG434" i="1" s="1"/>
  <c r="AK434" i="1"/>
  <c r="BF434" i="1" s="1"/>
  <c r="AJ434" i="1"/>
  <c r="BE434" i="1" s="1"/>
  <c r="AI434" i="1"/>
  <c r="BD434" i="1" s="1"/>
  <c r="AH434" i="1"/>
  <c r="BC434" i="1" s="1"/>
  <c r="AG434" i="1"/>
  <c r="BB434" i="1" s="1"/>
  <c r="AF434" i="1"/>
  <c r="BA434" i="1" s="1"/>
  <c r="AE434" i="1"/>
  <c r="AZ434" i="1" s="1"/>
  <c r="AD434" i="1"/>
  <c r="AY434" i="1" s="1"/>
  <c r="AC434" i="1"/>
  <c r="AX434" i="1" s="1"/>
  <c r="AB434" i="1"/>
  <c r="AW434" i="1" s="1"/>
  <c r="AA434" i="1"/>
  <c r="AV434" i="1" s="1"/>
  <c r="Z434" i="1"/>
  <c r="AU434" i="1" s="1"/>
  <c r="Y434" i="1"/>
  <c r="AT434" i="1" s="1"/>
  <c r="X434" i="1"/>
  <c r="AS434" i="1" s="1"/>
  <c r="W434" i="1"/>
  <c r="AR434" i="1" s="1"/>
  <c r="AO433" i="1"/>
  <c r="BJ433" i="1" s="1"/>
  <c r="AN433" i="1"/>
  <c r="BI433" i="1" s="1"/>
  <c r="AM433" i="1"/>
  <c r="BH433" i="1" s="1"/>
  <c r="AL433" i="1"/>
  <c r="BG433" i="1" s="1"/>
  <c r="AK433" i="1"/>
  <c r="BF433" i="1" s="1"/>
  <c r="AJ433" i="1"/>
  <c r="BE433" i="1" s="1"/>
  <c r="AI433" i="1"/>
  <c r="BD433" i="1" s="1"/>
  <c r="AH433" i="1"/>
  <c r="BC433" i="1" s="1"/>
  <c r="AG433" i="1"/>
  <c r="BB433" i="1" s="1"/>
  <c r="AF433" i="1"/>
  <c r="BA433" i="1" s="1"/>
  <c r="AE433" i="1"/>
  <c r="AZ433" i="1" s="1"/>
  <c r="AD433" i="1"/>
  <c r="AY433" i="1" s="1"/>
  <c r="AC433" i="1"/>
  <c r="AX433" i="1" s="1"/>
  <c r="AB433" i="1"/>
  <c r="AW433" i="1" s="1"/>
  <c r="AA433" i="1"/>
  <c r="AV433" i="1" s="1"/>
  <c r="Z433" i="1"/>
  <c r="AU433" i="1" s="1"/>
  <c r="Y433" i="1"/>
  <c r="AT433" i="1" s="1"/>
  <c r="X433" i="1"/>
  <c r="AS433" i="1" s="1"/>
  <c r="W433" i="1"/>
  <c r="AR433" i="1" s="1"/>
  <c r="AO432" i="1"/>
  <c r="BJ432" i="1" s="1"/>
  <c r="AN432" i="1"/>
  <c r="BI432" i="1" s="1"/>
  <c r="AM432" i="1"/>
  <c r="BH432" i="1" s="1"/>
  <c r="AL432" i="1"/>
  <c r="BG432" i="1" s="1"/>
  <c r="AK432" i="1"/>
  <c r="BF432" i="1" s="1"/>
  <c r="AJ432" i="1"/>
  <c r="BE432" i="1" s="1"/>
  <c r="AI432" i="1"/>
  <c r="BD432" i="1" s="1"/>
  <c r="AH432" i="1"/>
  <c r="BC432" i="1" s="1"/>
  <c r="AG432" i="1"/>
  <c r="BB432" i="1" s="1"/>
  <c r="AF432" i="1"/>
  <c r="BA432" i="1" s="1"/>
  <c r="AE432" i="1"/>
  <c r="AZ432" i="1" s="1"/>
  <c r="AD432" i="1"/>
  <c r="AY432" i="1" s="1"/>
  <c r="AC432" i="1"/>
  <c r="AX432" i="1" s="1"/>
  <c r="AB432" i="1"/>
  <c r="AW432" i="1" s="1"/>
  <c r="AA432" i="1"/>
  <c r="AV432" i="1" s="1"/>
  <c r="Z432" i="1"/>
  <c r="AU432" i="1" s="1"/>
  <c r="Y432" i="1"/>
  <c r="AT432" i="1" s="1"/>
  <c r="X432" i="1"/>
  <c r="AS432" i="1" s="1"/>
  <c r="W432" i="1"/>
  <c r="AR432" i="1" s="1"/>
  <c r="AO431" i="1"/>
  <c r="BJ431" i="1" s="1"/>
  <c r="AN431" i="1"/>
  <c r="BI431" i="1" s="1"/>
  <c r="AM431" i="1"/>
  <c r="BH431" i="1" s="1"/>
  <c r="AL431" i="1"/>
  <c r="BG431" i="1" s="1"/>
  <c r="AK431" i="1"/>
  <c r="BF431" i="1" s="1"/>
  <c r="AJ431" i="1"/>
  <c r="BE431" i="1" s="1"/>
  <c r="AI431" i="1"/>
  <c r="BD431" i="1" s="1"/>
  <c r="AH431" i="1"/>
  <c r="BC431" i="1" s="1"/>
  <c r="AG431" i="1"/>
  <c r="BB431" i="1" s="1"/>
  <c r="AF431" i="1"/>
  <c r="BA431" i="1" s="1"/>
  <c r="AE431" i="1"/>
  <c r="AZ431" i="1" s="1"/>
  <c r="AD431" i="1"/>
  <c r="AY431" i="1" s="1"/>
  <c r="AC431" i="1"/>
  <c r="AX431" i="1" s="1"/>
  <c r="AB431" i="1"/>
  <c r="AW431" i="1" s="1"/>
  <c r="AA431" i="1"/>
  <c r="AV431" i="1" s="1"/>
  <c r="Z431" i="1"/>
  <c r="AU431" i="1" s="1"/>
  <c r="Y431" i="1"/>
  <c r="AT431" i="1" s="1"/>
  <c r="X431" i="1"/>
  <c r="AS431" i="1" s="1"/>
  <c r="W431" i="1"/>
  <c r="AR431" i="1" s="1"/>
  <c r="AO430" i="1"/>
  <c r="BJ430" i="1" s="1"/>
  <c r="AN430" i="1"/>
  <c r="BI430" i="1" s="1"/>
  <c r="AM430" i="1"/>
  <c r="BH430" i="1" s="1"/>
  <c r="AL430" i="1"/>
  <c r="BG430" i="1" s="1"/>
  <c r="AK430" i="1"/>
  <c r="BF430" i="1" s="1"/>
  <c r="AJ430" i="1"/>
  <c r="BE430" i="1" s="1"/>
  <c r="AI430" i="1"/>
  <c r="BD430" i="1" s="1"/>
  <c r="AH430" i="1"/>
  <c r="BC430" i="1" s="1"/>
  <c r="AG430" i="1"/>
  <c r="BB430" i="1" s="1"/>
  <c r="AF430" i="1"/>
  <c r="BA430" i="1" s="1"/>
  <c r="AE430" i="1"/>
  <c r="AZ430" i="1" s="1"/>
  <c r="AD430" i="1"/>
  <c r="AY430" i="1" s="1"/>
  <c r="AC430" i="1"/>
  <c r="AX430" i="1" s="1"/>
  <c r="AB430" i="1"/>
  <c r="AW430" i="1" s="1"/>
  <c r="AA430" i="1"/>
  <c r="AV430" i="1" s="1"/>
  <c r="Z430" i="1"/>
  <c r="AU430" i="1" s="1"/>
  <c r="Y430" i="1"/>
  <c r="AT430" i="1" s="1"/>
  <c r="X430" i="1"/>
  <c r="AS430" i="1" s="1"/>
  <c r="W430" i="1"/>
  <c r="AR430" i="1" s="1"/>
  <c r="AO429" i="1"/>
  <c r="BJ429" i="1" s="1"/>
  <c r="AN429" i="1"/>
  <c r="BI429" i="1" s="1"/>
  <c r="AM429" i="1"/>
  <c r="BH429" i="1" s="1"/>
  <c r="AL429" i="1"/>
  <c r="BG429" i="1" s="1"/>
  <c r="AK429" i="1"/>
  <c r="BF429" i="1" s="1"/>
  <c r="AJ429" i="1"/>
  <c r="BE429" i="1" s="1"/>
  <c r="AI429" i="1"/>
  <c r="BD429" i="1" s="1"/>
  <c r="AH429" i="1"/>
  <c r="BC429" i="1" s="1"/>
  <c r="AG429" i="1"/>
  <c r="BB429" i="1" s="1"/>
  <c r="AF429" i="1"/>
  <c r="BA429" i="1" s="1"/>
  <c r="AE429" i="1"/>
  <c r="AZ429" i="1" s="1"/>
  <c r="AD429" i="1"/>
  <c r="AY429" i="1" s="1"/>
  <c r="AC429" i="1"/>
  <c r="AX429" i="1" s="1"/>
  <c r="AB429" i="1"/>
  <c r="AW429" i="1" s="1"/>
  <c r="AA429" i="1"/>
  <c r="AV429" i="1" s="1"/>
  <c r="Z429" i="1"/>
  <c r="AU429" i="1" s="1"/>
  <c r="Y429" i="1"/>
  <c r="AT429" i="1" s="1"/>
  <c r="X429" i="1"/>
  <c r="AS429" i="1" s="1"/>
  <c r="W429" i="1"/>
  <c r="AR429" i="1" s="1"/>
  <c r="AO428" i="1"/>
  <c r="BJ428" i="1" s="1"/>
  <c r="AN428" i="1"/>
  <c r="BI428" i="1" s="1"/>
  <c r="AM428" i="1"/>
  <c r="BH428" i="1" s="1"/>
  <c r="AL428" i="1"/>
  <c r="BG428" i="1" s="1"/>
  <c r="AK428" i="1"/>
  <c r="BF428" i="1" s="1"/>
  <c r="AJ428" i="1"/>
  <c r="BE428" i="1" s="1"/>
  <c r="AI428" i="1"/>
  <c r="BD428" i="1" s="1"/>
  <c r="AH428" i="1"/>
  <c r="BC428" i="1" s="1"/>
  <c r="AG428" i="1"/>
  <c r="BB428" i="1" s="1"/>
  <c r="AF428" i="1"/>
  <c r="BA428" i="1" s="1"/>
  <c r="AE428" i="1"/>
  <c r="AZ428" i="1" s="1"/>
  <c r="AD428" i="1"/>
  <c r="AY428" i="1" s="1"/>
  <c r="AC428" i="1"/>
  <c r="AX428" i="1" s="1"/>
  <c r="AB428" i="1"/>
  <c r="AW428" i="1" s="1"/>
  <c r="AA428" i="1"/>
  <c r="AV428" i="1" s="1"/>
  <c r="Z428" i="1"/>
  <c r="AU428" i="1" s="1"/>
  <c r="Y428" i="1"/>
  <c r="AT428" i="1" s="1"/>
  <c r="X428" i="1"/>
  <c r="AS428" i="1" s="1"/>
  <c r="W428" i="1"/>
  <c r="AR428" i="1" s="1"/>
  <c r="AO427" i="1"/>
  <c r="BJ427" i="1" s="1"/>
  <c r="AN427" i="1"/>
  <c r="BI427" i="1" s="1"/>
  <c r="AM427" i="1"/>
  <c r="BH427" i="1" s="1"/>
  <c r="AL427" i="1"/>
  <c r="BG427" i="1" s="1"/>
  <c r="AK427" i="1"/>
  <c r="BF427" i="1" s="1"/>
  <c r="AJ427" i="1"/>
  <c r="BE427" i="1" s="1"/>
  <c r="AI427" i="1"/>
  <c r="BD427" i="1" s="1"/>
  <c r="AH427" i="1"/>
  <c r="BC427" i="1" s="1"/>
  <c r="AG427" i="1"/>
  <c r="BB427" i="1" s="1"/>
  <c r="AF427" i="1"/>
  <c r="BA427" i="1" s="1"/>
  <c r="AE427" i="1"/>
  <c r="AZ427" i="1" s="1"/>
  <c r="AD427" i="1"/>
  <c r="AY427" i="1" s="1"/>
  <c r="AC427" i="1"/>
  <c r="AX427" i="1" s="1"/>
  <c r="AB427" i="1"/>
  <c r="AW427" i="1" s="1"/>
  <c r="AA427" i="1"/>
  <c r="AV427" i="1" s="1"/>
  <c r="Z427" i="1"/>
  <c r="AU427" i="1" s="1"/>
  <c r="Y427" i="1"/>
  <c r="AT427" i="1" s="1"/>
  <c r="X427" i="1"/>
  <c r="AS427" i="1" s="1"/>
  <c r="W427" i="1"/>
  <c r="AR427" i="1" s="1"/>
  <c r="AO426" i="1"/>
  <c r="BJ426" i="1" s="1"/>
  <c r="AN426" i="1"/>
  <c r="BI426" i="1" s="1"/>
  <c r="AM426" i="1"/>
  <c r="BH426" i="1" s="1"/>
  <c r="AL426" i="1"/>
  <c r="BG426" i="1" s="1"/>
  <c r="AK426" i="1"/>
  <c r="BF426" i="1" s="1"/>
  <c r="AJ426" i="1"/>
  <c r="BE426" i="1" s="1"/>
  <c r="AI426" i="1"/>
  <c r="BD426" i="1" s="1"/>
  <c r="AH426" i="1"/>
  <c r="BC426" i="1" s="1"/>
  <c r="AG426" i="1"/>
  <c r="BB426" i="1" s="1"/>
  <c r="AF426" i="1"/>
  <c r="BA426" i="1" s="1"/>
  <c r="AE426" i="1"/>
  <c r="AZ426" i="1" s="1"/>
  <c r="AD426" i="1"/>
  <c r="AY426" i="1" s="1"/>
  <c r="AC426" i="1"/>
  <c r="AX426" i="1" s="1"/>
  <c r="AB426" i="1"/>
  <c r="AW426" i="1" s="1"/>
  <c r="AA426" i="1"/>
  <c r="AV426" i="1" s="1"/>
  <c r="Z426" i="1"/>
  <c r="AU426" i="1" s="1"/>
  <c r="Y426" i="1"/>
  <c r="AT426" i="1" s="1"/>
  <c r="X426" i="1"/>
  <c r="AS426" i="1" s="1"/>
  <c r="W426" i="1"/>
  <c r="AR426" i="1" s="1"/>
  <c r="AO425" i="1"/>
  <c r="BJ425" i="1" s="1"/>
  <c r="AN425" i="1"/>
  <c r="BI425" i="1" s="1"/>
  <c r="AM425" i="1"/>
  <c r="BH425" i="1" s="1"/>
  <c r="AL425" i="1"/>
  <c r="BG425" i="1" s="1"/>
  <c r="AK425" i="1"/>
  <c r="BF425" i="1" s="1"/>
  <c r="AJ425" i="1"/>
  <c r="BE425" i="1" s="1"/>
  <c r="AI425" i="1"/>
  <c r="BD425" i="1" s="1"/>
  <c r="AH425" i="1"/>
  <c r="BC425" i="1" s="1"/>
  <c r="AG425" i="1"/>
  <c r="BB425" i="1" s="1"/>
  <c r="AF425" i="1"/>
  <c r="BA425" i="1" s="1"/>
  <c r="AE425" i="1"/>
  <c r="AZ425" i="1" s="1"/>
  <c r="AD425" i="1"/>
  <c r="AY425" i="1" s="1"/>
  <c r="AC425" i="1"/>
  <c r="AX425" i="1" s="1"/>
  <c r="AB425" i="1"/>
  <c r="AW425" i="1" s="1"/>
  <c r="AA425" i="1"/>
  <c r="AV425" i="1" s="1"/>
  <c r="Z425" i="1"/>
  <c r="AU425" i="1" s="1"/>
  <c r="Y425" i="1"/>
  <c r="AT425" i="1" s="1"/>
  <c r="X425" i="1"/>
  <c r="AS425" i="1" s="1"/>
  <c r="W425" i="1"/>
  <c r="AR425" i="1" s="1"/>
  <c r="AO424" i="1"/>
  <c r="BJ424" i="1" s="1"/>
  <c r="AN424" i="1"/>
  <c r="BI424" i="1" s="1"/>
  <c r="AM424" i="1"/>
  <c r="BH424" i="1" s="1"/>
  <c r="AL424" i="1"/>
  <c r="BG424" i="1" s="1"/>
  <c r="AK424" i="1"/>
  <c r="BF424" i="1" s="1"/>
  <c r="AJ424" i="1"/>
  <c r="BE424" i="1" s="1"/>
  <c r="AI424" i="1"/>
  <c r="BD424" i="1" s="1"/>
  <c r="AH424" i="1"/>
  <c r="BC424" i="1" s="1"/>
  <c r="AG424" i="1"/>
  <c r="BB424" i="1" s="1"/>
  <c r="AF424" i="1"/>
  <c r="BA424" i="1" s="1"/>
  <c r="AE424" i="1"/>
  <c r="AZ424" i="1" s="1"/>
  <c r="AD424" i="1"/>
  <c r="AY424" i="1" s="1"/>
  <c r="AC424" i="1"/>
  <c r="AX424" i="1" s="1"/>
  <c r="AB424" i="1"/>
  <c r="AW424" i="1" s="1"/>
  <c r="AA424" i="1"/>
  <c r="AV424" i="1" s="1"/>
  <c r="Z424" i="1"/>
  <c r="AU424" i="1" s="1"/>
  <c r="Y424" i="1"/>
  <c r="AT424" i="1" s="1"/>
  <c r="X424" i="1"/>
  <c r="AS424" i="1" s="1"/>
  <c r="W424" i="1"/>
  <c r="AR424" i="1" s="1"/>
  <c r="AO423" i="1"/>
  <c r="BJ423" i="1" s="1"/>
  <c r="AN423" i="1"/>
  <c r="BI423" i="1" s="1"/>
  <c r="AM423" i="1"/>
  <c r="BH423" i="1" s="1"/>
  <c r="AL423" i="1"/>
  <c r="BG423" i="1" s="1"/>
  <c r="AK423" i="1"/>
  <c r="BF423" i="1" s="1"/>
  <c r="AJ423" i="1"/>
  <c r="BE423" i="1" s="1"/>
  <c r="AI423" i="1"/>
  <c r="BD423" i="1" s="1"/>
  <c r="AH423" i="1"/>
  <c r="BC423" i="1" s="1"/>
  <c r="AG423" i="1"/>
  <c r="BB423" i="1" s="1"/>
  <c r="AF423" i="1"/>
  <c r="BA423" i="1" s="1"/>
  <c r="AE423" i="1"/>
  <c r="AZ423" i="1" s="1"/>
  <c r="AD423" i="1"/>
  <c r="AY423" i="1" s="1"/>
  <c r="AC423" i="1"/>
  <c r="AX423" i="1" s="1"/>
  <c r="AB423" i="1"/>
  <c r="AW423" i="1" s="1"/>
  <c r="AA423" i="1"/>
  <c r="AV423" i="1" s="1"/>
  <c r="Z423" i="1"/>
  <c r="AU423" i="1" s="1"/>
  <c r="Y423" i="1"/>
  <c r="AT423" i="1" s="1"/>
  <c r="X423" i="1"/>
  <c r="AS423" i="1" s="1"/>
  <c r="W423" i="1"/>
  <c r="AR423" i="1" s="1"/>
  <c r="AO422" i="1"/>
  <c r="BJ422" i="1" s="1"/>
  <c r="AN422" i="1"/>
  <c r="BI422" i="1" s="1"/>
  <c r="AM422" i="1"/>
  <c r="BH422" i="1" s="1"/>
  <c r="AL422" i="1"/>
  <c r="BG422" i="1" s="1"/>
  <c r="AK422" i="1"/>
  <c r="BF422" i="1" s="1"/>
  <c r="AJ422" i="1"/>
  <c r="BE422" i="1" s="1"/>
  <c r="AI422" i="1"/>
  <c r="BD422" i="1" s="1"/>
  <c r="AH422" i="1"/>
  <c r="BC422" i="1" s="1"/>
  <c r="AG422" i="1"/>
  <c r="BB422" i="1" s="1"/>
  <c r="AF422" i="1"/>
  <c r="BA422" i="1" s="1"/>
  <c r="AE422" i="1"/>
  <c r="AZ422" i="1" s="1"/>
  <c r="AD422" i="1"/>
  <c r="AY422" i="1" s="1"/>
  <c r="AC422" i="1"/>
  <c r="AX422" i="1" s="1"/>
  <c r="AB422" i="1"/>
  <c r="AW422" i="1" s="1"/>
  <c r="AA422" i="1"/>
  <c r="AV422" i="1" s="1"/>
  <c r="Z422" i="1"/>
  <c r="AU422" i="1" s="1"/>
  <c r="Y422" i="1"/>
  <c r="AT422" i="1" s="1"/>
  <c r="X422" i="1"/>
  <c r="AS422" i="1" s="1"/>
  <c r="W422" i="1"/>
  <c r="AR422" i="1" s="1"/>
  <c r="AO421" i="1"/>
  <c r="BJ421" i="1" s="1"/>
  <c r="AN421" i="1"/>
  <c r="BI421" i="1" s="1"/>
  <c r="AM421" i="1"/>
  <c r="BH421" i="1" s="1"/>
  <c r="AL421" i="1"/>
  <c r="BG421" i="1" s="1"/>
  <c r="AK421" i="1"/>
  <c r="BF421" i="1" s="1"/>
  <c r="AJ421" i="1"/>
  <c r="BE421" i="1" s="1"/>
  <c r="AI421" i="1"/>
  <c r="BD421" i="1" s="1"/>
  <c r="AH421" i="1"/>
  <c r="BC421" i="1" s="1"/>
  <c r="AG421" i="1"/>
  <c r="BB421" i="1" s="1"/>
  <c r="AF421" i="1"/>
  <c r="BA421" i="1" s="1"/>
  <c r="AE421" i="1"/>
  <c r="AZ421" i="1" s="1"/>
  <c r="AD421" i="1"/>
  <c r="AY421" i="1" s="1"/>
  <c r="AC421" i="1"/>
  <c r="AX421" i="1" s="1"/>
  <c r="AB421" i="1"/>
  <c r="AW421" i="1" s="1"/>
  <c r="AA421" i="1"/>
  <c r="AV421" i="1" s="1"/>
  <c r="Z421" i="1"/>
  <c r="AU421" i="1" s="1"/>
  <c r="Y421" i="1"/>
  <c r="AT421" i="1" s="1"/>
  <c r="X421" i="1"/>
  <c r="AS421" i="1" s="1"/>
  <c r="W421" i="1"/>
  <c r="AR421" i="1" s="1"/>
  <c r="AO420" i="1"/>
  <c r="BJ420" i="1" s="1"/>
  <c r="AN420" i="1"/>
  <c r="BI420" i="1" s="1"/>
  <c r="AM420" i="1"/>
  <c r="BH420" i="1" s="1"/>
  <c r="AL420" i="1"/>
  <c r="BG420" i="1" s="1"/>
  <c r="AK420" i="1"/>
  <c r="BF420" i="1" s="1"/>
  <c r="AJ420" i="1"/>
  <c r="BE420" i="1" s="1"/>
  <c r="AI420" i="1"/>
  <c r="BD420" i="1" s="1"/>
  <c r="AH420" i="1"/>
  <c r="BC420" i="1" s="1"/>
  <c r="AG420" i="1"/>
  <c r="BB420" i="1" s="1"/>
  <c r="AF420" i="1"/>
  <c r="BA420" i="1" s="1"/>
  <c r="AE420" i="1"/>
  <c r="AZ420" i="1" s="1"/>
  <c r="AD420" i="1"/>
  <c r="AY420" i="1" s="1"/>
  <c r="AC420" i="1"/>
  <c r="AX420" i="1" s="1"/>
  <c r="AB420" i="1"/>
  <c r="AW420" i="1" s="1"/>
  <c r="AA420" i="1"/>
  <c r="AV420" i="1" s="1"/>
  <c r="Z420" i="1"/>
  <c r="AU420" i="1" s="1"/>
  <c r="Y420" i="1"/>
  <c r="AT420" i="1" s="1"/>
  <c r="X420" i="1"/>
  <c r="AS420" i="1" s="1"/>
  <c r="W420" i="1"/>
  <c r="AR420" i="1" s="1"/>
  <c r="AO419" i="1"/>
  <c r="BJ419" i="1" s="1"/>
  <c r="AN419" i="1"/>
  <c r="BI419" i="1" s="1"/>
  <c r="AM419" i="1"/>
  <c r="BH419" i="1" s="1"/>
  <c r="AL419" i="1"/>
  <c r="BG419" i="1" s="1"/>
  <c r="AK419" i="1"/>
  <c r="BF419" i="1" s="1"/>
  <c r="AJ419" i="1"/>
  <c r="BE419" i="1" s="1"/>
  <c r="AI419" i="1"/>
  <c r="BD419" i="1" s="1"/>
  <c r="AH419" i="1"/>
  <c r="BC419" i="1" s="1"/>
  <c r="AG419" i="1"/>
  <c r="BB419" i="1" s="1"/>
  <c r="AF419" i="1"/>
  <c r="BA419" i="1" s="1"/>
  <c r="AE419" i="1"/>
  <c r="AZ419" i="1" s="1"/>
  <c r="AD419" i="1"/>
  <c r="AY419" i="1" s="1"/>
  <c r="AC419" i="1"/>
  <c r="AX419" i="1" s="1"/>
  <c r="AB419" i="1"/>
  <c r="AW419" i="1" s="1"/>
  <c r="AA419" i="1"/>
  <c r="AV419" i="1" s="1"/>
  <c r="Z419" i="1"/>
  <c r="AU419" i="1" s="1"/>
  <c r="Y419" i="1"/>
  <c r="AT419" i="1" s="1"/>
  <c r="X419" i="1"/>
  <c r="AS419" i="1" s="1"/>
  <c r="W419" i="1"/>
  <c r="AR419" i="1" s="1"/>
  <c r="AO418" i="1"/>
  <c r="BJ418" i="1" s="1"/>
  <c r="AN418" i="1"/>
  <c r="BI418" i="1" s="1"/>
  <c r="AM418" i="1"/>
  <c r="BH418" i="1" s="1"/>
  <c r="AL418" i="1"/>
  <c r="BG418" i="1" s="1"/>
  <c r="AK418" i="1"/>
  <c r="BF418" i="1" s="1"/>
  <c r="AJ418" i="1"/>
  <c r="BE418" i="1" s="1"/>
  <c r="AI418" i="1"/>
  <c r="BD418" i="1" s="1"/>
  <c r="AH418" i="1"/>
  <c r="BC418" i="1" s="1"/>
  <c r="AG418" i="1"/>
  <c r="BB418" i="1" s="1"/>
  <c r="AF418" i="1"/>
  <c r="BA418" i="1" s="1"/>
  <c r="AE418" i="1"/>
  <c r="AZ418" i="1" s="1"/>
  <c r="AD418" i="1"/>
  <c r="AY418" i="1" s="1"/>
  <c r="AC418" i="1"/>
  <c r="AX418" i="1" s="1"/>
  <c r="AB418" i="1"/>
  <c r="AW418" i="1" s="1"/>
  <c r="AA418" i="1"/>
  <c r="AV418" i="1" s="1"/>
  <c r="Z418" i="1"/>
  <c r="AU418" i="1" s="1"/>
  <c r="Y418" i="1"/>
  <c r="AT418" i="1" s="1"/>
  <c r="X418" i="1"/>
  <c r="AS418" i="1" s="1"/>
  <c r="W418" i="1"/>
  <c r="AR418" i="1" s="1"/>
  <c r="AO417" i="1"/>
  <c r="BJ417" i="1" s="1"/>
  <c r="AN417" i="1"/>
  <c r="BI417" i="1" s="1"/>
  <c r="AM417" i="1"/>
  <c r="BH417" i="1" s="1"/>
  <c r="AL417" i="1"/>
  <c r="BG417" i="1" s="1"/>
  <c r="AK417" i="1"/>
  <c r="BF417" i="1" s="1"/>
  <c r="AJ417" i="1"/>
  <c r="BE417" i="1" s="1"/>
  <c r="AI417" i="1"/>
  <c r="BD417" i="1" s="1"/>
  <c r="AH417" i="1"/>
  <c r="BC417" i="1" s="1"/>
  <c r="AG417" i="1"/>
  <c r="BB417" i="1" s="1"/>
  <c r="AF417" i="1"/>
  <c r="BA417" i="1" s="1"/>
  <c r="AE417" i="1"/>
  <c r="AZ417" i="1" s="1"/>
  <c r="AD417" i="1"/>
  <c r="AY417" i="1" s="1"/>
  <c r="AC417" i="1"/>
  <c r="AX417" i="1" s="1"/>
  <c r="AB417" i="1"/>
  <c r="AW417" i="1" s="1"/>
  <c r="AA417" i="1"/>
  <c r="AV417" i="1" s="1"/>
  <c r="Z417" i="1"/>
  <c r="AU417" i="1" s="1"/>
  <c r="Y417" i="1"/>
  <c r="AT417" i="1" s="1"/>
  <c r="X417" i="1"/>
  <c r="AS417" i="1" s="1"/>
  <c r="W417" i="1"/>
  <c r="AR417" i="1" s="1"/>
  <c r="AO416" i="1"/>
  <c r="BJ416" i="1" s="1"/>
  <c r="AN416" i="1"/>
  <c r="BI416" i="1" s="1"/>
  <c r="AM416" i="1"/>
  <c r="BH416" i="1" s="1"/>
  <c r="AL416" i="1"/>
  <c r="BG416" i="1" s="1"/>
  <c r="AK416" i="1"/>
  <c r="BF416" i="1" s="1"/>
  <c r="AJ416" i="1"/>
  <c r="BE416" i="1" s="1"/>
  <c r="AI416" i="1"/>
  <c r="BD416" i="1" s="1"/>
  <c r="AH416" i="1"/>
  <c r="BC416" i="1" s="1"/>
  <c r="AG416" i="1"/>
  <c r="BB416" i="1" s="1"/>
  <c r="AF416" i="1"/>
  <c r="BA416" i="1" s="1"/>
  <c r="AE416" i="1"/>
  <c r="AZ416" i="1" s="1"/>
  <c r="AD416" i="1"/>
  <c r="AY416" i="1" s="1"/>
  <c r="AC416" i="1"/>
  <c r="AX416" i="1" s="1"/>
  <c r="AB416" i="1"/>
  <c r="AW416" i="1" s="1"/>
  <c r="AA416" i="1"/>
  <c r="AV416" i="1" s="1"/>
  <c r="Z416" i="1"/>
  <c r="AU416" i="1" s="1"/>
  <c r="Y416" i="1"/>
  <c r="AT416" i="1" s="1"/>
  <c r="X416" i="1"/>
  <c r="AS416" i="1" s="1"/>
  <c r="W416" i="1"/>
  <c r="AR416" i="1" s="1"/>
  <c r="AO415" i="1"/>
  <c r="BJ415" i="1" s="1"/>
  <c r="AN415" i="1"/>
  <c r="BI415" i="1" s="1"/>
  <c r="AM415" i="1"/>
  <c r="BH415" i="1" s="1"/>
  <c r="AL415" i="1"/>
  <c r="BG415" i="1" s="1"/>
  <c r="AK415" i="1"/>
  <c r="BF415" i="1" s="1"/>
  <c r="AJ415" i="1"/>
  <c r="BE415" i="1" s="1"/>
  <c r="AI415" i="1"/>
  <c r="BD415" i="1" s="1"/>
  <c r="AH415" i="1"/>
  <c r="BC415" i="1" s="1"/>
  <c r="AG415" i="1"/>
  <c r="BB415" i="1" s="1"/>
  <c r="AF415" i="1"/>
  <c r="BA415" i="1" s="1"/>
  <c r="AE415" i="1"/>
  <c r="AZ415" i="1" s="1"/>
  <c r="AD415" i="1"/>
  <c r="AY415" i="1" s="1"/>
  <c r="AC415" i="1"/>
  <c r="AX415" i="1" s="1"/>
  <c r="AB415" i="1"/>
  <c r="AW415" i="1" s="1"/>
  <c r="AA415" i="1"/>
  <c r="AV415" i="1" s="1"/>
  <c r="Z415" i="1"/>
  <c r="AU415" i="1" s="1"/>
  <c r="Y415" i="1"/>
  <c r="AT415" i="1" s="1"/>
  <c r="X415" i="1"/>
  <c r="AS415" i="1" s="1"/>
  <c r="W415" i="1"/>
  <c r="AR415" i="1" s="1"/>
  <c r="AO414" i="1"/>
  <c r="BJ414" i="1" s="1"/>
  <c r="AN414" i="1"/>
  <c r="BI414" i="1" s="1"/>
  <c r="AM414" i="1"/>
  <c r="BH414" i="1" s="1"/>
  <c r="AL414" i="1"/>
  <c r="BG414" i="1" s="1"/>
  <c r="AK414" i="1"/>
  <c r="BF414" i="1" s="1"/>
  <c r="AJ414" i="1"/>
  <c r="BE414" i="1" s="1"/>
  <c r="AI414" i="1"/>
  <c r="BD414" i="1" s="1"/>
  <c r="AH414" i="1"/>
  <c r="BC414" i="1" s="1"/>
  <c r="AG414" i="1"/>
  <c r="BB414" i="1" s="1"/>
  <c r="AF414" i="1"/>
  <c r="BA414" i="1" s="1"/>
  <c r="AE414" i="1"/>
  <c r="AZ414" i="1" s="1"/>
  <c r="AD414" i="1"/>
  <c r="AY414" i="1" s="1"/>
  <c r="AC414" i="1"/>
  <c r="AX414" i="1" s="1"/>
  <c r="AB414" i="1"/>
  <c r="AW414" i="1" s="1"/>
  <c r="AA414" i="1"/>
  <c r="AV414" i="1" s="1"/>
  <c r="Z414" i="1"/>
  <c r="AU414" i="1" s="1"/>
  <c r="Y414" i="1"/>
  <c r="AT414" i="1" s="1"/>
  <c r="X414" i="1"/>
  <c r="AS414" i="1" s="1"/>
  <c r="W414" i="1"/>
  <c r="AR414" i="1" s="1"/>
  <c r="AO413" i="1"/>
  <c r="BJ413" i="1" s="1"/>
  <c r="AN413" i="1"/>
  <c r="BI413" i="1" s="1"/>
  <c r="AM413" i="1"/>
  <c r="BH413" i="1" s="1"/>
  <c r="AL413" i="1"/>
  <c r="BG413" i="1" s="1"/>
  <c r="AK413" i="1"/>
  <c r="BF413" i="1" s="1"/>
  <c r="AJ413" i="1"/>
  <c r="BE413" i="1" s="1"/>
  <c r="AI413" i="1"/>
  <c r="BD413" i="1" s="1"/>
  <c r="AH413" i="1"/>
  <c r="BC413" i="1" s="1"/>
  <c r="AG413" i="1"/>
  <c r="BB413" i="1" s="1"/>
  <c r="AF413" i="1"/>
  <c r="BA413" i="1" s="1"/>
  <c r="AE413" i="1"/>
  <c r="AZ413" i="1" s="1"/>
  <c r="AD413" i="1"/>
  <c r="AY413" i="1" s="1"/>
  <c r="AC413" i="1"/>
  <c r="AX413" i="1" s="1"/>
  <c r="AB413" i="1"/>
  <c r="AW413" i="1" s="1"/>
  <c r="AA413" i="1"/>
  <c r="AV413" i="1" s="1"/>
  <c r="Z413" i="1"/>
  <c r="AU413" i="1" s="1"/>
  <c r="Y413" i="1"/>
  <c r="AT413" i="1" s="1"/>
  <c r="X413" i="1"/>
  <c r="AS413" i="1" s="1"/>
  <c r="W413" i="1"/>
  <c r="AR413" i="1" s="1"/>
  <c r="AO412" i="1"/>
  <c r="BJ412" i="1" s="1"/>
  <c r="AN412" i="1"/>
  <c r="BI412" i="1" s="1"/>
  <c r="AM412" i="1"/>
  <c r="BH412" i="1" s="1"/>
  <c r="AL412" i="1"/>
  <c r="BG412" i="1" s="1"/>
  <c r="AK412" i="1"/>
  <c r="BF412" i="1" s="1"/>
  <c r="AJ412" i="1"/>
  <c r="BE412" i="1" s="1"/>
  <c r="AI412" i="1"/>
  <c r="BD412" i="1" s="1"/>
  <c r="AH412" i="1"/>
  <c r="BC412" i="1" s="1"/>
  <c r="AG412" i="1"/>
  <c r="BB412" i="1" s="1"/>
  <c r="AF412" i="1"/>
  <c r="BA412" i="1" s="1"/>
  <c r="AE412" i="1"/>
  <c r="AZ412" i="1" s="1"/>
  <c r="AD412" i="1"/>
  <c r="AY412" i="1" s="1"/>
  <c r="AC412" i="1"/>
  <c r="AX412" i="1" s="1"/>
  <c r="AB412" i="1"/>
  <c r="AW412" i="1" s="1"/>
  <c r="AA412" i="1"/>
  <c r="AV412" i="1" s="1"/>
  <c r="Z412" i="1"/>
  <c r="AU412" i="1" s="1"/>
  <c r="Y412" i="1"/>
  <c r="AT412" i="1" s="1"/>
  <c r="X412" i="1"/>
  <c r="AS412" i="1" s="1"/>
  <c r="W412" i="1"/>
  <c r="AR412" i="1" s="1"/>
  <c r="AO411" i="1"/>
  <c r="BJ411" i="1" s="1"/>
  <c r="AN411" i="1"/>
  <c r="BI411" i="1" s="1"/>
  <c r="AM411" i="1"/>
  <c r="BH411" i="1" s="1"/>
  <c r="AL411" i="1"/>
  <c r="BG411" i="1" s="1"/>
  <c r="AK411" i="1"/>
  <c r="BF411" i="1" s="1"/>
  <c r="AJ411" i="1"/>
  <c r="BE411" i="1" s="1"/>
  <c r="AI411" i="1"/>
  <c r="BD411" i="1" s="1"/>
  <c r="AH411" i="1"/>
  <c r="BC411" i="1" s="1"/>
  <c r="AG411" i="1"/>
  <c r="BB411" i="1" s="1"/>
  <c r="AF411" i="1"/>
  <c r="BA411" i="1" s="1"/>
  <c r="AE411" i="1"/>
  <c r="AZ411" i="1" s="1"/>
  <c r="AD411" i="1"/>
  <c r="AY411" i="1" s="1"/>
  <c r="AC411" i="1"/>
  <c r="AX411" i="1" s="1"/>
  <c r="AB411" i="1"/>
  <c r="AW411" i="1" s="1"/>
  <c r="AA411" i="1"/>
  <c r="AV411" i="1" s="1"/>
  <c r="Z411" i="1"/>
  <c r="AU411" i="1" s="1"/>
  <c r="Y411" i="1"/>
  <c r="AT411" i="1" s="1"/>
  <c r="X411" i="1"/>
  <c r="AS411" i="1" s="1"/>
  <c r="W411" i="1"/>
  <c r="AR411" i="1" s="1"/>
  <c r="AO410" i="1"/>
  <c r="BJ410" i="1" s="1"/>
  <c r="AN410" i="1"/>
  <c r="BI410" i="1" s="1"/>
  <c r="AM410" i="1"/>
  <c r="BH410" i="1" s="1"/>
  <c r="AL410" i="1"/>
  <c r="BG410" i="1" s="1"/>
  <c r="AK410" i="1"/>
  <c r="BF410" i="1" s="1"/>
  <c r="AJ410" i="1"/>
  <c r="BE410" i="1" s="1"/>
  <c r="AI410" i="1"/>
  <c r="BD410" i="1" s="1"/>
  <c r="AH410" i="1"/>
  <c r="BC410" i="1" s="1"/>
  <c r="AG410" i="1"/>
  <c r="BB410" i="1" s="1"/>
  <c r="AF410" i="1"/>
  <c r="BA410" i="1" s="1"/>
  <c r="AE410" i="1"/>
  <c r="AZ410" i="1" s="1"/>
  <c r="AD410" i="1"/>
  <c r="AY410" i="1" s="1"/>
  <c r="AC410" i="1"/>
  <c r="AX410" i="1" s="1"/>
  <c r="AB410" i="1"/>
  <c r="AW410" i="1" s="1"/>
  <c r="AA410" i="1"/>
  <c r="AV410" i="1" s="1"/>
  <c r="Z410" i="1"/>
  <c r="AU410" i="1" s="1"/>
  <c r="Y410" i="1"/>
  <c r="AT410" i="1" s="1"/>
  <c r="X410" i="1"/>
  <c r="AS410" i="1" s="1"/>
  <c r="W410" i="1"/>
  <c r="AR410" i="1" s="1"/>
  <c r="AO409" i="1"/>
  <c r="BJ409" i="1" s="1"/>
  <c r="AN409" i="1"/>
  <c r="BI409" i="1" s="1"/>
  <c r="AM409" i="1"/>
  <c r="BH409" i="1" s="1"/>
  <c r="AL409" i="1"/>
  <c r="BG409" i="1" s="1"/>
  <c r="AK409" i="1"/>
  <c r="BF409" i="1" s="1"/>
  <c r="AJ409" i="1"/>
  <c r="BE409" i="1" s="1"/>
  <c r="AI409" i="1"/>
  <c r="BD409" i="1" s="1"/>
  <c r="AH409" i="1"/>
  <c r="BC409" i="1" s="1"/>
  <c r="AG409" i="1"/>
  <c r="BB409" i="1" s="1"/>
  <c r="AF409" i="1"/>
  <c r="BA409" i="1" s="1"/>
  <c r="AE409" i="1"/>
  <c r="AZ409" i="1" s="1"/>
  <c r="AD409" i="1"/>
  <c r="AY409" i="1" s="1"/>
  <c r="AC409" i="1"/>
  <c r="AX409" i="1" s="1"/>
  <c r="AB409" i="1"/>
  <c r="AW409" i="1" s="1"/>
  <c r="AA409" i="1"/>
  <c r="AV409" i="1" s="1"/>
  <c r="Z409" i="1"/>
  <c r="AU409" i="1" s="1"/>
  <c r="Y409" i="1"/>
  <c r="AT409" i="1" s="1"/>
  <c r="X409" i="1"/>
  <c r="AS409" i="1" s="1"/>
  <c r="W409" i="1"/>
  <c r="AR409" i="1" s="1"/>
  <c r="AO408" i="1"/>
  <c r="BJ408" i="1" s="1"/>
  <c r="AN408" i="1"/>
  <c r="BI408" i="1" s="1"/>
  <c r="AM408" i="1"/>
  <c r="BH408" i="1" s="1"/>
  <c r="AL408" i="1"/>
  <c r="BG408" i="1" s="1"/>
  <c r="AK408" i="1"/>
  <c r="BF408" i="1" s="1"/>
  <c r="AJ408" i="1"/>
  <c r="BE408" i="1" s="1"/>
  <c r="AI408" i="1"/>
  <c r="BD408" i="1" s="1"/>
  <c r="AH408" i="1"/>
  <c r="BC408" i="1" s="1"/>
  <c r="AG408" i="1"/>
  <c r="BB408" i="1" s="1"/>
  <c r="AF408" i="1"/>
  <c r="BA408" i="1" s="1"/>
  <c r="AE408" i="1"/>
  <c r="AZ408" i="1" s="1"/>
  <c r="AD408" i="1"/>
  <c r="AY408" i="1" s="1"/>
  <c r="AC408" i="1"/>
  <c r="AX408" i="1" s="1"/>
  <c r="AB408" i="1"/>
  <c r="AW408" i="1" s="1"/>
  <c r="AA408" i="1"/>
  <c r="AV408" i="1" s="1"/>
  <c r="Z408" i="1"/>
  <c r="AU408" i="1" s="1"/>
  <c r="Y408" i="1"/>
  <c r="AT408" i="1" s="1"/>
  <c r="X408" i="1"/>
  <c r="AS408" i="1" s="1"/>
  <c r="W408" i="1"/>
  <c r="AR408" i="1" s="1"/>
  <c r="AO407" i="1"/>
  <c r="BJ407" i="1" s="1"/>
  <c r="AN407" i="1"/>
  <c r="BI407" i="1" s="1"/>
  <c r="AM407" i="1"/>
  <c r="BH407" i="1" s="1"/>
  <c r="AL407" i="1"/>
  <c r="BG407" i="1" s="1"/>
  <c r="AK407" i="1"/>
  <c r="BF407" i="1" s="1"/>
  <c r="AJ407" i="1"/>
  <c r="BE407" i="1" s="1"/>
  <c r="AI407" i="1"/>
  <c r="BD407" i="1" s="1"/>
  <c r="AH407" i="1"/>
  <c r="BC407" i="1" s="1"/>
  <c r="AG407" i="1"/>
  <c r="BB407" i="1" s="1"/>
  <c r="AF407" i="1"/>
  <c r="BA407" i="1" s="1"/>
  <c r="AE407" i="1"/>
  <c r="AZ407" i="1" s="1"/>
  <c r="AD407" i="1"/>
  <c r="AY407" i="1" s="1"/>
  <c r="AC407" i="1"/>
  <c r="AX407" i="1" s="1"/>
  <c r="AB407" i="1"/>
  <c r="AW407" i="1" s="1"/>
  <c r="AA407" i="1"/>
  <c r="AV407" i="1" s="1"/>
  <c r="Z407" i="1"/>
  <c r="AU407" i="1" s="1"/>
  <c r="Y407" i="1"/>
  <c r="AT407" i="1" s="1"/>
  <c r="X407" i="1"/>
  <c r="AS407" i="1" s="1"/>
  <c r="W407" i="1"/>
  <c r="AR407" i="1" s="1"/>
  <c r="AO406" i="1"/>
  <c r="BJ406" i="1" s="1"/>
  <c r="AN406" i="1"/>
  <c r="BI406" i="1" s="1"/>
  <c r="AM406" i="1"/>
  <c r="BH406" i="1" s="1"/>
  <c r="AL406" i="1"/>
  <c r="BG406" i="1" s="1"/>
  <c r="AK406" i="1"/>
  <c r="BF406" i="1" s="1"/>
  <c r="AJ406" i="1"/>
  <c r="BE406" i="1" s="1"/>
  <c r="AI406" i="1"/>
  <c r="BD406" i="1" s="1"/>
  <c r="AH406" i="1"/>
  <c r="BC406" i="1" s="1"/>
  <c r="AG406" i="1"/>
  <c r="BB406" i="1" s="1"/>
  <c r="AF406" i="1"/>
  <c r="BA406" i="1" s="1"/>
  <c r="AE406" i="1"/>
  <c r="AZ406" i="1" s="1"/>
  <c r="AD406" i="1"/>
  <c r="AY406" i="1" s="1"/>
  <c r="AC406" i="1"/>
  <c r="AX406" i="1" s="1"/>
  <c r="AB406" i="1"/>
  <c r="AW406" i="1" s="1"/>
  <c r="AA406" i="1"/>
  <c r="AV406" i="1" s="1"/>
  <c r="Z406" i="1"/>
  <c r="AU406" i="1" s="1"/>
  <c r="Y406" i="1"/>
  <c r="AT406" i="1" s="1"/>
  <c r="X406" i="1"/>
  <c r="AS406" i="1" s="1"/>
  <c r="W406" i="1"/>
  <c r="AR406" i="1" s="1"/>
  <c r="AO405" i="1"/>
  <c r="BJ405" i="1" s="1"/>
  <c r="AN405" i="1"/>
  <c r="BI405" i="1" s="1"/>
  <c r="AM405" i="1"/>
  <c r="BH405" i="1" s="1"/>
  <c r="AL405" i="1"/>
  <c r="BG405" i="1" s="1"/>
  <c r="AK405" i="1"/>
  <c r="BF405" i="1" s="1"/>
  <c r="AJ405" i="1"/>
  <c r="BE405" i="1" s="1"/>
  <c r="AI405" i="1"/>
  <c r="BD405" i="1" s="1"/>
  <c r="AH405" i="1"/>
  <c r="BC405" i="1" s="1"/>
  <c r="AG405" i="1"/>
  <c r="BB405" i="1" s="1"/>
  <c r="AF405" i="1"/>
  <c r="BA405" i="1" s="1"/>
  <c r="AE405" i="1"/>
  <c r="AZ405" i="1" s="1"/>
  <c r="AD405" i="1"/>
  <c r="AY405" i="1" s="1"/>
  <c r="AC405" i="1"/>
  <c r="AX405" i="1" s="1"/>
  <c r="AB405" i="1"/>
  <c r="AW405" i="1" s="1"/>
  <c r="AA405" i="1"/>
  <c r="AV405" i="1" s="1"/>
  <c r="Z405" i="1"/>
  <c r="AU405" i="1" s="1"/>
  <c r="Y405" i="1"/>
  <c r="AT405" i="1" s="1"/>
  <c r="X405" i="1"/>
  <c r="AS405" i="1" s="1"/>
  <c r="W405" i="1"/>
  <c r="AR405" i="1" s="1"/>
  <c r="AO404" i="1"/>
  <c r="BJ404" i="1" s="1"/>
  <c r="AN404" i="1"/>
  <c r="BI404" i="1" s="1"/>
  <c r="AM404" i="1"/>
  <c r="BH404" i="1" s="1"/>
  <c r="AL404" i="1"/>
  <c r="BG404" i="1" s="1"/>
  <c r="AK404" i="1"/>
  <c r="BF404" i="1" s="1"/>
  <c r="AJ404" i="1"/>
  <c r="BE404" i="1" s="1"/>
  <c r="AI404" i="1"/>
  <c r="BD404" i="1" s="1"/>
  <c r="AH404" i="1"/>
  <c r="BC404" i="1" s="1"/>
  <c r="AG404" i="1"/>
  <c r="BB404" i="1" s="1"/>
  <c r="AF404" i="1"/>
  <c r="BA404" i="1" s="1"/>
  <c r="AE404" i="1"/>
  <c r="AZ404" i="1" s="1"/>
  <c r="AD404" i="1"/>
  <c r="AY404" i="1" s="1"/>
  <c r="AC404" i="1"/>
  <c r="AX404" i="1" s="1"/>
  <c r="AB404" i="1"/>
  <c r="AW404" i="1" s="1"/>
  <c r="AA404" i="1"/>
  <c r="AV404" i="1" s="1"/>
  <c r="Z404" i="1"/>
  <c r="AU404" i="1" s="1"/>
  <c r="Y404" i="1"/>
  <c r="AT404" i="1" s="1"/>
  <c r="X404" i="1"/>
  <c r="AS404" i="1" s="1"/>
  <c r="W404" i="1"/>
  <c r="AR404" i="1" s="1"/>
  <c r="AO403" i="1"/>
  <c r="BJ403" i="1" s="1"/>
  <c r="AN403" i="1"/>
  <c r="BI403" i="1" s="1"/>
  <c r="AM403" i="1"/>
  <c r="BH403" i="1" s="1"/>
  <c r="AL403" i="1"/>
  <c r="BG403" i="1" s="1"/>
  <c r="AK403" i="1"/>
  <c r="BF403" i="1" s="1"/>
  <c r="AJ403" i="1"/>
  <c r="BE403" i="1" s="1"/>
  <c r="AI403" i="1"/>
  <c r="BD403" i="1" s="1"/>
  <c r="AH403" i="1"/>
  <c r="BC403" i="1" s="1"/>
  <c r="AG403" i="1"/>
  <c r="BB403" i="1" s="1"/>
  <c r="AF403" i="1"/>
  <c r="BA403" i="1" s="1"/>
  <c r="AE403" i="1"/>
  <c r="AZ403" i="1" s="1"/>
  <c r="AD403" i="1"/>
  <c r="AY403" i="1" s="1"/>
  <c r="AC403" i="1"/>
  <c r="AX403" i="1" s="1"/>
  <c r="AB403" i="1"/>
  <c r="AW403" i="1" s="1"/>
  <c r="AA403" i="1"/>
  <c r="AV403" i="1" s="1"/>
  <c r="Z403" i="1"/>
  <c r="AU403" i="1" s="1"/>
  <c r="Y403" i="1"/>
  <c r="AT403" i="1" s="1"/>
  <c r="X403" i="1"/>
  <c r="AS403" i="1" s="1"/>
  <c r="W403" i="1"/>
  <c r="AR403" i="1" s="1"/>
  <c r="AO402" i="1"/>
  <c r="BJ402" i="1" s="1"/>
  <c r="AN402" i="1"/>
  <c r="BI402" i="1" s="1"/>
  <c r="AM402" i="1"/>
  <c r="BH402" i="1" s="1"/>
  <c r="AL402" i="1"/>
  <c r="BG402" i="1" s="1"/>
  <c r="AK402" i="1"/>
  <c r="BF402" i="1" s="1"/>
  <c r="AJ402" i="1"/>
  <c r="BE402" i="1" s="1"/>
  <c r="AI402" i="1"/>
  <c r="BD402" i="1" s="1"/>
  <c r="AH402" i="1"/>
  <c r="BC402" i="1" s="1"/>
  <c r="AG402" i="1"/>
  <c r="BB402" i="1" s="1"/>
  <c r="AF402" i="1"/>
  <c r="BA402" i="1" s="1"/>
  <c r="AE402" i="1"/>
  <c r="AZ402" i="1" s="1"/>
  <c r="AD402" i="1"/>
  <c r="AY402" i="1" s="1"/>
  <c r="AC402" i="1"/>
  <c r="AX402" i="1" s="1"/>
  <c r="AB402" i="1"/>
  <c r="AW402" i="1" s="1"/>
  <c r="AA402" i="1"/>
  <c r="AV402" i="1" s="1"/>
  <c r="Z402" i="1"/>
  <c r="AU402" i="1" s="1"/>
  <c r="Y402" i="1"/>
  <c r="AT402" i="1" s="1"/>
  <c r="X402" i="1"/>
  <c r="AS402" i="1" s="1"/>
  <c r="W402" i="1"/>
  <c r="AR402" i="1" s="1"/>
  <c r="AO401" i="1"/>
  <c r="BJ401" i="1" s="1"/>
  <c r="AN401" i="1"/>
  <c r="BI401" i="1" s="1"/>
  <c r="AM401" i="1"/>
  <c r="BH401" i="1" s="1"/>
  <c r="AL401" i="1"/>
  <c r="BG401" i="1" s="1"/>
  <c r="AK401" i="1"/>
  <c r="BF401" i="1" s="1"/>
  <c r="AJ401" i="1"/>
  <c r="BE401" i="1" s="1"/>
  <c r="AI401" i="1"/>
  <c r="BD401" i="1" s="1"/>
  <c r="AH401" i="1"/>
  <c r="BC401" i="1" s="1"/>
  <c r="AG401" i="1"/>
  <c r="BB401" i="1" s="1"/>
  <c r="AF401" i="1"/>
  <c r="BA401" i="1" s="1"/>
  <c r="AE401" i="1"/>
  <c r="AZ401" i="1" s="1"/>
  <c r="AD401" i="1"/>
  <c r="AY401" i="1" s="1"/>
  <c r="AC401" i="1"/>
  <c r="AX401" i="1" s="1"/>
  <c r="AB401" i="1"/>
  <c r="AW401" i="1" s="1"/>
  <c r="AA401" i="1"/>
  <c r="AV401" i="1" s="1"/>
  <c r="Z401" i="1"/>
  <c r="AU401" i="1" s="1"/>
  <c r="Y401" i="1"/>
  <c r="AT401" i="1" s="1"/>
  <c r="X401" i="1"/>
  <c r="AS401" i="1" s="1"/>
  <c r="W401" i="1"/>
  <c r="AR401" i="1" s="1"/>
  <c r="AO400" i="1"/>
  <c r="BJ400" i="1" s="1"/>
  <c r="AN400" i="1"/>
  <c r="BI400" i="1" s="1"/>
  <c r="AM400" i="1"/>
  <c r="BH400" i="1" s="1"/>
  <c r="AL400" i="1"/>
  <c r="BG400" i="1" s="1"/>
  <c r="AK400" i="1"/>
  <c r="BF400" i="1" s="1"/>
  <c r="AJ400" i="1"/>
  <c r="BE400" i="1" s="1"/>
  <c r="AI400" i="1"/>
  <c r="BD400" i="1" s="1"/>
  <c r="AH400" i="1"/>
  <c r="BC400" i="1" s="1"/>
  <c r="AG400" i="1"/>
  <c r="BB400" i="1" s="1"/>
  <c r="AF400" i="1"/>
  <c r="BA400" i="1" s="1"/>
  <c r="AE400" i="1"/>
  <c r="AZ400" i="1" s="1"/>
  <c r="AD400" i="1"/>
  <c r="AY400" i="1" s="1"/>
  <c r="AC400" i="1"/>
  <c r="AX400" i="1" s="1"/>
  <c r="AB400" i="1"/>
  <c r="AW400" i="1" s="1"/>
  <c r="AA400" i="1"/>
  <c r="AV400" i="1" s="1"/>
  <c r="Z400" i="1"/>
  <c r="AU400" i="1" s="1"/>
  <c r="Y400" i="1"/>
  <c r="AT400" i="1" s="1"/>
  <c r="X400" i="1"/>
  <c r="AS400" i="1" s="1"/>
  <c r="W400" i="1"/>
  <c r="AR400" i="1" s="1"/>
  <c r="AO399" i="1"/>
  <c r="BJ399" i="1" s="1"/>
  <c r="AN399" i="1"/>
  <c r="BI399" i="1" s="1"/>
  <c r="AM399" i="1"/>
  <c r="BH399" i="1" s="1"/>
  <c r="AL399" i="1"/>
  <c r="BG399" i="1" s="1"/>
  <c r="AK399" i="1"/>
  <c r="BF399" i="1" s="1"/>
  <c r="AJ399" i="1"/>
  <c r="BE399" i="1" s="1"/>
  <c r="AI399" i="1"/>
  <c r="BD399" i="1" s="1"/>
  <c r="AH399" i="1"/>
  <c r="BC399" i="1" s="1"/>
  <c r="AG399" i="1"/>
  <c r="BB399" i="1" s="1"/>
  <c r="AF399" i="1"/>
  <c r="BA399" i="1" s="1"/>
  <c r="AE399" i="1"/>
  <c r="AZ399" i="1" s="1"/>
  <c r="AD399" i="1"/>
  <c r="AY399" i="1" s="1"/>
  <c r="AC399" i="1"/>
  <c r="AX399" i="1" s="1"/>
  <c r="AB399" i="1"/>
  <c r="AW399" i="1" s="1"/>
  <c r="AA399" i="1"/>
  <c r="AV399" i="1" s="1"/>
  <c r="Z399" i="1"/>
  <c r="AU399" i="1" s="1"/>
  <c r="Y399" i="1"/>
  <c r="AT399" i="1" s="1"/>
  <c r="X399" i="1"/>
  <c r="AS399" i="1" s="1"/>
  <c r="W399" i="1"/>
  <c r="AR399" i="1" s="1"/>
  <c r="AO398" i="1"/>
  <c r="BJ398" i="1" s="1"/>
  <c r="AN398" i="1"/>
  <c r="BI398" i="1" s="1"/>
  <c r="AM398" i="1"/>
  <c r="BH398" i="1" s="1"/>
  <c r="AL398" i="1"/>
  <c r="BG398" i="1" s="1"/>
  <c r="AK398" i="1"/>
  <c r="BF398" i="1" s="1"/>
  <c r="AJ398" i="1"/>
  <c r="BE398" i="1" s="1"/>
  <c r="AI398" i="1"/>
  <c r="BD398" i="1" s="1"/>
  <c r="AH398" i="1"/>
  <c r="BC398" i="1" s="1"/>
  <c r="AG398" i="1"/>
  <c r="BB398" i="1" s="1"/>
  <c r="AF398" i="1"/>
  <c r="BA398" i="1" s="1"/>
  <c r="AE398" i="1"/>
  <c r="AZ398" i="1" s="1"/>
  <c r="AD398" i="1"/>
  <c r="AY398" i="1" s="1"/>
  <c r="AC398" i="1"/>
  <c r="AX398" i="1" s="1"/>
  <c r="AB398" i="1"/>
  <c r="AW398" i="1" s="1"/>
  <c r="AA398" i="1"/>
  <c r="AV398" i="1" s="1"/>
  <c r="Z398" i="1"/>
  <c r="AU398" i="1" s="1"/>
  <c r="Y398" i="1"/>
  <c r="AT398" i="1" s="1"/>
  <c r="X398" i="1"/>
  <c r="AS398" i="1" s="1"/>
  <c r="W398" i="1"/>
  <c r="AR398" i="1" s="1"/>
  <c r="AO397" i="1"/>
  <c r="BJ397" i="1" s="1"/>
  <c r="AN397" i="1"/>
  <c r="BI397" i="1" s="1"/>
  <c r="AM397" i="1"/>
  <c r="BH397" i="1" s="1"/>
  <c r="AL397" i="1"/>
  <c r="BG397" i="1" s="1"/>
  <c r="AK397" i="1"/>
  <c r="BF397" i="1" s="1"/>
  <c r="AJ397" i="1"/>
  <c r="BE397" i="1" s="1"/>
  <c r="AI397" i="1"/>
  <c r="BD397" i="1" s="1"/>
  <c r="AH397" i="1"/>
  <c r="BC397" i="1" s="1"/>
  <c r="AG397" i="1"/>
  <c r="BB397" i="1" s="1"/>
  <c r="AF397" i="1"/>
  <c r="BA397" i="1" s="1"/>
  <c r="AE397" i="1"/>
  <c r="AZ397" i="1" s="1"/>
  <c r="AD397" i="1"/>
  <c r="AY397" i="1" s="1"/>
  <c r="AC397" i="1"/>
  <c r="AX397" i="1" s="1"/>
  <c r="AB397" i="1"/>
  <c r="AW397" i="1" s="1"/>
  <c r="AA397" i="1"/>
  <c r="AV397" i="1" s="1"/>
  <c r="Z397" i="1"/>
  <c r="AU397" i="1" s="1"/>
  <c r="Y397" i="1"/>
  <c r="AT397" i="1" s="1"/>
  <c r="X397" i="1"/>
  <c r="AS397" i="1" s="1"/>
  <c r="W397" i="1"/>
  <c r="AR397" i="1" s="1"/>
  <c r="AO396" i="1"/>
  <c r="BJ396" i="1" s="1"/>
  <c r="AN396" i="1"/>
  <c r="BI396" i="1" s="1"/>
  <c r="AM396" i="1"/>
  <c r="BH396" i="1" s="1"/>
  <c r="AL396" i="1"/>
  <c r="BG396" i="1" s="1"/>
  <c r="AK396" i="1"/>
  <c r="BF396" i="1" s="1"/>
  <c r="AJ396" i="1"/>
  <c r="BE396" i="1" s="1"/>
  <c r="AI396" i="1"/>
  <c r="BD396" i="1" s="1"/>
  <c r="AH396" i="1"/>
  <c r="BC396" i="1" s="1"/>
  <c r="AG396" i="1"/>
  <c r="BB396" i="1" s="1"/>
  <c r="AF396" i="1"/>
  <c r="BA396" i="1" s="1"/>
  <c r="AE396" i="1"/>
  <c r="AZ396" i="1" s="1"/>
  <c r="AD396" i="1"/>
  <c r="AY396" i="1" s="1"/>
  <c r="AC396" i="1"/>
  <c r="AX396" i="1" s="1"/>
  <c r="AB396" i="1"/>
  <c r="AW396" i="1" s="1"/>
  <c r="AA396" i="1"/>
  <c r="AV396" i="1" s="1"/>
  <c r="Z396" i="1"/>
  <c r="AU396" i="1" s="1"/>
  <c r="Y396" i="1"/>
  <c r="AT396" i="1" s="1"/>
  <c r="X396" i="1"/>
  <c r="AS396" i="1" s="1"/>
  <c r="W396" i="1"/>
  <c r="AR396" i="1" s="1"/>
  <c r="AO395" i="1"/>
  <c r="BJ395" i="1" s="1"/>
  <c r="AN395" i="1"/>
  <c r="BI395" i="1" s="1"/>
  <c r="AM395" i="1"/>
  <c r="BH395" i="1" s="1"/>
  <c r="AL395" i="1"/>
  <c r="BG395" i="1" s="1"/>
  <c r="AK395" i="1"/>
  <c r="BF395" i="1" s="1"/>
  <c r="AJ395" i="1"/>
  <c r="BE395" i="1" s="1"/>
  <c r="AI395" i="1"/>
  <c r="BD395" i="1" s="1"/>
  <c r="AH395" i="1"/>
  <c r="BC395" i="1" s="1"/>
  <c r="AG395" i="1"/>
  <c r="BB395" i="1" s="1"/>
  <c r="AF395" i="1"/>
  <c r="BA395" i="1" s="1"/>
  <c r="AE395" i="1"/>
  <c r="AZ395" i="1" s="1"/>
  <c r="AD395" i="1"/>
  <c r="AY395" i="1" s="1"/>
  <c r="AC395" i="1"/>
  <c r="AX395" i="1" s="1"/>
  <c r="AB395" i="1"/>
  <c r="AW395" i="1" s="1"/>
  <c r="AA395" i="1"/>
  <c r="AV395" i="1" s="1"/>
  <c r="Z395" i="1"/>
  <c r="AU395" i="1" s="1"/>
  <c r="Y395" i="1"/>
  <c r="AT395" i="1" s="1"/>
  <c r="X395" i="1"/>
  <c r="AS395" i="1" s="1"/>
  <c r="W395" i="1"/>
  <c r="AR395" i="1" s="1"/>
  <c r="AO394" i="1"/>
  <c r="BJ394" i="1" s="1"/>
  <c r="AN394" i="1"/>
  <c r="BI394" i="1" s="1"/>
  <c r="AM394" i="1"/>
  <c r="BH394" i="1" s="1"/>
  <c r="AL394" i="1"/>
  <c r="BG394" i="1" s="1"/>
  <c r="AK394" i="1"/>
  <c r="BF394" i="1" s="1"/>
  <c r="AJ394" i="1"/>
  <c r="BE394" i="1" s="1"/>
  <c r="AI394" i="1"/>
  <c r="BD394" i="1" s="1"/>
  <c r="AH394" i="1"/>
  <c r="BC394" i="1" s="1"/>
  <c r="AG394" i="1"/>
  <c r="BB394" i="1" s="1"/>
  <c r="AF394" i="1"/>
  <c r="BA394" i="1" s="1"/>
  <c r="AE394" i="1"/>
  <c r="AZ394" i="1" s="1"/>
  <c r="AD394" i="1"/>
  <c r="AY394" i="1" s="1"/>
  <c r="AC394" i="1"/>
  <c r="AX394" i="1" s="1"/>
  <c r="AB394" i="1"/>
  <c r="AW394" i="1" s="1"/>
  <c r="AA394" i="1"/>
  <c r="AV394" i="1" s="1"/>
  <c r="Z394" i="1"/>
  <c r="AU394" i="1" s="1"/>
  <c r="Y394" i="1"/>
  <c r="AT394" i="1" s="1"/>
  <c r="X394" i="1"/>
  <c r="AS394" i="1" s="1"/>
  <c r="W394" i="1"/>
  <c r="AR394" i="1" s="1"/>
  <c r="AO393" i="1"/>
  <c r="BJ393" i="1" s="1"/>
  <c r="AN393" i="1"/>
  <c r="BI393" i="1" s="1"/>
  <c r="AM393" i="1"/>
  <c r="BH393" i="1" s="1"/>
  <c r="AL393" i="1"/>
  <c r="BG393" i="1" s="1"/>
  <c r="AK393" i="1"/>
  <c r="BF393" i="1" s="1"/>
  <c r="AJ393" i="1"/>
  <c r="BE393" i="1" s="1"/>
  <c r="AI393" i="1"/>
  <c r="BD393" i="1" s="1"/>
  <c r="AH393" i="1"/>
  <c r="BC393" i="1" s="1"/>
  <c r="AG393" i="1"/>
  <c r="BB393" i="1" s="1"/>
  <c r="AF393" i="1"/>
  <c r="BA393" i="1" s="1"/>
  <c r="AE393" i="1"/>
  <c r="AZ393" i="1" s="1"/>
  <c r="AD393" i="1"/>
  <c r="AY393" i="1" s="1"/>
  <c r="AC393" i="1"/>
  <c r="AX393" i="1" s="1"/>
  <c r="AB393" i="1"/>
  <c r="AW393" i="1" s="1"/>
  <c r="AA393" i="1"/>
  <c r="AV393" i="1" s="1"/>
  <c r="Z393" i="1"/>
  <c r="AU393" i="1" s="1"/>
  <c r="Y393" i="1"/>
  <c r="AT393" i="1" s="1"/>
  <c r="X393" i="1"/>
  <c r="AS393" i="1" s="1"/>
  <c r="W393" i="1"/>
  <c r="AR393" i="1" s="1"/>
  <c r="AO392" i="1"/>
  <c r="BJ392" i="1" s="1"/>
  <c r="AN392" i="1"/>
  <c r="BI392" i="1" s="1"/>
  <c r="AM392" i="1"/>
  <c r="BH392" i="1" s="1"/>
  <c r="AL392" i="1"/>
  <c r="BG392" i="1" s="1"/>
  <c r="AK392" i="1"/>
  <c r="BF392" i="1" s="1"/>
  <c r="AJ392" i="1"/>
  <c r="BE392" i="1" s="1"/>
  <c r="AI392" i="1"/>
  <c r="BD392" i="1" s="1"/>
  <c r="AH392" i="1"/>
  <c r="BC392" i="1" s="1"/>
  <c r="AG392" i="1"/>
  <c r="BB392" i="1" s="1"/>
  <c r="AF392" i="1"/>
  <c r="BA392" i="1" s="1"/>
  <c r="AE392" i="1"/>
  <c r="AZ392" i="1" s="1"/>
  <c r="AD392" i="1"/>
  <c r="AY392" i="1" s="1"/>
  <c r="AC392" i="1"/>
  <c r="AX392" i="1" s="1"/>
  <c r="AB392" i="1"/>
  <c r="AW392" i="1" s="1"/>
  <c r="AA392" i="1"/>
  <c r="AV392" i="1" s="1"/>
  <c r="Z392" i="1"/>
  <c r="AU392" i="1" s="1"/>
  <c r="Y392" i="1"/>
  <c r="AT392" i="1" s="1"/>
  <c r="X392" i="1"/>
  <c r="AS392" i="1" s="1"/>
  <c r="W392" i="1"/>
  <c r="AR392" i="1" s="1"/>
  <c r="AO391" i="1"/>
  <c r="BJ391" i="1" s="1"/>
  <c r="AN391" i="1"/>
  <c r="BI391" i="1" s="1"/>
  <c r="AM391" i="1"/>
  <c r="BH391" i="1" s="1"/>
  <c r="AL391" i="1"/>
  <c r="BG391" i="1" s="1"/>
  <c r="AK391" i="1"/>
  <c r="BF391" i="1" s="1"/>
  <c r="AJ391" i="1"/>
  <c r="BE391" i="1" s="1"/>
  <c r="AI391" i="1"/>
  <c r="BD391" i="1" s="1"/>
  <c r="AH391" i="1"/>
  <c r="BC391" i="1" s="1"/>
  <c r="AG391" i="1"/>
  <c r="BB391" i="1" s="1"/>
  <c r="AF391" i="1"/>
  <c r="BA391" i="1" s="1"/>
  <c r="AE391" i="1"/>
  <c r="AZ391" i="1" s="1"/>
  <c r="AD391" i="1"/>
  <c r="AY391" i="1" s="1"/>
  <c r="AC391" i="1"/>
  <c r="AX391" i="1" s="1"/>
  <c r="AB391" i="1"/>
  <c r="AW391" i="1" s="1"/>
  <c r="AA391" i="1"/>
  <c r="AV391" i="1" s="1"/>
  <c r="Z391" i="1"/>
  <c r="AU391" i="1" s="1"/>
  <c r="Y391" i="1"/>
  <c r="AT391" i="1" s="1"/>
  <c r="X391" i="1"/>
  <c r="AS391" i="1" s="1"/>
  <c r="W391" i="1"/>
  <c r="AR391" i="1" s="1"/>
  <c r="AO390" i="1"/>
  <c r="BJ390" i="1" s="1"/>
  <c r="AN390" i="1"/>
  <c r="BI390" i="1" s="1"/>
  <c r="AM390" i="1"/>
  <c r="BH390" i="1" s="1"/>
  <c r="AL390" i="1"/>
  <c r="BG390" i="1" s="1"/>
  <c r="AK390" i="1"/>
  <c r="BF390" i="1" s="1"/>
  <c r="AJ390" i="1"/>
  <c r="BE390" i="1" s="1"/>
  <c r="AI390" i="1"/>
  <c r="BD390" i="1" s="1"/>
  <c r="AH390" i="1"/>
  <c r="BC390" i="1" s="1"/>
  <c r="AG390" i="1"/>
  <c r="BB390" i="1" s="1"/>
  <c r="AF390" i="1"/>
  <c r="BA390" i="1" s="1"/>
  <c r="AE390" i="1"/>
  <c r="AZ390" i="1" s="1"/>
  <c r="AD390" i="1"/>
  <c r="AY390" i="1" s="1"/>
  <c r="AC390" i="1"/>
  <c r="AX390" i="1" s="1"/>
  <c r="AB390" i="1"/>
  <c r="AW390" i="1" s="1"/>
  <c r="AA390" i="1"/>
  <c r="AV390" i="1" s="1"/>
  <c r="Z390" i="1"/>
  <c r="AU390" i="1" s="1"/>
  <c r="Y390" i="1"/>
  <c r="AT390" i="1" s="1"/>
  <c r="X390" i="1"/>
  <c r="AS390" i="1" s="1"/>
  <c r="W390" i="1"/>
  <c r="AR390" i="1" s="1"/>
  <c r="AO389" i="1"/>
  <c r="BJ389" i="1" s="1"/>
  <c r="AN389" i="1"/>
  <c r="BI389" i="1" s="1"/>
  <c r="AM389" i="1"/>
  <c r="BH389" i="1" s="1"/>
  <c r="AL389" i="1"/>
  <c r="BG389" i="1" s="1"/>
  <c r="AK389" i="1"/>
  <c r="BF389" i="1" s="1"/>
  <c r="AJ389" i="1"/>
  <c r="BE389" i="1" s="1"/>
  <c r="AI389" i="1"/>
  <c r="BD389" i="1" s="1"/>
  <c r="AH389" i="1"/>
  <c r="BC389" i="1" s="1"/>
  <c r="AG389" i="1"/>
  <c r="BB389" i="1" s="1"/>
  <c r="AF389" i="1"/>
  <c r="BA389" i="1" s="1"/>
  <c r="AE389" i="1"/>
  <c r="AZ389" i="1" s="1"/>
  <c r="AD389" i="1"/>
  <c r="AY389" i="1" s="1"/>
  <c r="AC389" i="1"/>
  <c r="AX389" i="1" s="1"/>
  <c r="AB389" i="1"/>
  <c r="AW389" i="1" s="1"/>
  <c r="AA389" i="1"/>
  <c r="AV389" i="1" s="1"/>
  <c r="Z389" i="1"/>
  <c r="AU389" i="1" s="1"/>
  <c r="Y389" i="1"/>
  <c r="AT389" i="1" s="1"/>
  <c r="X389" i="1"/>
  <c r="AS389" i="1" s="1"/>
  <c r="W389" i="1"/>
  <c r="AR389" i="1" s="1"/>
  <c r="AO388" i="1"/>
  <c r="BJ388" i="1" s="1"/>
  <c r="AN388" i="1"/>
  <c r="BI388" i="1" s="1"/>
  <c r="AM388" i="1"/>
  <c r="BH388" i="1" s="1"/>
  <c r="AL388" i="1"/>
  <c r="BG388" i="1" s="1"/>
  <c r="AK388" i="1"/>
  <c r="BF388" i="1" s="1"/>
  <c r="AJ388" i="1"/>
  <c r="BE388" i="1" s="1"/>
  <c r="AI388" i="1"/>
  <c r="BD388" i="1" s="1"/>
  <c r="AH388" i="1"/>
  <c r="BC388" i="1" s="1"/>
  <c r="AG388" i="1"/>
  <c r="BB388" i="1" s="1"/>
  <c r="AF388" i="1"/>
  <c r="BA388" i="1" s="1"/>
  <c r="AE388" i="1"/>
  <c r="AZ388" i="1" s="1"/>
  <c r="AD388" i="1"/>
  <c r="AY388" i="1" s="1"/>
  <c r="AC388" i="1"/>
  <c r="AX388" i="1" s="1"/>
  <c r="AB388" i="1"/>
  <c r="AW388" i="1" s="1"/>
  <c r="AA388" i="1"/>
  <c r="AV388" i="1" s="1"/>
  <c r="Z388" i="1"/>
  <c r="AU388" i="1" s="1"/>
  <c r="Y388" i="1"/>
  <c r="AT388" i="1" s="1"/>
  <c r="X388" i="1"/>
  <c r="AS388" i="1" s="1"/>
  <c r="W388" i="1"/>
  <c r="AR388" i="1" s="1"/>
  <c r="AO387" i="1"/>
  <c r="BJ387" i="1" s="1"/>
  <c r="AN387" i="1"/>
  <c r="BI387" i="1" s="1"/>
  <c r="AM387" i="1"/>
  <c r="BH387" i="1" s="1"/>
  <c r="AL387" i="1"/>
  <c r="BG387" i="1" s="1"/>
  <c r="AK387" i="1"/>
  <c r="BF387" i="1" s="1"/>
  <c r="AJ387" i="1"/>
  <c r="BE387" i="1" s="1"/>
  <c r="AI387" i="1"/>
  <c r="BD387" i="1" s="1"/>
  <c r="AH387" i="1"/>
  <c r="BC387" i="1" s="1"/>
  <c r="AG387" i="1"/>
  <c r="BB387" i="1" s="1"/>
  <c r="AF387" i="1"/>
  <c r="BA387" i="1" s="1"/>
  <c r="AE387" i="1"/>
  <c r="AZ387" i="1" s="1"/>
  <c r="AD387" i="1"/>
  <c r="AY387" i="1" s="1"/>
  <c r="AC387" i="1"/>
  <c r="AX387" i="1" s="1"/>
  <c r="AB387" i="1"/>
  <c r="AW387" i="1" s="1"/>
  <c r="AA387" i="1"/>
  <c r="AV387" i="1" s="1"/>
  <c r="Z387" i="1"/>
  <c r="AU387" i="1" s="1"/>
  <c r="Y387" i="1"/>
  <c r="AT387" i="1" s="1"/>
  <c r="X387" i="1"/>
  <c r="AS387" i="1" s="1"/>
  <c r="W387" i="1"/>
  <c r="AR387" i="1" s="1"/>
  <c r="AO386" i="1"/>
  <c r="BJ386" i="1" s="1"/>
  <c r="AN386" i="1"/>
  <c r="BI386" i="1" s="1"/>
  <c r="AM386" i="1"/>
  <c r="BH386" i="1" s="1"/>
  <c r="AL386" i="1"/>
  <c r="BG386" i="1" s="1"/>
  <c r="AK386" i="1"/>
  <c r="BF386" i="1" s="1"/>
  <c r="AJ386" i="1"/>
  <c r="BE386" i="1" s="1"/>
  <c r="AI386" i="1"/>
  <c r="BD386" i="1" s="1"/>
  <c r="AH386" i="1"/>
  <c r="BC386" i="1" s="1"/>
  <c r="AG386" i="1"/>
  <c r="BB386" i="1" s="1"/>
  <c r="AF386" i="1"/>
  <c r="BA386" i="1" s="1"/>
  <c r="AE386" i="1"/>
  <c r="AZ386" i="1" s="1"/>
  <c r="AD386" i="1"/>
  <c r="AY386" i="1" s="1"/>
  <c r="AC386" i="1"/>
  <c r="AX386" i="1" s="1"/>
  <c r="AB386" i="1"/>
  <c r="AW386" i="1" s="1"/>
  <c r="AA386" i="1"/>
  <c r="AV386" i="1" s="1"/>
  <c r="Z386" i="1"/>
  <c r="AU386" i="1" s="1"/>
  <c r="Y386" i="1"/>
  <c r="AT386" i="1" s="1"/>
  <c r="X386" i="1"/>
  <c r="AS386" i="1" s="1"/>
  <c r="W386" i="1"/>
  <c r="AR386" i="1" s="1"/>
  <c r="AO385" i="1"/>
  <c r="BJ385" i="1" s="1"/>
  <c r="AN385" i="1"/>
  <c r="BI385" i="1" s="1"/>
  <c r="AM385" i="1"/>
  <c r="BH385" i="1" s="1"/>
  <c r="AL385" i="1"/>
  <c r="BG385" i="1" s="1"/>
  <c r="AK385" i="1"/>
  <c r="BF385" i="1" s="1"/>
  <c r="AJ385" i="1"/>
  <c r="BE385" i="1" s="1"/>
  <c r="AI385" i="1"/>
  <c r="BD385" i="1" s="1"/>
  <c r="AH385" i="1"/>
  <c r="BC385" i="1" s="1"/>
  <c r="AG385" i="1"/>
  <c r="BB385" i="1" s="1"/>
  <c r="AF385" i="1"/>
  <c r="BA385" i="1" s="1"/>
  <c r="AE385" i="1"/>
  <c r="AZ385" i="1" s="1"/>
  <c r="AD385" i="1"/>
  <c r="AY385" i="1" s="1"/>
  <c r="AC385" i="1"/>
  <c r="AX385" i="1" s="1"/>
  <c r="AB385" i="1"/>
  <c r="AW385" i="1" s="1"/>
  <c r="AA385" i="1"/>
  <c r="AV385" i="1" s="1"/>
  <c r="Z385" i="1"/>
  <c r="AU385" i="1" s="1"/>
  <c r="Y385" i="1"/>
  <c r="AT385" i="1" s="1"/>
  <c r="X385" i="1"/>
  <c r="AS385" i="1" s="1"/>
  <c r="W385" i="1"/>
  <c r="AR385" i="1" s="1"/>
  <c r="AO384" i="1"/>
  <c r="BJ384" i="1" s="1"/>
  <c r="AN384" i="1"/>
  <c r="BI384" i="1" s="1"/>
  <c r="AM384" i="1"/>
  <c r="BH384" i="1" s="1"/>
  <c r="AL384" i="1"/>
  <c r="BG384" i="1" s="1"/>
  <c r="AK384" i="1"/>
  <c r="BF384" i="1" s="1"/>
  <c r="AJ384" i="1"/>
  <c r="BE384" i="1" s="1"/>
  <c r="AI384" i="1"/>
  <c r="BD384" i="1" s="1"/>
  <c r="AH384" i="1"/>
  <c r="BC384" i="1" s="1"/>
  <c r="AG384" i="1"/>
  <c r="BB384" i="1" s="1"/>
  <c r="AF384" i="1"/>
  <c r="BA384" i="1" s="1"/>
  <c r="AE384" i="1"/>
  <c r="AZ384" i="1" s="1"/>
  <c r="AD384" i="1"/>
  <c r="AY384" i="1" s="1"/>
  <c r="AC384" i="1"/>
  <c r="AX384" i="1" s="1"/>
  <c r="AB384" i="1"/>
  <c r="AW384" i="1" s="1"/>
  <c r="AA384" i="1"/>
  <c r="AV384" i="1" s="1"/>
  <c r="Z384" i="1"/>
  <c r="AU384" i="1" s="1"/>
  <c r="Y384" i="1"/>
  <c r="AT384" i="1" s="1"/>
  <c r="X384" i="1"/>
  <c r="AS384" i="1" s="1"/>
  <c r="W384" i="1"/>
  <c r="AR384" i="1" s="1"/>
  <c r="AO383" i="1"/>
  <c r="BJ383" i="1" s="1"/>
  <c r="AN383" i="1"/>
  <c r="BI383" i="1" s="1"/>
  <c r="AM383" i="1"/>
  <c r="BH383" i="1" s="1"/>
  <c r="AL383" i="1"/>
  <c r="BG383" i="1" s="1"/>
  <c r="AK383" i="1"/>
  <c r="BF383" i="1" s="1"/>
  <c r="AJ383" i="1"/>
  <c r="BE383" i="1" s="1"/>
  <c r="AI383" i="1"/>
  <c r="BD383" i="1" s="1"/>
  <c r="AH383" i="1"/>
  <c r="BC383" i="1" s="1"/>
  <c r="AG383" i="1"/>
  <c r="BB383" i="1" s="1"/>
  <c r="AF383" i="1"/>
  <c r="BA383" i="1" s="1"/>
  <c r="AE383" i="1"/>
  <c r="AZ383" i="1" s="1"/>
  <c r="AD383" i="1"/>
  <c r="AY383" i="1" s="1"/>
  <c r="AC383" i="1"/>
  <c r="AX383" i="1" s="1"/>
  <c r="AB383" i="1"/>
  <c r="AW383" i="1" s="1"/>
  <c r="AA383" i="1"/>
  <c r="AV383" i="1" s="1"/>
  <c r="Z383" i="1"/>
  <c r="AU383" i="1" s="1"/>
  <c r="Y383" i="1"/>
  <c r="AT383" i="1" s="1"/>
  <c r="X383" i="1"/>
  <c r="AS383" i="1" s="1"/>
  <c r="W383" i="1"/>
  <c r="AR383" i="1" s="1"/>
  <c r="AO382" i="1"/>
  <c r="BJ382" i="1" s="1"/>
  <c r="AN382" i="1"/>
  <c r="BI382" i="1" s="1"/>
  <c r="AM382" i="1"/>
  <c r="BH382" i="1" s="1"/>
  <c r="AL382" i="1"/>
  <c r="BG382" i="1" s="1"/>
  <c r="AK382" i="1"/>
  <c r="BF382" i="1" s="1"/>
  <c r="AJ382" i="1"/>
  <c r="BE382" i="1" s="1"/>
  <c r="AI382" i="1"/>
  <c r="BD382" i="1" s="1"/>
  <c r="AH382" i="1"/>
  <c r="BC382" i="1" s="1"/>
  <c r="AG382" i="1"/>
  <c r="BB382" i="1" s="1"/>
  <c r="AF382" i="1"/>
  <c r="BA382" i="1" s="1"/>
  <c r="AE382" i="1"/>
  <c r="AZ382" i="1" s="1"/>
  <c r="AD382" i="1"/>
  <c r="AY382" i="1" s="1"/>
  <c r="AC382" i="1"/>
  <c r="AX382" i="1" s="1"/>
  <c r="AB382" i="1"/>
  <c r="AW382" i="1" s="1"/>
  <c r="AA382" i="1"/>
  <c r="AV382" i="1" s="1"/>
  <c r="Z382" i="1"/>
  <c r="AU382" i="1" s="1"/>
  <c r="Y382" i="1"/>
  <c r="AT382" i="1" s="1"/>
  <c r="X382" i="1"/>
  <c r="AS382" i="1" s="1"/>
  <c r="W382" i="1"/>
  <c r="AR382" i="1" s="1"/>
  <c r="AO381" i="1"/>
  <c r="BJ381" i="1" s="1"/>
  <c r="AN381" i="1"/>
  <c r="BI381" i="1" s="1"/>
  <c r="AM381" i="1"/>
  <c r="BH381" i="1" s="1"/>
  <c r="AL381" i="1"/>
  <c r="BG381" i="1" s="1"/>
  <c r="AK381" i="1"/>
  <c r="BF381" i="1" s="1"/>
  <c r="AJ381" i="1"/>
  <c r="BE381" i="1" s="1"/>
  <c r="AI381" i="1"/>
  <c r="BD381" i="1" s="1"/>
  <c r="AH381" i="1"/>
  <c r="BC381" i="1" s="1"/>
  <c r="AG381" i="1"/>
  <c r="BB381" i="1" s="1"/>
  <c r="AF381" i="1"/>
  <c r="BA381" i="1" s="1"/>
  <c r="AE381" i="1"/>
  <c r="AZ381" i="1" s="1"/>
  <c r="AD381" i="1"/>
  <c r="AY381" i="1" s="1"/>
  <c r="AC381" i="1"/>
  <c r="AX381" i="1" s="1"/>
  <c r="AB381" i="1"/>
  <c r="AW381" i="1" s="1"/>
  <c r="AA381" i="1"/>
  <c r="AV381" i="1" s="1"/>
  <c r="Z381" i="1"/>
  <c r="AU381" i="1" s="1"/>
  <c r="Y381" i="1"/>
  <c r="AT381" i="1" s="1"/>
  <c r="X381" i="1"/>
  <c r="AS381" i="1" s="1"/>
  <c r="W381" i="1"/>
  <c r="AR381" i="1" s="1"/>
  <c r="AO380" i="1"/>
  <c r="BJ380" i="1" s="1"/>
  <c r="AN380" i="1"/>
  <c r="BI380" i="1" s="1"/>
  <c r="AM380" i="1"/>
  <c r="BH380" i="1" s="1"/>
  <c r="AL380" i="1"/>
  <c r="BG380" i="1" s="1"/>
  <c r="AK380" i="1"/>
  <c r="BF380" i="1" s="1"/>
  <c r="AJ380" i="1"/>
  <c r="BE380" i="1" s="1"/>
  <c r="AI380" i="1"/>
  <c r="BD380" i="1" s="1"/>
  <c r="AH380" i="1"/>
  <c r="BC380" i="1" s="1"/>
  <c r="AG380" i="1"/>
  <c r="BB380" i="1" s="1"/>
  <c r="AF380" i="1"/>
  <c r="BA380" i="1" s="1"/>
  <c r="AE380" i="1"/>
  <c r="AZ380" i="1" s="1"/>
  <c r="AD380" i="1"/>
  <c r="AY380" i="1" s="1"/>
  <c r="AC380" i="1"/>
  <c r="AX380" i="1" s="1"/>
  <c r="AB380" i="1"/>
  <c r="AW380" i="1" s="1"/>
  <c r="AA380" i="1"/>
  <c r="AV380" i="1" s="1"/>
  <c r="Z380" i="1"/>
  <c r="AU380" i="1" s="1"/>
  <c r="Y380" i="1"/>
  <c r="AT380" i="1" s="1"/>
  <c r="X380" i="1"/>
  <c r="AS380" i="1" s="1"/>
  <c r="W380" i="1"/>
  <c r="AR380" i="1" s="1"/>
  <c r="AO379" i="1"/>
  <c r="BJ379" i="1" s="1"/>
  <c r="AN379" i="1"/>
  <c r="BI379" i="1" s="1"/>
  <c r="AM379" i="1"/>
  <c r="BH379" i="1" s="1"/>
  <c r="AL379" i="1"/>
  <c r="BG379" i="1" s="1"/>
  <c r="AK379" i="1"/>
  <c r="BF379" i="1" s="1"/>
  <c r="AJ379" i="1"/>
  <c r="BE379" i="1" s="1"/>
  <c r="AI379" i="1"/>
  <c r="BD379" i="1" s="1"/>
  <c r="AH379" i="1"/>
  <c r="BC379" i="1" s="1"/>
  <c r="AG379" i="1"/>
  <c r="BB379" i="1" s="1"/>
  <c r="AF379" i="1"/>
  <c r="BA379" i="1" s="1"/>
  <c r="AE379" i="1"/>
  <c r="AZ379" i="1" s="1"/>
  <c r="AD379" i="1"/>
  <c r="AY379" i="1" s="1"/>
  <c r="AC379" i="1"/>
  <c r="AX379" i="1" s="1"/>
  <c r="AB379" i="1"/>
  <c r="AW379" i="1" s="1"/>
  <c r="AA379" i="1"/>
  <c r="AV379" i="1" s="1"/>
  <c r="Z379" i="1"/>
  <c r="AU379" i="1" s="1"/>
  <c r="Y379" i="1"/>
  <c r="AT379" i="1" s="1"/>
  <c r="X379" i="1"/>
  <c r="AS379" i="1" s="1"/>
  <c r="W379" i="1"/>
  <c r="AR379" i="1" s="1"/>
  <c r="AO378" i="1"/>
  <c r="BJ378" i="1" s="1"/>
  <c r="AN378" i="1"/>
  <c r="BI378" i="1" s="1"/>
  <c r="AM378" i="1"/>
  <c r="BH378" i="1" s="1"/>
  <c r="AL378" i="1"/>
  <c r="BG378" i="1" s="1"/>
  <c r="AK378" i="1"/>
  <c r="BF378" i="1" s="1"/>
  <c r="AJ378" i="1"/>
  <c r="BE378" i="1" s="1"/>
  <c r="AI378" i="1"/>
  <c r="BD378" i="1" s="1"/>
  <c r="AH378" i="1"/>
  <c r="BC378" i="1" s="1"/>
  <c r="AG378" i="1"/>
  <c r="BB378" i="1" s="1"/>
  <c r="AF378" i="1"/>
  <c r="BA378" i="1" s="1"/>
  <c r="AE378" i="1"/>
  <c r="AZ378" i="1" s="1"/>
  <c r="AD378" i="1"/>
  <c r="AY378" i="1" s="1"/>
  <c r="AC378" i="1"/>
  <c r="AX378" i="1" s="1"/>
  <c r="AB378" i="1"/>
  <c r="AW378" i="1" s="1"/>
  <c r="AA378" i="1"/>
  <c r="AV378" i="1" s="1"/>
  <c r="Z378" i="1"/>
  <c r="AU378" i="1" s="1"/>
  <c r="Y378" i="1"/>
  <c r="AT378" i="1" s="1"/>
  <c r="X378" i="1"/>
  <c r="AS378" i="1" s="1"/>
  <c r="W378" i="1"/>
  <c r="AR378" i="1" s="1"/>
  <c r="AO377" i="1"/>
  <c r="BJ377" i="1" s="1"/>
  <c r="AN377" i="1"/>
  <c r="BI377" i="1" s="1"/>
  <c r="AM377" i="1"/>
  <c r="BH377" i="1" s="1"/>
  <c r="AL377" i="1"/>
  <c r="BG377" i="1" s="1"/>
  <c r="AK377" i="1"/>
  <c r="BF377" i="1" s="1"/>
  <c r="AJ377" i="1"/>
  <c r="BE377" i="1" s="1"/>
  <c r="AI377" i="1"/>
  <c r="BD377" i="1" s="1"/>
  <c r="AH377" i="1"/>
  <c r="BC377" i="1" s="1"/>
  <c r="AG377" i="1"/>
  <c r="BB377" i="1" s="1"/>
  <c r="AF377" i="1"/>
  <c r="BA377" i="1" s="1"/>
  <c r="AE377" i="1"/>
  <c r="AZ377" i="1" s="1"/>
  <c r="AD377" i="1"/>
  <c r="AY377" i="1" s="1"/>
  <c r="AC377" i="1"/>
  <c r="AX377" i="1" s="1"/>
  <c r="AB377" i="1"/>
  <c r="AW377" i="1" s="1"/>
  <c r="AA377" i="1"/>
  <c r="AV377" i="1" s="1"/>
  <c r="Z377" i="1"/>
  <c r="AU377" i="1" s="1"/>
  <c r="Y377" i="1"/>
  <c r="AT377" i="1" s="1"/>
  <c r="X377" i="1"/>
  <c r="AS377" i="1" s="1"/>
  <c r="W377" i="1"/>
  <c r="AR377" i="1" s="1"/>
  <c r="AO376" i="1"/>
  <c r="BJ376" i="1" s="1"/>
  <c r="AN376" i="1"/>
  <c r="BI376" i="1" s="1"/>
  <c r="AM376" i="1"/>
  <c r="BH376" i="1" s="1"/>
  <c r="AL376" i="1"/>
  <c r="BG376" i="1" s="1"/>
  <c r="AK376" i="1"/>
  <c r="BF376" i="1" s="1"/>
  <c r="AJ376" i="1"/>
  <c r="BE376" i="1" s="1"/>
  <c r="AI376" i="1"/>
  <c r="BD376" i="1" s="1"/>
  <c r="AH376" i="1"/>
  <c r="BC376" i="1" s="1"/>
  <c r="AG376" i="1"/>
  <c r="BB376" i="1" s="1"/>
  <c r="AF376" i="1"/>
  <c r="BA376" i="1" s="1"/>
  <c r="AE376" i="1"/>
  <c r="AZ376" i="1" s="1"/>
  <c r="AD376" i="1"/>
  <c r="AY376" i="1" s="1"/>
  <c r="AC376" i="1"/>
  <c r="AX376" i="1" s="1"/>
  <c r="AB376" i="1"/>
  <c r="AW376" i="1" s="1"/>
  <c r="AA376" i="1"/>
  <c r="AV376" i="1" s="1"/>
  <c r="Z376" i="1"/>
  <c r="AU376" i="1" s="1"/>
  <c r="Y376" i="1"/>
  <c r="AT376" i="1" s="1"/>
  <c r="X376" i="1"/>
  <c r="AS376" i="1" s="1"/>
  <c r="W376" i="1"/>
  <c r="AR376" i="1" s="1"/>
  <c r="AO375" i="1"/>
  <c r="BJ375" i="1" s="1"/>
  <c r="AN375" i="1"/>
  <c r="BI375" i="1" s="1"/>
  <c r="AM375" i="1"/>
  <c r="BH375" i="1" s="1"/>
  <c r="AL375" i="1"/>
  <c r="BG375" i="1" s="1"/>
  <c r="AK375" i="1"/>
  <c r="BF375" i="1" s="1"/>
  <c r="AJ375" i="1"/>
  <c r="BE375" i="1" s="1"/>
  <c r="AI375" i="1"/>
  <c r="BD375" i="1" s="1"/>
  <c r="AH375" i="1"/>
  <c r="BC375" i="1" s="1"/>
  <c r="AG375" i="1"/>
  <c r="BB375" i="1" s="1"/>
  <c r="AF375" i="1"/>
  <c r="BA375" i="1" s="1"/>
  <c r="AE375" i="1"/>
  <c r="AZ375" i="1" s="1"/>
  <c r="AD375" i="1"/>
  <c r="AY375" i="1" s="1"/>
  <c r="AC375" i="1"/>
  <c r="AX375" i="1" s="1"/>
  <c r="AB375" i="1"/>
  <c r="AW375" i="1" s="1"/>
  <c r="AA375" i="1"/>
  <c r="AV375" i="1" s="1"/>
  <c r="Z375" i="1"/>
  <c r="AU375" i="1" s="1"/>
  <c r="Y375" i="1"/>
  <c r="AT375" i="1" s="1"/>
  <c r="X375" i="1"/>
  <c r="AS375" i="1" s="1"/>
  <c r="W375" i="1"/>
  <c r="AR375" i="1" s="1"/>
  <c r="AO374" i="1"/>
  <c r="BJ374" i="1" s="1"/>
  <c r="AN374" i="1"/>
  <c r="BI374" i="1" s="1"/>
  <c r="AM374" i="1"/>
  <c r="BH374" i="1" s="1"/>
  <c r="AL374" i="1"/>
  <c r="BG374" i="1" s="1"/>
  <c r="AK374" i="1"/>
  <c r="BF374" i="1" s="1"/>
  <c r="AJ374" i="1"/>
  <c r="BE374" i="1" s="1"/>
  <c r="AI374" i="1"/>
  <c r="BD374" i="1" s="1"/>
  <c r="AH374" i="1"/>
  <c r="BC374" i="1" s="1"/>
  <c r="AG374" i="1"/>
  <c r="BB374" i="1" s="1"/>
  <c r="AF374" i="1"/>
  <c r="BA374" i="1" s="1"/>
  <c r="AE374" i="1"/>
  <c r="AZ374" i="1" s="1"/>
  <c r="AD374" i="1"/>
  <c r="AY374" i="1" s="1"/>
  <c r="AC374" i="1"/>
  <c r="AX374" i="1" s="1"/>
  <c r="AB374" i="1"/>
  <c r="AW374" i="1" s="1"/>
  <c r="AA374" i="1"/>
  <c r="AV374" i="1" s="1"/>
  <c r="Z374" i="1"/>
  <c r="AU374" i="1" s="1"/>
  <c r="Y374" i="1"/>
  <c r="AT374" i="1" s="1"/>
  <c r="X374" i="1"/>
  <c r="AS374" i="1" s="1"/>
  <c r="W374" i="1"/>
  <c r="AR374" i="1" s="1"/>
  <c r="AO373" i="1"/>
  <c r="BJ373" i="1" s="1"/>
  <c r="AN373" i="1"/>
  <c r="BI373" i="1" s="1"/>
  <c r="AM373" i="1"/>
  <c r="BH373" i="1" s="1"/>
  <c r="AL373" i="1"/>
  <c r="BG373" i="1" s="1"/>
  <c r="AK373" i="1"/>
  <c r="BF373" i="1" s="1"/>
  <c r="AJ373" i="1"/>
  <c r="BE373" i="1" s="1"/>
  <c r="AI373" i="1"/>
  <c r="BD373" i="1" s="1"/>
  <c r="AH373" i="1"/>
  <c r="BC373" i="1" s="1"/>
  <c r="AG373" i="1"/>
  <c r="BB373" i="1" s="1"/>
  <c r="AF373" i="1"/>
  <c r="BA373" i="1" s="1"/>
  <c r="AE373" i="1"/>
  <c r="AZ373" i="1" s="1"/>
  <c r="AD373" i="1"/>
  <c r="AY373" i="1" s="1"/>
  <c r="AC373" i="1"/>
  <c r="AX373" i="1" s="1"/>
  <c r="AB373" i="1"/>
  <c r="AW373" i="1" s="1"/>
  <c r="AA373" i="1"/>
  <c r="AV373" i="1" s="1"/>
  <c r="Z373" i="1"/>
  <c r="AU373" i="1" s="1"/>
  <c r="Y373" i="1"/>
  <c r="AT373" i="1" s="1"/>
  <c r="X373" i="1"/>
  <c r="AS373" i="1" s="1"/>
  <c r="W373" i="1"/>
  <c r="AR373" i="1" s="1"/>
  <c r="AO372" i="1"/>
  <c r="BJ372" i="1" s="1"/>
  <c r="AN372" i="1"/>
  <c r="BI372" i="1" s="1"/>
  <c r="AM372" i="1"/>
  <c r="BH372" i="1" s="1"/>
  <c r="AL372" i="1"/>
  <c r="BG372" i="1" s="1"/>
  <c r="AK372" i="1"/>
  <c r="BF372" i="1" s="1"/>
  <c r="AJ372" i="1"/>
  <c r="BE372" i="1" s="1"/>
  <c r="AI372" i="1"/>
  <c r="BD372" i="1" s="1"/>
  <c r="AH372" i="1"/>
  <c r="BC372" i="1" s="1"/>
  <c r="AG372" i="1"/>
  <c r="BB372" i="1" s="1"/>
  <c r="AF372" i="1"/>
  <c r="BA372" i="1" s="1"/>
  <c r="AE372" i="1"/>
  <c r="AZ372" i="1" s="1"/>
  <c r="AD372" i="1"/>
  <c r="AY372" i="1" s="1"/>
  <c r="AC372" i="1"/>
  <c r="AX372" i="1" s="1"/>
  <c r="AB372" i="1"/>
  <c r="AW372" i="1" s="1"/>
  <c r="AA372" i="1"/>
  <c r="AV372" i="1" s="1"/>
  <c r="Z372" i="1"/>
  <c r="AU372" i="1" s="1"/>
  <c r="Y372" i="1"/>
  <c r="AT372" i="1" s="1"/>
  <c r="X372" i="1"/>
  <c r="AS372" i="1" s="1"/>
  <c r="W372" i="1"/>
  <c r="AR372" i="1" s="1"/>
  <c r="AO371" i="1"/>
  <c r="BJ371" i="1" s="1"/>
  <c r="AN371" i="1"/>
  <c r="BI371" i="1" s="1"/>
  <c r="AM371" i="1"/>
  <c r="BH371" i="1" s="1"/>
  <c r="AL371" i="1"/>
  <c r="BG371" i="1" s="1"/>
  <c r="AK371" i="1"/>
  <c r="BF371" i="1" s="1"/>
  <c r="AJ371" i="1"/>
  <c r="BE371" i="1" s="1"/>
  <c r="AI371" i="1"/>
  <c r="BD371" i="1" s="1"/>
  <c r="AH371" i="1"/>
  <c r="BC371" i="1" s="1"/>
  <c r="AG371" i="1"/>
  <c r="BB371" i="1" s="1"/>
  <c r="AF371" i="1"/>
  <c r="BA371" i="1" s="1"/>
  <c r="AE371" i="1"/>
  <c r="AZ371" i="1" s="1"/>
  <c r="AD371" i="1"/>
  <c r="AY371" i="1" s="1"/>
  <c r="AC371" i="1"/>
  <c r="AX371" i="1" s="1"/>
  <c r="AB371" i="1"/>
  <c r="AW371" i="1" s="1"/>
  <c r="AA371" i="1"/>
  <c r="AV371" i="1" s="1"/>
  <c r="Z371" i="1"/>
  <c r="AU371" i="1" s="1"/>
  <c r="Y371" i="1"/>
  <c r="AT371" i="1" s="1"/>
  <c r="X371" i="1"/>
  <c r="AS371" i="1" s="1"/>
  <c r="W371" i="1"/>
  <c r="AR371" i="1" s="1"/>
  <c r="AO370" i="1"/>
  <c r="BJ370" i="1" s="1"/>
  <c r="AN370" i="1"/>
  <c r="BI370" i="1" s="1"/>
  <c r="AM370" i="1"/>
  <c r="BH370" i="1" s="1"/>
  <c r="AL370" i="1"/>
  <c r="BG370" i="1" s="1"/>
  <c r="AK370" i="1"/>
  <c r="BF370" i="1" s="1"/>
  <c r="AJ370" i="1"/>
  <c r="BE370" i="1" s="1"/>
  <c r="AI370" i="1"/>
  <c r="BD370" i="1" s="1"/>
  <c r="AH370" i="1"/>
  <c r="BC370" i="1" s="1"/>
  <c r="AG370" i="1"/>
  <c r="BB370" i="1" s="1"/>
  <c r="AF370" i="1"/>
  <c r="BA370" i="1" s="1"/>
  <c r="AE370" i="1"/>
  <c r="AZ370" i="1" s="1"/>
  <c r="AD370" i="1"/>
  <c r="AY370" i="1" s="1"/>
  <c r="AC370" i="1"/>
  <c r="AX370" i="1" s="1"/>
  <c r="AB370" i="1"/>
  <c r="AW370" i="1" s="1"/>
  <c r="AA370" i="1"/>
  <c r="AV370" i="1" s="1"/>
  <c r="Z370" i="1"/>
  <c r="AU370" i="1" s="1"/>
  <c r="Y370" i="1"/>
  <c r="AT370" i="1" s="1"/>
  <c r="X370" i="1"/>
  <c r="AS370" i="1" s="1"/>
  <c r="W370" i="1"/>
  <c r="AR370" i="1" s="1"/>
  <c r="AO369" i="1"/>
  <c r="BJ369" i="1" s="1"/>
  <c r="AN369" i="1"/>
  <c r="BI369" i="1" s="1"/>
  <c r="AM369" i="1"/>
  <c r="BH369" i="1" s="1"/>
  <c r="AL369" i="1"/>
  <c r="BG369" i="1" s="1"/>
  <c r="AK369" i="1"/>
  <c r="BF369" i="1" s="1"/>
  <c r="AJ369" i="1"/>
  <c r="BE369" i="1" s="1"/>
  <c r="AI369" i="1"/>
  <c r="BD369" i="1" s="1"/>
  <c r="AH369" i="1"/>
  <c r="BC369" i="1" s="1"/>
  <c r="AG369" i="1"/>
  <c r="BB369" i="1" s="1"/>
  <c r="AF369" i="1"/>
  <c r="BA369" i="1" s="1"/>
  <c r="AE369" i="1"/>
  <c r="AZ369" i="1" s="1"/>
  <c r="AD369" i="1"/>
  <c r="AY369" i="1" s="1"/>
  <c r="AC369" i="1"/>
  <c r="AX369" i="1" s="1"/>
  <c r="AB369" i="1"/>
  <c r="AW369" i="1" s="1"/>
  <c r="AA369" i="1"/>
  <c r="AV369" i="1" s="1"/>
  <c r="Z369" i="1"/>
  <c r="AU369" i="1" s="1"/>
  <c r="Y369" i="1"/>
  <c r="AT369" i="1" s="1"/>
  <c r="X369" i="1"/>
  <c r="AS369" i="1" s="1"/>
  <c r="W369" i="1"/>
  <c r="AR369" i="1" s="1"/>
  <c r="AO368" i="1"/>
  <c r="BJ368" i="1" s="1"/>
  <c r="AN368" i="1"/>
  <c r="BI368" i="1" s="1"/>
  <c r="AM368" i="1"/>
  <c r="BH368" i="1" s="1"/>
  <c r="AL368" i="1"/>
  <c r="BG368" i="1" s="1"/>
  <c r="AK368" i="1"/>
  <c r="BF368" i="1" s="1"/>
  <c r="AJ368" i="1"/>
  <c r="BE368" i="1" s="1"/>
  <c r="AI368" i="1"/>
  <c r="BD368" i="1" s="1"/>
  <c r="AH368" i="1"/>
  <c r="BC368" i="1" s="1"/>
  <c r="AG368" i="1"/>
  <c r="BB368" i="1" s="1"/>
  <c r="AF368" i="1"/>
  <c r="BA368" i="1" s="1"/>
  <c r="AE368" i="1"/>
  <c r="AZ368" i="1" s="1"/>
  <c r="AD368" i="1"/>
  <c r="AY368" i="1" s="1"/>
  <c r="AC368" i="1"/>
  <c r="AX368" i="1" s="1"/>
  <c r="AB368" i="1"/>
  <c r="AW368" i="1" s="1"/>
  <c r="AA368" i="1"/>
  <c r="AV368" i="1" s="1"/>
  <c r="Z368" i="1"/>
  <c r="AU368" i="1" s="1"/>
  <c r="Y368" i="1"/>
  <c r="AT368" i="1" s="1"/>
  <c r="X368" i="1"/>
  <c r="AS368" i="1" s="1"/>
  <c r="W368" i="1"/>
  <c r="AR368" i="1" s="1"/>
  <c r="AO367" i="1"/>
  <c r="BJ367" i="1" s="1"/>
  <c r="AN367" i="1"/>
  <c r="BI367" i="1" s="1"/>
  <c r="AM367" i="1"/>
  <c r="BH367" i="1" s="1"/>
  <c r="AL367" i="1"/>
  <c r="BG367" i="1" s="1"/>
  <c r="AK367" i="1"/>
  <c r="BF367" i="1" s="1"/>
  <c r="AJ367" i="1"/>
  <c r="BE367" i="1" s="1"/>
  <c r="AI367" i="1"/>
  <c r="BD367" i="1" s="1"/>
  <c r="AH367" i="1"/>
  <c r="BC367" i="1" s="1"/>
  <c r="AG367" i="1"/>
  <c r="BB367" i="1" s="1"/>
  <c r="AF367" i="1"/>
  <c r="BA367" i="1" s="1"/>
  <c r="AE367" i="1"/>
  <c r="AZ367" i="1" s="1"/>
  <c r="AD367" i="1"/>
  <c r="AY367" i="1" s="1"/>
  <c r="AC367" i="1"/>
  <c r="AX367" i="1" s="1"/>
  <c r="AB367" i="1"/>
  <c r="AW367" i="1" s="1"/>
  <c r="AA367" i="1"/>
  <c r="AV367" i="1" s="1"/>
  <c r="Z367" i="1"/>
  <c r="AU367" i="1" s="1"/>
  <c r="Y367" i="1"/>
  <c r="AT367" i="1" s="1"/>
  <c r="X367" i="1"/>
  <c r="AS367" i="1" s="1"/>
  <c r="W367" i="1"/>
  <c r="AR367" i="1" s="1"/>
  <c r="AO366" i="1"/>
  <c r="BJ366" i="1" s="1"/>
  <c r="AN366" i="1"/>
  <c r="BI366" i="1" s="1"/>
  <c r="AM366" i="1"/>
  <c r="BH366" i="1" s="1"/>
  <c r="AL366" i="1"/>
  <c r="BG366" i="1" s="1"/>
  <c r="AK366" i="1"/>
  <c r="BF366" i="1" s="1"/>
  <c r="AJ366" i="1"/>
  <c r="BE366" i="1" s="1"/>
  <c r="AI366" i="1"/>
  <c r="BD366" i="1" s="1"/>
  <c r="AH366" i="1"/>
  <c r="BC366" i="1" s="1"/>
  <c r="AG366" i="1"/>
  <c r="BB366" i="1" s="1"/>
  <c r="AF366" i="1"/>
  <c r="BA366" i="1" s="1"/>
  <c r="AE366" i="1"/>
  <c r="AZ366" i="1" s="1"/>
  <c r="AD366" i="1"/>
  <c r="AY366" i="1" s="1"/>
  <c r="AC366" i="1"/>
  <c r="AX366" i="1" s="1"/>
  <c r="AB366" i="1"/>
  <c r="AW366" i="1" s="1"/>
  <c r="AA366" i="1"/>
  <c r="AV366" i="1" s="1"/>
  <c r="Z366" i="1"/>
  <c r="AU366" i="1" s="1"/>
  <c r="Y366" i="1"/>
  <c r="AT366" i="1" s="1"/>
  <c r="X366" i="1"/>
  <c r="AS366" i="1" s="1"/>
  <c r="W366" i="1"/>
  <c r="AR366" i="1" s="1"/>
  <c r="AO365" i="1"/>
  <c r="BJ365" i="1" s="1"/>
  <c r="AN365" i="1"/>
  <c r="BI365" i="1" s="1"/>
  <c r="AM365" i="1"/>
  <c r="BH365" i="1" s="1"/>
  <c r="AL365" i="1"/>
  <c r="BG365" i="1" s="1"/>
  <c r="AK365" i="1"/>
  <c r="BF365" i="1" s="1"/>
  <c r="AJ365" i="1"/>
  <c r="BE365" i="1" s="1"/>
  <c r="AI365" i="1"/>
  <c r="BD365" i="1" s="1"/>
  <c r="AH365" i="1"/>
  <c r="BC365" i="1" s="1"/>
  <c r="AG365" i="1"/>
  <c r="BB365" i="1" s="1"/>
  <c r="AF365" i="1"/>
  <c r="BA365" i="1" s="1"/>
  <c r="AE365" i="1"/>
  <c r="AZ365" i="1" s="1"/>
  <c r="AD365" i="1"/>
  <c r="AY365" i="1" s="1"/>
  <c r="AC365" i="1"/>
  <c r="AX365" i="1" s="1"/>
  <c r="AB365" i="1"/>
  <c r="AW365" i="1" s="1"/>
  <c r="AA365" i="1"/>
  <c r="AV365" i="1" s="1"/>
  <c r="Z365" i="1"/>
  <c r="AU365" i="1" s="1"/>
  <c r="Y365" i="1"/>
  <c r="AT365" i="1" s="1"/>
  <c r="X365" i="1"/>
  <c r="AS365" i="1" s="1"/>
  <c r="W365" i="1"/>
  <c r="AR365" i="1" s="1"/>
  <c r="AO364" i="1"/>
  <c r="BJ364" i="1" s="1"/>
  <c r="AN364" i="1"/>
  <c r="BI364" i="1" s="1"/>
  <c r="AM364" i="1"/>
  <c r="BH364" i="1" s="1"/>
  <c r="AL364" i="1"/>
  <c r="BG364" i="1" s="1"/>
  <c r="AK364" i="1"/>
  <c r="BF364" i="1" s="1"/>
  <c r="AJ364" i="1"/>
  <c r="BE364" i="1" s="1"/>
  <c r="AI364" i="1"/>
  <c r="BD364" i="1" s="1"/>
  <c r="AH364" i="1"/>
  <c r="BC364" i="1" s="1"/>
  <c r="AG364" i="1"/>
  <c r="BB364" i="1" s="1"/>
  <c r="AF364" i="1"/>
  <c r="BA364" i="1" s="1"/>
  <c r="AE364" i="1"/>
  <c r="AZ364" i="1" s="1"/>
  <c r="AD364" i="1"/>
  <c r="AY364" i="1" s="1"/>
  <c r="AC364" i="1"/>
  <c r="AX364" i="1" s="1"/>
  <c r="AB364" i="1"/>
  <c r="AW364" i="1" s="1"/>
  <c r="AA364" i="1"/>
  <c r="AV364" i="1" s="1"/>
  <c r="Z364" i="1"/>
  <c r="AU364" i="1" s="1"/>
  <c r="Y364" i="1"/>
  <c r="AT364" i="1" s="1"/>
  <c r="X364" i="1"/>
  <c r="AS364" i="1" s="1"/>
  <c r="W364" i="1"/>
  <c r="AR364" i="1" s="1"/>
  <c r="AO363" i="1"/>
  <c r="BJ363" i="1" s="1"/>
  <c r="AN363" i="1"/>
  <c r="BI363" i="1" s="1"/>
  <c r="AM363" i="1"/>
  <c r="BH363" i="1" s="1"/>
  <c r="AL363" i="1"/>
  <c r="BG363" i="1" s="1"/>
  <c r="AK363" i="1"/>
  <c r="BF363" i="1" s="1"/>
  <c r="AJ363" i="1"/>
  <c r="BE363" i="1" s="1"/>
  <c r="AI363" i="1"/>
  <c r="BD363" i="1" s="1"/>
  <c r="AH363" i="1"/>
  <c r="BC363" i="1" s="1"/>
  <c r="AG363" i="1"/>
  <c r="BB363" i="1" s="1"/>
  <c r="AF363" i="1"/>
  <c r="BA363" i="1" s="1"/>
  <c r="AE363" i="1"/>
  <c r="AZ363" i="1" s="1"/>
  <c r="AD363" i="1"/>
  <c r="AY363" i="1" s="1"/>
  <c r="AC363" i="1"/>
  <c r="AX363" i="1" s="1"/>
  <c r="AB363" i="1"/>
  <c r="AW363" i="1" s="1"/>
  <c r="AA363" i="1"/>
  <c r="AV363" i="1" s="1"/>
  <c r="Z363" i="1"/>
  <c r="AU363" i="1" s="1"/>
  <c r="Y363" i="1"/>
  <c r="AT363" i="1" s="1"/>
  <c r="X363" i="1"/>
  <c r="AS363" i="1" s="1"/>
  <c r="W363" i="1"/>
  <c r="AR363" i="1" s="1"/>
  <c r="AO362" i="1"/>
  <c r="BJ362" i="1" s="1"/>
  <c r="AN362" i="1"/>
  <c r="BI362" i="1" s="1"/>
  <c r="AM362" i="1"/>
  <c r="BH362" i="1" s="1"/>
  <c r="AL362" i="1"/>
  <c r="BG362" i="1" s="1"/>
  <c r="AK362" i="1"/>
  <c r="BF362" i="1" s="1"/>
  <c r="AJ362" i="1"/>
  <c r="BE362" i="1" s="1"/>
  <c r="AI362" i="1"/>
  <c r="BD362" i="1" s="1"/>
  <c r="AH362" i="1"/>
  <c r="BC362" i="1" s="1"/>
  <c r="AG362" i="1"/>
  <c r="BB362" i="1" s="1"/>
  <c r="AF362" i="1"/>
  <c r="BA362" i="1" s="1"/>
  <c r="AE362" i="1"/>
  <c r="AZ362" i="1" s="1"/>
  <c r="AD362" i="1"/>
  <c r="AY362" i="1" s="1"/>
  <c r="AC362" i="1"/>
  <c r="AX362" i="1" s="1"/>
  <c r="AB362" i="1"/>
  <c r="AW362" i="1" s="1"/>
  <c r="AA362" i="1"/>
  <c r="AV362" i="1" s="1"/>
  <c r="Z362" i="1"/>
  <c r="AU362" i="1" s="1"/>
  <c r="Y362" i="1"/>
  <c r="AT362" i="1" s="1"/>
  <c r="X362" i="1"/>
  <c r="AS362" i="1" s="1"/>
  <c r="W362" i="1"/>
  <c r="AR362" i="1" s="1"/>
  <c r="AO361" i="1"/>
  <c r="BJ361" i="1" s="1"/>
  <c r="AN361" i="1"/>
  <c r="BI361" i="1" s="1"/>
  <c r="AM361" i="1"/>
  <c r="BH361" i="1" s="1"/>
  <c r="AL361" i="1"/>
  <c r="BG361" i="1" s="1"/>
  <c r="AK361" i="1"/>
  <c r="BF361" i="1" s="1"/>
  <c r="AJ361" i="1"/>
  <c r="BE361" i="1" s="1"/>
  <c r="AI361" i="1"/>
  <c r="BD361" i="1" s="1"/>
  <c r="AH361" i="1"/>
  <c r="BC361" i="1" s="1"/>
  <c r="AG361" i="1"/>
  <c r="BB361" i="1" s="1"/>
  <c r="AF361" i="1"/>
  <c r="BA361" i="1" s="1"/>
  <c r="AE361" i="1"/>
  <c r="AZ361" i="1" s="1"/>
  <c r="AD361" i="1"/>
  <c r="AY361" i="1" s="1"/>
  <c r="AC361" i="1"/>
  <c r="AX361" i="1" s="1"/>
  <c r="AB361" i="1"/>
  <c r="AW361" i="1" s="1"/>
  <c r="AA361" i="1"/>
  <c r="AV361" i="1" s="1"/>
  <c r="Z361" i="1"/>
  <c r="AU361" i="1" s="1"/>
  <c r="Y361" i="1"/>
  <c r="AT361" i="1" s="1"/>
  <c r="X361" i="1"/>
  <c r="AS361" i="1" s="1"/>
  <c r="W361" i="1"/>
  <c r="AR361" i="1" s="1"/>
  <c r="AO360" i="1"/>
  <c r="BJ360" i="1" s="1"/>
  <c r="AN360" i="1"/>
  <c r="BI360" i="1" s="1"/>
  <c r="AM360" i="1"/>
  <c r="BH360" i="1" s="1"/>
  <c r="AL360" i="1"/>
  <c r="BG360" i="1" s="1"/>
  <c r="AK360" i="1"/>
  <c r="BF360" i="1" s="1"/>
  <c r="AJ360" i="1"/>
  <c r="BE360" i="1" s="1"/>
  <c r="AI360" i="1"/>
  <c r="BD360" i="1" s="1"/>
  <c r="AH360" i="1"/>
  <c r="BC360" i="1" s="1"/>
  <c r="AG360" i="1"/>
  <c r="BB360" i="1" s="1"/>
  <c r="AF360" i="1"/>
  <c r="BA360" i="1" s="1"/>
  <c r="AE360" i="1"/>
  <c r="AZ360" i="1" s="1"/>
  <c r="AD360" i="1"/>
  <c r="AY360" i="1" s="1"/>
  <c r="AC360" i="1"/>
  <c r="AX360" i="1" s="1"/>
  <c r="AB360" i="1"/>
  <c r="AW360" i="1" s="1"/>
  <c r="AA360" i="1"/>
  <c r="AV360" i="1" s="1"/>
  <c r="Z360" i="1"/>
  <c r="AU360" i="1" s="1"/>
  <c r="Y360" i="1"/>
  <c r="AT360" i="1" s="1"/>
  <c r="X360" i="1"/>
  <c r="AS360" i="1" s="1"/>
  <c r="W360" i="1"/>
  <c r="AR360" i="1" s="1"/>
  <c r="AO359" i="1"/>
  <c r="BJ359" i="1" s="1"/>
  <c r="AN359" i="1"/>
  <c r="BI359" i="1" s="1"/>
  <c r="AM359" i="1"/>
  <c r="BH359" i="1" s="1"/>
  <c r="AL359" i="1"/>
  <c r="BG359" i="1" s="1"/>
  <c r="AK359" i="1"/>
  <c r="BF359" i="1" s="1"/>
  <c r="AJ359" i="1"/>
  <c r="BE359" i="1" s="1"/>
  <c r="AI359" i="1"/>
  <c r="BD359" i="1" s="1"/>
  <c r="AH359" i="1"/>
  <c r="BC359" i="1" s="1"/>
  <c r="AG359" i="1"/>
  <c r="BB359" i="1" s="1"/>
  <c r="AF359" i="1"/>
  <c r="BA359" i="1" s="1"/>
  <c r="AE359" i="1"/>
  <c r="AZ359" i="1" s="1"/>
  <c r="AD359" i="1"/>
  <c r="AY359" i="1" s="1"/>
  <c r="AC359" i="1"/>
  <c r="AX359" i="1" s="1"/>
  <c r="AB359" i="1"/>
  <c r="AW359" i="1" s="1"/>
  <c r="AA359" i="1"/>
  <c r="AV359" i="1" s="1"/>
  <c r="Z359" i="1"/>
  <c r="AU359" i="1" s="1"/>
  <c r="Y359" i="1"/>
  <c r="AT359" i="1" s="1"/>
  <c r="X359" i="1"/>
  <c r="AS359" i="1" s="1"/>
  <c r="W359" i="1"/>
  <c r="AR359" i="1" s="1"/>
  <c r="AO358" i="1"/>
  <c r="BJ358" i="1" s="1"/>
  <c r="AN358" i="1"/>
  <c r="BI358" i="1" s="1"/>
  <c r="AM358" i="1"/>
  <c r="BH358" i="1" s="1"/>
  <c r="AL358" i="1"/>
  <c r="BG358" i="1" s="1"/>
  <c r="AK358" i="1"/>
  <c r="BF358" i="1" s="1"/>
  <c r="AJ358" i="1"/>
  <c r="BE358" i="1" s="1"/>
  <c r="AI358" i="1"/>
  <c r="BD358" i="1" s="1"/>
  <c r="AH358" i="1"/>
  <c r="BC358" i="1" s="1"/>
  <c r="AG358" i="1"/>
  <c r="BB358" i="1" s="1"/>
  <c r="AF358" i="1"/>
  <c r="BA358" i="1" s="1"/>
  <c r="AE358" i="1"/>
  <c r="AZ358" i="1" s="1"/>
  <c r="AD358" i="1"/>
  <c r="AY358" i="1" s="1"/>
  <c r="AC358" i="1"/>
  <c r="AX358" i="1" s="1"/>
  <c r="AB358" i="1"/>
  <c r="AW358" i="1" s="1"/>
  <c r="AA358" i="1"/>
  <c r="AV358" i="1" s="1"/>
  <c r="Z358" i="1"/>
  <c r="AU358" i="1" s="1"/>
  <c r="Y358" i="1"/>
  <c r="AT358" i="1" s="1"/>
  <c r="X358" i="1"/>
  <c r="AS358" i="1" s="1"/>
  <c r="W358" i="1"/>
  <c r="AR358" i="1" s="1"/>
  <c r="AO357" i="1"/>
  <c r="BJ357" i="1" s="1"/>
  <c r="AN357" i="1"/>
  <c r="BI357" i="1" s="1"/>
  <c r="AM357" i="1"/>
  <c r="BH357" i="1" s="1"/>
  <c r="AL357" i="1"/>
  <c r="BG357" i="1" s="1"/>
  <c r="AK357" i="1"/>
  <c r="BF357" i="1" s="1"/>
  <c r="AJ357" i="1"/>
  <c r="BE357" i="1" s="1"/>
  <c r="AI357" i="1"/>
  <c r="BD357" i="1" s="1"/>
  <c r="AH357" i="1"/>
  <c r="BC357" i="1" s="1"/>
  <c r="AG357" i="1"/>
  <c r="BB357" i="1" s="1"/>
  <c r="AF357" i="1"/>
  <c r="BA357" i="1" s="1"/>
  <c r="AE357" i="1"/>
  <c r="AZ357" i="1" s="1"/>
  <c r="AD357" i="1"/>
  <c r="AY357" i="1" s="1"/>
  <c r="AC357" i="1"/>
  <c r="AX357" i="1" s="1"/>
  <c r="AB357" i="1"/>
  <c r="AW357" i="1" s="1"/>
  <c r="AA357" i="1"/>
  <c r="AV357" i="1" s="1"/>
  <c r="Z357" i="1"/>
  <c r="AU357" i="1" s="1"/>
  <c r="Y357" i="1"/>
  <c r="AT357" i="1" s="1"/>
  <c r="X357" i="1"/>
  <c r="AS357" i="1" s="1"/>
  <c r="W357" i="1"/>
  <c r="AR357" i="1" s="1"/>
  <c r="AO356" i="1"/>
  <c r="BJ356" i="1" s="1"/>
  <c r="AN356" i="1"/>
  <c r="BI356" i="1" s="1"/>
  <c r="AM356" i="1"/>
  <c r="BH356" i="1" s="1"/>
  <c r="AL356" i="1"/>
  <c r="BG356" i="1" s="1"/>
  <c r="AK356" i="1"/>
  <c r="BF356" i="1" s="1"/>
  <c r="AJ356" i="1"/>
  <c r="BE356" i="1" s="1"/>
  <c r="AI356" i="1"/>
  <c r="BD356" i="1" s="1"/>
  <c r="AH356" i="1"/>
  <c r="BC356" i="1" s="1"/>
  <c r="AG356" i="1"/>
  <c r="BB356" i="1" s="1"/>
  <c r="AF356" i="1"/>
  <c r="BA356" i="1" s="1"/>
  <c r="AE356" i="1"/>
  <c r="AZ356" i="1" s="1"/>
  <c r="AD356" i="1"/>
  <c r="AY356" i="1" s="1"/>
  <c r="AC356" i="1"/>
  <c r="AX356" i="1" s="1"/>
  <c r="AB356" i="1"/>
  <c r="AW356" i="1" s="1"/>
  <c r="AA356" i="1"/>
  <c r="AV356" i="1" s="1"/>
  <c r="Z356" i="1"/>
  <c r="AU356" i="1" s="1"/>
  <c r="Y356" i="1"/>
  <c r="AT356" i="1" s="1"/>
  <c r="X356" i="1"/>
  <c r="AS356" i="1" s="1"/>
  <c r="W356" i="1"/>
  <c r="AR356" i="1" s="1"/>
  <c r="AO355" i="1"/>
  <c r="BJ355" i="1" s="1"/>
  <c r="AN355" i="1"/>
  <c r="BI355" i="1" s="1"/>
  <c r="AM355" i="1"/>
  <c r="BH355" i="1" s="1"/>
  <c r="AL355" i="1"/>
  <c r="BG355" i="1" s="1"/>
  <c r="AK355" i="1"/>
  <c r="BF355" i="1" s="1"/>
  <c r="AJ355" i="1"/>
  <c r="BE355" i="1" s="1"/>
  <c r="AI355" i="1"/>
  <c r="BD355" i="1" s="1"/>
  <c r="AH355" i="1"/>
  <c r="BC355" i="1" s="1"/>
  <c r="AG355" i="1"/>
  <c r="BB355" i="1" s="1"/>
  <c r="AF355" i="1"/>
  <c r="BA355" i="1" s="1"/>
  <c r="AE355" i="1"/>
  <c r="AZ355" i="1" s="1"/>
  <c r="AD355" i="1"/>
  <c r="AY355" i="1" s="1"/>
  <c r="AC355" i="1"/>
  <c r="AX355" i="1" s="1"/>
  <c r="AB355" i="1"/>
  <c r="AW355" i="1" s="1"/>
  <c r="AA355" i="1"/>
  <c r="AV355" i="1" s="1"/>
  <c r="Z355" i="1"/>
  <c r="AU355" i="1" s="1"/>
  <c r="Y355" i="1"/>
  <c r="AT355" i="1" s="1"/>
  <c r="X355" i="1"/>
  <c r="AS355" i="1" s="1"/>
  <c r="W355" i="1"/>
  <c r="AR355" i="1" s="1"/>
  <c r="AO354" i="1"/>
  <c r="BJ354" i="1" s="1"/>
  <c r="AN354" i="1"/>
  <c r="BI354" i="1" s="1"/>
  <c r="AM354" i="1"/>
  <c r="BH354" i="1" s="1"/>
  <c r="AL354" i="1"/>
  <c r="BG354" i="1" s="1"/>
  <c r="AK354" i="1"/>
  <c r="BF354" i="1" s="1"/>
  <c r="AJ354" i="1"/>
  <c r="BE354" i="1" s="1"/>
  <c r="AI354" i="1"/>
  <c r="BD354" i="1" s="1"/>
  <c r="AH354" i="1"/>
  <c r="BC354" i="1" s="1"/>
  <c r="AG354" i="1"/>
  <c r="BB354" i="1" s="1"/>
  <c r="AF354" i="1"/>
  <c r="BA354" i="1" s="1"/>
  <c r="AE354" i="1"/>
  <c r="AZ354" i="1" s="1"/>
  <c r="AD354" i="1"/>
  <c r="AY354" i="1" s="1"/>
  <c r="AC354" i="1"/>
  <c r="AX354" i="1" s="1"/>
  <c r="AB354" i="1"/>
  <c r="AW354" i="1" s="1"/>
  <c r="AA354" i="1"/>
  <c r="AV354" i="1" s="1"/>
  <c r="Z354" i="1"/>
  <c r="AU354" i="1" s="1"/>
  <c r="Y354" i="1"/>
  <c r="AT354" i="1" s="1"/>
  <c r="X354" i="1"/>
  <c r="AS354" i="1" s="1"/>
  <c r="W354" i="1"/>
  <c r="AR354" i="1" s="1"/>
  <c r="AO353" i="1"/>
  <c r="BJ353" i="1" s="1"/>
  <c r="AN353" i="1"/>
  <c r="BI353" i="1" s="1"/>
  <c r="AM353" i="1"/>
  <c r="BH353" i="1" s="1"/>
  <c r="AL353" i="1"/>
  <c r="BG353" i="1" s="1"/>
  <c r="AK353" i="1"/>
  <c r="BF353" i="1" s="1"/>
  <c r="AJ353" i="1"/>
  <c r="BE353" i="1" s="1"/>
  <c r="AI353" i="1"/>
  <c r="BD353" i="1" s="1"/>
  <c r="AH353" i="1"/>
  <c r="BC353" i="1" s="1"/>
  <c r="AG353" i="1"/>
  <c r="BB353" i="1" s="1"/>
  <c r="AF353" i="1"/>
  <c r="BA353" i="1" s="1"/>
  <c r="AE353" i="1"/>
  <c r="AZ353" i="1" s="1"/>
  <c r="AD353" i="1"/>
  <c r="AY353" i="1" s="1"/>
  <c r="AC353" i="1"/>
  <c r="AX353" i="1" s="1"/>
  <c r="AB353" i="1"/>
  <c r="AW353" i="1" s="1"/>
  <c r="AA353" i="1"/>
  <c r="AV353" i="1" s="1"/>
  <c r="Z353" i="1"/>
  <c r="AU353" i="1" s="1"/>
  <c r="Y353" i="1"/>
  <c r="AT353" i="1" s="1"/>
  <c r="X353" i="1"/>
  <c r="AS353" i="1" s="1"/>
  <c r="W353" i="1"/>
  <c r="AR353" i="1" s="1"/>
  <c r="AO352" i="1"/>
  <c r="BJ352" i="1" s="1"/>
  <c r="AN352" i="1"/>
  <c r="BI352" i="1" s="1"/>
  <c r="AM352" i="1"/>
  <c r="BH352" i="1" s="1"/>
  <c r="AL352" i="1"/>
  <c r="BG352" i="1" s="1"/>
  <c r="AK352" i="1"/>
  <c r="BF352" i="1" s="1"/>
  <c r="AJ352" i="1"/>
  <c r="BE352" i="1" s="1"/>
  <c r="AI352" i="1"/>
  <c r="BD352" i="1" s="1"/>
  <c r="AH352" i="1"/>
  <c r="BC352" i="1" s="1"/>
  <c r="AG352" i="1"/>
  <c r="BB352" i="1" s="1"/>
  <c r="AF352" i="1"/>
  <c r="BA352" i="1" s="1"/>
  <c r="AE352" i="1"/>
  <c r="AZ352" i="1" s="1"/>
  <c r="AD352" i="1"/>
  <c r="AY352" i="1" s="1"/>
  <c r="AC352" i="1"/>
  <c r="AX352" i="1" s="1"/>
  <c r="AB352" i="1"/>
  <c r="AW352" i="1" s="1"/>
  <c r="AA352" i="1"/>
  <c r="AV352" i="1" s="1"/>
  <c r="Z352" i="1"/>
  <c r="AU352" i="1" s="1"/>
  <c r="Y352" i="1"/>
  <c r="AT352" i="1" s="1"/>
  <c r="X352" i="1"/>
  <c r="AS352" i="1" s="1"/>
  <c r="W352" i="1"/>
  <c r="AR352" i="1" s="1"/>
  <c r="AO351" i="1"/>
  <c r="BJ351" i="1" s="1"/>
  <c r="AN351" i="1"/>
  <c r="BI351" i="1" s="1"/>
  <c r="AM351" i="1"/>
  <c r="BH351" i="1" s="1"/>
  <c r="AL351" i="1"/>
  <c r="BG351" i="1" s="1"/>
  <c r="AK351" i="1"/>
  <c r="BF351" i="1" s="1"/>
  <c r="AJ351" i="1"/>
  <c r="BE351" i="1" s="1"/>
  <c r="AI351" i="1"/>
  <c r="BD351" i="1" s="1"/>
  <c r="AH351" i="1"/>
  <c r="BC351" i="1" s="1"/>
  <c r="AG351" i="1"/>
  <c r="BB351" i="1" s="1"/>
  <c r="AF351" i="1"/>
  <c r="BA351" i="1" s="1"/>
  <c r="AE351" i="1"/>
  <c r="AZ351" i="1" s="1"/>
  <c r="AD351" i="1"/>
  <c r="AY351" i="1" s="1"/>
  <c r="AC351" i="1"/>
  <c r="AX351" i="1" s="1"/>
  <c r="AB351" i="1"/>
  <c r="AW351" i="1" s="1"/>
  <c r="AA351" i="1"/>
  <c r="AV351" i="1" s="1"/>
  <c r="Z351" i="1"/>
  <c r="AU351" i="1" s="1"/>
  <c r="Y351" i="1"/>
  <c r="AT351" i="1" s="1"/>
  <c r="X351" i="1"/>
  <c r="AS351" i="1" s="1"/>
  <c r="W351" i="1"/>
  <c r="AR351" i="1" s="1"/>
  <c r="AO350" i="1"/>
  <c r="BJ350" i="1" s="1"/>
  <c r="AN350" i="1"/>
  <c r="BI350" i="1" s="1"/>
  <c r="AM350" i="1"/>
  <c r="BH350" i="1" s="1"/>
  <c r="AL350" i="1"/>
  <c r="BG350" i="1" s="1"/>
  <c r="AK350" i="1"/>
  <c r="BF350" i="1" s="1"/>
  <c r="AJ350" i="1"/>
  <c r="BE350" i="1" s="1"/>
  <c r="AI350" i="1"/>
  <c r="BD350" i="1" s="1"/>
  <c r="AH350" i="1"/>
  <c r="BC350" i="1" s="1"/>
  <c r="AG350" i="1"/>
  <c r="BB350" i="1" s="1"/>
  <c r="AF350" i="1"/>
  <c r="BA350" i="1" s="1"/>
  <c r="AE350" i="1"/>
  <c r="AZ350" i="1" s="1"/>
  <c r="AD350" i="1"/>
  <c r="AY350" i="1" s="1"/>
  <c r="AC350" i="1"/>
  <c r="AX350" i="1" s="1"/>
  <c r="AB350" i="1"/>
  <c r="AW350" i="1" s="1"/>
  <c r="AA350" i="1"/>
  <c r="AV350" i="1" s="1"/>
  <c r="Z350" i="1"/>
  <c r="AU350" i="1" s="1"/>
  <c r="Y350" i="1"/>
  <c r="AT350" i="1" s="1"/>
  <c r="X350" i="1"/>
  <c r="AS350" i="1" s="1"/>
  <c r="W350" i="1"/>
  <c r="AR350" i="1" s="1"/>
  <c r="AO349" i="1"/>
  <c r="BJ349" i="1" s="1"/>
  <c r="AN349" i="1"/>
  <c r="BI349" i="1" s="1"/>
  <c r="AM349" i="1"/>
  <c r="BH349" i="1" s="1"/>
  <c r="AL349" i="1"/>
  <c r="BG349" i="1" s="1"/>
  <c r="AK349" i="1"/>
  <c r="BF349" i="1" s="1"/>
  <c r="AJ349" i="1"/>
  <c r="BE349" i="1" s="1"/>
  <c r="AI349" i="1"/>
  <c r="BD349" i="1" s="1"/>
  <c r="AH349" i="1"/>
  <c r="BC349" i="1" s="1"/>
  <c r="AG349" i="1"/>
  <c r="BB349" i="1" s="1"/>
  <c r="AF349" i="1"/>
  <c r="BA349" i="1" s="1"/>
  <c r="AE349" i="1"/>
  <c r="AZ349" i="1" s="1"/>
  <c r="AD349" i="1"/>
  <c r="AY349" i="1" s="1"/>
  <c r="AC349" i="1"/>
  <c r="AX349" i="1" s="1"/>
  <c r="AB349" i="1"/>
  <c r="AW349" i="1" s="1"/>
  <c r="AA349" i="1"/>
  <c r="AV349" i="1" s="1"/>
  <c r="Z349" i="1"/>
  <c r="AU349" i="1" s="1"/>
  <c r="Y349" i="1"/>
  <c r="AT349" i="1" s="1"/>
  <c r="X349" i="1"/>
  <c r="AS349" i="1" s="1"/>
  <c r="W349" i="1"/>
  <c r="AR349" i="1" s="1"/>
  <c r="AO348" i="1"/>
  <c r="BJ348" i="1" s="1"/>
  <c r="AN348" i="1"/>
  <c r="BI348" i="1" s="1"/>
  <c r="AM348" i="1"/>
  <c r="BH348" i="1" s="1"/>
  <c r="AL348" i="1"/>
  <c r="BG348" i="1" s="1"/>
  <c r="AK348" i="1"/>
  <c r="BF348" i="1" s="1"/>
  <c r="AJ348" i="1"/>
  <c r="BE348" i="1" s="1"/>
  <c r="AI348" i="1"/>
  <c r="BD348" i="1" s="1"/>
  <c r="AH348" i="1"/>
  <c r="BC348" i="1" s="1"/>
  <c r="AG348" i="1"/>
  <c r="BB348" i="1" s="1"/>
  <c r="AF348" i="1"/>
  <c r="BA348" i="1" s="1"/>
  <c r="AE348" i="1"/>
  <c r="AZ348" i="1" s="1"/>
  <c r="AD348" i="1"/>
  <c r="AY348" i="1" s="1"/>
  <c r="AC348" i="1"/>
  <c r="AX348" i="1" s="1"/>
  <c r="AB348" i="1"/>
  <c r="AW348" i="1" s="1"/>
  <c r="AA348" i="1"/>
  <c r="AV348" i="1" s="1"/>
  <c r="Z348" i="1"/>
  <c r="AU348" i="1" s="1"/>
  <c r="Y348" i="1"/>
  <c r="AT348" i="1" s="1"/>
  <c r="X348" i="1"/>
  <c r="AS348" i="1" s="1"/>
  <c r="W348" i="1"/>
  <c r="AR348" i="1" s="1"/>
  <c r="AO347" i="1"/>
  <c r="BJ347" i="1" s="1"/>
  <c r="AN347" i="1"/>
  <c r="BI347" i="1" s="1"/>
  <c r="AM347" i="1"/>
  <c r="BH347" i="1" s="1"/>
  <c r="AL347" i="1"/>
  <c r="BG347" i="1" s="1"/>
  <c r="AK347" i="1"/>
  <c r="BF347" i="1" s="1"/>
  <c r="AJ347" i="1"/>
  <c r="BE347" i="1" s="1"/>
  <c r="AI347" i="1"/>
  <c r="BD347" i="1" s="1"/>
  <c r="AH347" i="1"/>
  <c r="BC347" i="1" s="1"/>
  <c r="AG347" i="1"/>
  <c r="BB347" i="1" s="1"/>
  <c r="AF347" i="1"/>
  <c r="BA347" i="1" s="1"/>
  <c r="AE347" i="1"/>
  <c r="AZ347" i="1" s="1"/>
  <c r="AD347" i="1"/>
  <c r="AY347" i="1" s="1"/>
  <c r="AC347" i="1"/>
  <c r="AX347" i="1" s="1"/>
  <c r="AB347" i="1"/>
  <c r="AW347" i="1" s="1"/>
  <c r="AA347" i="1"/>
  <c r="AV347" i="1" s="1"/>
  <c r="Z347" i="1"/>
  <c r="AU347" i="1" s="1"/>
  <c r="Y347" i="1"/>
  <c r="AT347" i="1" s="1"/>
  <c r="X347" i="1"/>
  <c r="AS347" i="1" s="1"/>
  <c r="W347" i="1"/>
  <c r="AR347" i="1" s="1"/>
  <c r="AO346" i="1"/>
  <c r="BJ346" i="1" s="1"/>
  <c r="AN346" i="1"/>
  <c r="BI346" i="1" s="1"/>
  <c r="AM346" i="1"/>
  <c r="BH346" i="1" s="1"/>
  <c r="AL346" i="1"/>
  <c r="BG346" i="1" s="1"/>
  <c r="AK346" i="1"/>
  <c r="BF346" i="1" s="1"/>
  <c r="AJ346" i="1"/>
  <c r="BE346" i="1" s="1"/>
  <c r="AI346" i="1"/>
  <c r="BD346" i="1" s="1"/>
  <c r="AH346" i="1"/>
  <c r="BC346" i="1" s="1"/>
  <c r="AG346" i="1"/>
  <c r="BB346" i="1" s="1"/>
  <c r="AF346" i="1"/>
  <c r="BA346" i="1" s="1"/>
  <c r="AE346" i="1"/>
  <c r="AZ346" i="1" s="1"/>
  <c r="AD346" i="1"/>
  <c r="AY346" i="1" s="1"/>
  <c r="AC346" i="1"/>
  <c r="AX346" i="1" s="1"/>
  <c r="AB346" i="1"/>
  <c r="AW346" i="1" s="1"/>
  <c r="AA346" i="1"/>
  <c r="AV346" i="1" s="1"/>
  <c r="Z346" i="1"/>
  <c r="AU346" i="1" s="1"/>
  <c r="Y346" i="1"/>
  <c r="AT346" i="1" s="1"/>
  <c r="X346" i="1"/>
  <c r="AS346" i="1" s="1"/>
  <c r="W346" i="1"/>
  <c r="AR346" i="1" s="1"/>
  <c r="AO345" i="1"/>
  <c r="BJ345" i="1" s="1"/>
  <c r="AN345" i="1"/>
  <c r="BI345" i="1" s="1"/>
  <c r="AM345" i="1"/>
  <c r="BH345" i="1" s="1"/>
  <c r="AL345" i="1"/>
  <c r="BG345" i="1" s="1"/>
  <c r="AK345" i="1"/>
  <c r="BF345" i="1" s="1"/>
  <c r="AJ345" i="1"/>
  <c r="BE345" i="1" s="1"/>
  <c r="AI345" i="1"/>
  <c r="BD345" i="1" s="1"/>
  <c r="AH345" i="1"/>
  <c r="BC345" i="1" s="1"/>
  <c r="AG345" i="1"/>
  <c r="BB345" i="1" s="1"/>
  <c r="AF345" i="1"/>
  <c r="BA345" i="1" s="1"/>
  <c r="AE345" i="1"/>
  <c r="AZ345" i="1" s="1"/>
  <c r="AD345" i="1"/>
  <c r="AY345" i="1" s="1"/>
  <c r="AC345" i="1"/>
  <c r="AX345" i="1" s="1"/>
  <c r="AB345" i="1"/>
  <c r="AW345" i="1" s="1"/>
  <c r="AA345" i="1"/>
  <c r="AV345" i="1" s="1"/>
  <c r="Z345" i="1"/>
  <c r="AU345" i="1" s="1"/>
  <c r="Y345" i="1"/>
  <c r="AT345" i="1" s="1"/>
  <c r="X345" i="1"/>
  <c r="AS345" i="1" s="1"/>
  <c r="W345" i="1"/>
  <c r="AR345" i="1" s="1"/>
  <c r="AO344" i="1"/>
  <c r="BJ344" i="1" s="1"/>
  <c r="AN344" i="1"/>
  <c r="BI344" i="1" s="1"/>
  <c r="AM344" i="1"/>
  <c r="BH344" i="1" s="1"/>
  <c r="AL344" i="1"/>
  <c r="BG344" i="1" s="1"/>
  <c r="AK344" i="1"/>
  <c r="BF344" i="1" s="1"/>
  <c r="AJ344" i="1"/>
  <c r="BE344" i="1" s="1"/>
  <c r="AI344" i="1"/>
  <c r="BD344" i="1" s="1"/>
  <c r="AH344" i="1"/>
  <c r="BC344" i="1" s="1"/>
  <c r="AG344" i="1"/>
  <c r="BB344" i="1" s="1"/>
  <c r="AF344" i="1"/>
  <c r="BA344" i="1" s="1"/>
  <c r="AE344" i="1"/>
  <c r="AZ344" i="1" s="1"/>
  <c r="AD344" i="1"/>
  <c r="AY344" i="1" s="1"/>
  <c r="AC344" i="1"/>
  <c r="AX344" i="1" s="1"/>
  <c r="AB344" i="1"/>
  <c r="AW344" i="1" s="1"/>
  <c r="AA344" i="1"/>
  <c r="AV344" i="1" s="1"/>
  <c r="Z344" i="1"/>
  <c r="AU344" i="1" s="1"/>
  <c r="Y344" i="1"/>
  <c r="AT344" i="1" s="1"/>
  <c r="X344" i="1"/>
  <c r="AS344" i="1" s="1"/>
  <c r="W344" i="1"/>
  <c r="AR344" i="1" s="1"/>
  <c r="AO343" i="1"/>
  <c r="BJ343" i="1" s="1"/>
  <c r="AN343" i="1"/>
  <c r="BI343" i="1" s="1"/>
  <c r="AM343" i="1"/>
  <c r="BH343" i="1" s="1"/>
  <c r="AL343" i="1"/>
  <c r="BG343" i="1" s="1"/>
  <c r="AK343" i="1"/>
  <c r="BF343" i="1" s="1"/>
  <c r="AJ343" i="1"/>
  <c r="BE343" i="1" s="1"/>
  <c r="AI343" i="1"/>
  <c r="BD343" i="1" s="1"/>
  <c r="AH343" i="1"/>
  <c r="BC343" i="1" s="1"/>
  <c r="AG343" i="1"/>
  <c r="BB343" i="1" s="1"/>
  <c r="AF343" i="1"/>
  <c r="BA343" i="1" s="1"/>
  <c r="AE343" i="1"/>
  <c r="AZ343" i="1" s="1"/>
  <c r="AD343" i="1"/>
  <c r="AY343" i="1" s="1"/>
  <c r="AC343" i="1"/>
  <c r="AX343" i="1" s="1"/>
  <c r="AB343" i="1"/>
  <c r="AW343" i="1" s="1"/>
  <c r="AA343" i="1"/>
  <c r="AV343" i="1" s="1"/>
  <c r="Z343" i="1"/>
  <c r="AU343" i="1" s="1"/>
  <c r="Y343" i="1"/>
  <c r="AT343" i="1" s="1"/>
  <c r="X343" i="1"/>
  <c r="AS343" i="1" s="1"/>
  <c r="W343" i="1"/>
  <c r="AR343" i="1" s="1"/>
  <c r="AO342" i="1"/>
  <c r="BJ342" i="1" s="1"/>
  <c r="AN342" i="1"/>
  <c r="BI342" i="1" s="1"/>
  <c r="AM342" i="1"/>
  <c r="BH342" i="1" s="1"/>
  <c r="AL342" i="1"/>
  <c r="BG342" i="1" s="1"/>
  <c r="AK342" i="1"/>
  <c r="BF342" i="1" s="1"/>
  <c r="AJ342" i="1"/>
  <c r="BE342" i="1" s="1"/>
  <c r="AI342" i="1"/>
  <c r="BD342" i="1" s="1"/>
  <c r="AH342" i="1"/>
  <c r="BC342" i="1" s="1"/>
  <c r="AG342" i="1"/>
  <c r="BB342" i="1" s="1"/>
  <c r="AF342" i="1"/>
  <c r="BA342" i="1" s="1"/>
  <c r="AE342" i="1"/>
  <c r="AZ342" i="1" s="1"/>
  <c r="AD342" i="1"/>
  <c r="AY342" i="1" s="1"/>
  <c r="AC342" i="1"/>
  <c r="AX342" i="1" s="1"/>
  <c r="AB342" i="1"/>
  <c r="AW342" i="1" s="1"/>
  <c r="AA342" i="1"/>
  <c r="AV342" i="1" s="1"/>
  <c r="Z342" i="1"/>
  <c r="AU342" i="1" s="1"/>
  <c r="Y342" i="1"/>
  <c r="AT342" i="1" s="1"/>
  <c r="X342" i="1"/>
  <c r="AS342" i="1" s="1"/>
  <c r="W342" i="1"/>
  <c r="AR342" i="1" s="1"/>
  <c r="AO341" i="1"/>
  <c r="BJ341" i="1" s="1"/>
  <c r="AN341" i="1"/>
  <c r="BI341" i="1" s="1"/>
  <c r="AM341" i="1"/>
  <c r="BH341" i="1" s="1"/>
  <c r="AL341" i="1"/>
  <c r="BG341" i="1" s="1"/>
  <c r="AK341" i="1"/>
  <c r="BF341" i="1" s="1"/>
  <c r="AJ341" i="1"/>
  <c r="BE341" i="1" s="1"/>
  <c r="AI341" i="1"/>
  <c r="BD341" i="1" s="1"/>
  <c r="AH341" i="1"/>
  <c r="BC341" i="1" s="1"/>
  <c r="AG341" i="1"/>
  <c r="BB341" i="1" s="1"/>
  <c r="AF341" i="1"/>
  <c r="BA341" i="1" s="1"/>
  <c r="AE341" i="1"/>
  <c r="AZ341" i="1" s="1"/>
  <c r="AD341" i="1"/>
  <c r="AY341" i="1" s="1"/>
  <c r="AC341" i="1"/>
  <c r="AX341" i="1" s="1"/>
  <c r="AB341" i="1"/>
  <c r="AW341" i="1" s="1"/>
  <c r="AA341" i="1"/>
  <c r="AV341" i="1" s="1"/>
  <c r="Z341" i="1"/>
  <c r="AU341" i="1" s="1"/>
  <c r="Y341" i="1"/>
  <c r="AT341" i="1" s="1"/>
  <c r="X341" i="1"/>
  <c r="AS341" i="1" s="1"/>
  <c r="W341" i="1"/>
  <c r="AR341" i="1" s="1"/>
  <c r="AO340" i="1"/>
  <c r="BJ340" i="1" s="1"/>
  <c r="AN340" i="1"/>
  <c r="BI340" i="1" s="1"/>
  <c r="AM340" i="1"/>
  <c r="BH340" i="1" s="1"/>
  <c r="AL340" i="1"/>
  <c r="BG340" i="1" s="1"/>
  <c r="AK340" i="1"/>
  <c r="BF340" i="1" s="1"/>
  <c r="AJ340" i="1"/>
  <c r="BE340" i="1" s="1"/>
  <c r="AI340" i="1"/>
  <c r="BD340" i="1" s="1"/>
  <c r="AH340" i="1"/>
  <c r="BC340" i="1" s="1"/>
  <c r="AG340" i="1"/>
  <c r="BB340" i="1" s="1"/>
  <c r="AF340" i="1"/>
  <c r="BA340" i="1" s="1"/>
  <c r="AE340" i="1"/>
  <c r="AZ340" i="1" s="1"/>
  <c r="AD340" i="1"/>
  <c r="AY340" i="1" s="1"/>
  <c r="AC340" i="1"/>
  <c r="AX340" i="1" s="1"/>
  <c r="AB340" i="1"/>
  <c r="AW340" i="1" s="1"/>
  <c r="AA340" i="1"/>
  <c r="AV340" i="1" s="1"/>
  <c r="Z340" i="1"/>
  <c r="AU340" i="1" s="1"/>
  <c r="Y340" i="1"/>
  <c r="AT340" i="1" s="1"/>
  <c r="X340" i="1"/>
  <c r="AS340" i="1" s="1"/>
  <c r="W340" i="1"/>
  <c r="AR340" i="1" s="1"/>
  <c r="AO339" i="1"/>
  <c r="BJ339" i="1" s="1"/>
  <c r="AN339" i="1"/>
  <c r="BI339" i="1" s="1"/>
  <c r="AM339" i="1"/>
  <c r="BH339" i="1" s="1"/>
  <c r="AL339" i="1"/>
  <c r="BG339" i="1" s="1"/>
  <c r="AK339" i="1"/>
  <c r="BF339" i="1" s="1"/>
  <c r="AJ339" i="1"/>
  <c r="BE339" i="1" s="1"/>
  <c r="AI339" i="1"/>
  <c r="BD339" i="1" s="1"/>
  <c r="AH339" i="1"/>
  <c r="BC339" i="1" s="1"/>
  <c r="AG339" i="1"/>
  <c r="BB339" i="1" s="1"/>
  <c r="AF339" i="1"/>
  <c r="BA339" i="1" s="1"/>
  <c r="AE339" i="1"/>
  <c r="AZ339" i="1" s="1"/>
  <c r="AD339" i="1"/>
  <c r="AY339" i="1" s="1"/>
  <c r="AC339" i="1"/>
  <c r="AX339" i="1" s="1"/>
  <c r="AB339" i="1"/>
  <c r="AW339" i="1" s="1"/>
  <c r="AA339" i="1"/>
  <c r="AV339" i="1" s="1"/>
  <c r="Z339" i="1"/>
  <c r="AU339" i="1" s="1"/>
  <c r="Y339" i="1"/>
  <c r="AT339" i="1" s="1"/>
  <c r="X339" i="1"/>
  <c r="AS339" i="1" s="1"/>
  <c r="W339" i="1"/>
  <c r="AR339" i="1" s="1"/>
  <c r="AO338" i="1"/>
  <c r="BJ338" i="1" s="1"/>
  <c r="AN338" i="1"/>
  <c r="BI338" i="1" s="1"/>
  <c r="AM338" i="1"/>
  <c r="BH338" i="1" s="1"/>
  <c r="AL338" i="1"/>
  <c r="BG338" i="1" s="1"/>
  <c r="AK338" i="1"/>
  <c r="BF338" i="1" s="1"/>
  <c r="AJ338" i="1"/>
  <c r="BE338" i="1" s="1"/>
  <c r="AI338" i="1"/>
  <c r="BD338" i="1" s="1"/>
  <c r="AH338" i="1"/>
  <c r="BC338" i="1" s="1"/>
  <c r="AG338" i="1"/>
  <c r="BB338" i="1" s="1"/>
  <c r="AF338" i="1"/>
  <c r="BA338" i="1" s="1"/>
  <c r="AE338" i="1"/>
  <c r="AZ338" i="1" s="1"/>
  <c r="AD338" i="1"/>
  <c r="AY338" i="1" s="1"/>
  <c r="AC338" i="1"/>
  <c r="AX338" i="1" s="1"/>
  <c r="AB338" i="1"/>
  <c r="AW338" i="1" s="1"/>
  <c r="AA338" i="1"/>
  <c r="AV338" i="1" s="1"/>
  <c r="Z338" i="1"/>
  <c r="AU338" i="1" s="1"/>
  <c r="Y338" i="1"/>
  <c r="AT338" i="1" s="1"/>
  <c r="X338" i="1"/>
  <c r="AS338" i="1" s="1"/>
  <c r="W338" i="1"/>
  <c r="AR338" i="1" s="1"/>
  <c r="AO337" i="1"/>
  <c r="BJ337" i="1" s="1"/>
  <c r="AN337" i="1"/>
  <c r="BI337" i="1" s="1"/>
  <c r="AM337" i="1"/>
  <c r="BH337" i="1" s="1"/>
  <c r="AL337" i="1"/>
  <c r="BG337" i="1" s="1"/>
  <c r="AK337" i="1"/>
  <c r="BF337" i="1" s="1"/>
  <c r="AJ337" i="1"/>
  <c r="BE337" i="1" s="1"/>
  <c r="AI337" i="1"/>
  <c r="BD337" i="1" s="1"/>
  <c r="AH337" i="1"/>
  <c r="BC337" i="1" s="1"/>
  <c r="AG337" i="1"/>
  <c r="BB337" i="1" s="1"/>
  <c r="AF337" i="1"/>
  <c r="BA337" i="1" s="1"/>
  <c r="AE337" i="1"/>
  <c r="AZ337" i="1" s="1"/>
  <c r="AD337" i="1"/>
  <c r="AY337" i="1" s="1"/>
  <c r="AC337" i="1"/>
  <c r="AX337" i="1" s="1"/>
  <c r="AB337" i="1"/>
  <c r="AW337" i="1" s="1"/>
  <c r="AA337" i="1"/>
  <c r="AV337" i="1" s="1"/>
  <c r="Z337" i="1"/>
  <c r="AU337" i="1" s="1"/>
  <c r="Y337" i="1"/>
  <c r="AT337" i="1" s="1"/>
  <c r="X337" i="1"/>
  <c r="AS337" i="1" s="1"/>
  <c r="W337" i="1"/>
  <c r="AR337" i="1" s="1"/>
  <c r="AO336" i="1"/>
  <c r="BJ336" i="1" s="1"/>
  <c r="AN336" i="1"/>
  <c r="BI336" i="1" s="1"/>
  <c r="AM336" i="1"/>
  <c r="BH336" i="1" s="1"/>
  <c r="AL336" i="1"/>
  <c r="BG336" i="1" s="1"/>
  <c r="AK336" i="1"/>
  <c r="BF336" i="1" s="1"/>
  <c r="AJ336" i="1"/>
  <c r="BE336" i="1" s="1"/>
  <c r="AI336" i="1"/>
  <c r="BD336" i="1" s="1"/>
  <c r="AH336" i="1"/>
  <c r="BC336" i="1" s="1"/>
  <c r="AG336" i="1"/>
  <c r="BB336" i="1" s="1"/>
  <c r="AF336" i="1"/>
  <c r="BA336" i="1" s="1"/>
  <c r="AE336" i="1"/>
  <c r="AZ336" i="1" s="1"/>
  <c r="AD336" i="1"/>
  <c r="AY336" i="1" s="1"/>
  <c r="AC336" i="1"/>
  <c r="AX336" i="1" s="1"/>
  <c r="AB336" i="1"/>
  <c r="AW336" i="1" s="1"/>
  <c r="AA336" i="1"/>
  <c r="AV336" i="1" s="1"/>
  <c r="Z336" i="1"/>
  <c r="AU336" i="1" s="1"/>
  <c r="Y336" i="1"/>
  <c r="AT336" i="1" s="1"/>
  <c r="X336" i="1"/>
  <c r="AS336" i="1" s="1"/>
  <c r="W336" i="1"/>
  <c r="AR336" i="1" s="1"/>
  <c r="AO335" i="1"/>
  <c r="BJ335" i="1" s="1"/>
  <c r="AN335" i="1"/>
  <c r="BI335" i="1" s="1"/>
  <c r="AM335" i="1"/>
  <c r="BH335" i="1" s="1"/>
  <c r="AL335" i="1"/>
  <c r="BG335" i="1" s="1"/>
  <c r="AK335" i="1"/>
  <c r="BF335" i="1" s="1"/>
  <c r="AJ335" i="1"/>
  <c r="BE335" i="1" s="1"/>
  <c r="AI335" i="1"/>
  <c r="BD335" i="1" s="1"/>
  <c r="AH335" i="1"/>
  <c r="BC335" i="1" s="1"/>
  <c r="AG335" i="1"/>
  <c r="BB335" i="1" s="1"/>
  <c r="AF335" i="1"/>
  <c r="BA335" i="1" s="1"/>
  <c r="AE335" i="1"/>
  <c r="AZ335" i="1" s="1"/>
  <c r="AD335" i="1"/>
  <c r="AY335" i="1" s="1"/>
  <c r="AC335" i="1"/>
  <c r="AX335" i="1" s="1"/>
  <c r="AB335" i="1"/>
  <c r="AW335" i="1" s="1"/>
  <c r="AA335" i="1"/>
  <c r="AV335" i="1" s="1"/>
  <c r="Z335" i="1"/>
  <c r="AU335" i="1" s="1"/>
  <c r="Y335" i="1"/>
  <c r="AT335" i="1" s="1"/>
  <c r="X335" i="1"/>
  <c r="AS335" i="1" s="1"/>
  <c r="W335" i="1"/>
  <c r="AR335" i="1" s="1"/>
  <c r="AO334" i="1"/>
  <c r="BJ334" i="1" s="1"/>
  <c r="AN334" i="1"/>
  <c r="BI334" i="1" s="1"/>
  <c r="AM334" i="1"/>
  <c r="BH334" i="1" s="1"/>
  <c r="AL334" i="1"/>
  <c r="BG334" i="1" s="1"/>
  <c r="AK334" i="1"/>
  <c r="BF334" i="1" s="1"/>
  <c r="AJ334" i="1"/>
  <c r="BE334" i="1" s="1"/>
  <c r="AI334" i="1"/>
  <c r="BD334" i="1" s="1"/>
  <c r="AH334" i="1"/>
  <c r="BC334" i="1" s="1"/>
  <c r="AG334" i="1"/>
  <c r="BB334" i="1" s="1"/>
  <c r="AF334" i="1"/>
  <c r="BA334" i="1" s="1"/>
  <c r="AE334" i="1"/>
  <c r="AZ334" i="1" s="1"/>
  <c r="AD334" i="1"/>
  <c r="AY334" i="1" s="1"/>
  <c r="AC334" i="1"/>
  <c r="AX334" i="1" s="1"/>
  <c r="AB334" i="1"/>
  <c r="AW334" i="1" s="1"/>
  <c r="AA334" i="1"/>
  <c r="AV334" i="1" s="1"/>
  <c r="Z334" i="1"/>
  <c r="AU334" i="1" s="1"/>
  <c r="Y334" i="1"/>
  <c r="AT334" i="1" s="1"/>
  <c r="X334" i="1"/>
  <c r="AS334" i="1" s="1"/>
  <c r="W334" i="1"/>
  <c r="AR334" i="1" s="1"/>
  <c r="AO333" i="1"/>
  <c r="BJ333" i="1" s="1"/>
  <c r="AN333" i="1"/>
  <c r="BI333" i="1" s="1"/>
  <c r="AM333" i="1"/>
  <c r="BH333" i="1" s="1"/>
  <c r="AL333" i="1"/>
  <c r="BG333" i="1" s="1"/>
  <c r="AK333" i="1"/>
  <c r="BF333" i="1" s="1"/>
  <c r="AJ333" i="1"/>
  <c r="BE333" i="1" s="1"/>
  <c r="AI333" i="1"/>
  <c r="BD333" i="1" s="1"/>
  <c r="AH333" i="1"/>
  <c r="BC333" i="1" s="1"/>
  <c r="AG333" i="1"/>
  <c r="BB333" i="1" s="1"/>
  <c r="AF333" i="1"/>
  <c r="BA333" i="1" s="1"/>
  <c r="AE333" i="1"/>
  <c r="AZ333" i="1" s="1"/>
  <c r="AD333" i="1"/>
  <c r="AY333" i="1" s="1"/>
  <c r="AC333" i="1"/>
  <c r="AX333" i="1" s="1"/>
  <c r="AB333" i="1"/>
  <c r="AW333" i="1" s="1"/>
  <c r="AA333" i="1"/>
  <c r="AV333" i="1" s="1"/>
  <c r="Z333" i="1"/>
  <c r="AU333" i="1" s="1"/>
  <c r="Y333" i="1"/>
  <c r="AT333" i="1" s="1"/>
  <c r="X333" i="1"/>
  <c r="AS333" i="1" s="1"/>
  <c r="W333" i="1"/>
  <c r="AR333" i="1" s="1"/>
  <c r="AO332" i="1"/>
  <c r="BJ332" i="1" s="1"/>
  <c r="AN332" i="1"/>
  <c r="BI332" i="1" s="1"/>
  <c r="AM332" i="1"/>
  <c r="BH332" i="1" s="1"/>
  <c r="AL332" i="1"/>
  <c r="BG332" i="1" s="1"/>
  <c r="AK332" i="1"/>
  <c r="BF332" i="1" s="1"/>
  <c r="AJ332" i="1"/>
  <c r="BE332" i="1" s="1"/>
  <c r="AI332" i="1"/>
  <c r="BD332" i="1" s="1"/>
  <c r="AH332" i="1"/>
  <c r="BC332" i="1" s="1"/>
  <c r="AG332" i="1"/>
  <c r="BB332" i="1" s="1"/>
  <c r="AF332" i="1"/>
  <c r="BA332" i="1" s="1"/>
  <c r="AE332" i="1"/>
  <c r="AZ332" i="1" s="1"/>
  <c r="AD332" i="1"/>
  <c r="AY332" i="1" s="1"/>
  <c r="AC332" i="1"/>
  <c r="AX332" i="1" s="1"/>
  <c r="AB332" i="1"/>
  <c r="AW332" i="1" s="1"/>
  <c r="AA332" i="1"/>
  <c r="AV332" i="1" s="1"/>
  <c r="Z332" i="1"/>
  <c r="AU332" i="1" s="1"/>
  <c r="Y332" i="1"/>
  <c r="AT332" i="1" s="1"/>
  <c r="X332" i="1"/>
  <c r="AS332" i="1" s="1"/>
  <c r="W332" i="1"/>
  <c r="AR332" i="1" s="1"/>
  <c r="AO331" i="1"/>
  <c r="BJ331" i="1" s="1"/>
  <c r="AN331" i="1"/>
  <c r="BI331" i="1" s="1"/>
  <c r="AM331" i="1"/>
  <c r="BH331" i="1" s="1"/>
  <c r="AL331" i="1"/>
  <c r="BG331" i="1" s="1"/>
  <c r="AK331" i="1"/>
  <c r="BF331" i="1" s="1"/>
  <c r="AJ331" i="1"/>
  <c r="BE331" i="1" s="1"/>
  <c r="AI331" i="1"/>
  <c r="BD331" i="1" s="1"/>
  <c r="AH331" i="1"/>
  <c r="BC331" i="1" s="1"/>
  <c r="AG331" i="1"/>
  <c r="BB331" i="1" s="1"/>
  <c r="AF331" i="1"/>
  <c r="BA331" i="1" s="1"/>
  <c r="AE331" i="1"/>
  <c r="AZ331" i="1" s="1"/>
  <c r="AD331" i="1"/>
  <c r="AY331" i="1" s="1"/>
  <c r="AC331" i="1"/>
  <c r="AX331" i="1" s="1"/>
  <c r="AB331" i="1"/>
  <c r="AW331" i="1" s="1"/>
  <c r="AA331" i="1"/>
  <c r="AV331" i="1" s="1"/>
  <c r="Z331" i="1"/>
  <c r="AU331" i="1" s="1"/>
  <c r="Y331" i="1"/>
  <c r="AT331" i="1" s="1"/>
  <c r="X331" i="1"/>
  <c r="AS331" i="1" s="1"/>
  <c r="W331" i="1"/>
  <c r="AR331" i="1" s="1"/>
  <c r="AO330" i="1"/>
  <c r="BJ330" i="1" s="1"/>
  <c r="AN330" i="1"/>
  <c r="BI330" i="1" s="1"/>
  <c r="AM330" i="1"/>
  <c r="BH330" i="1" s="1"/>
  <c r="AL330" i="1"/>
  <c r="BG330" i="1" s="1"/>
  <c r="AK330" i="1"/>
  <c r="BF330" i="1" s="1"/>
  <c r="AJ330" i="1"/>
  <c r="BE330" i="1" s="1"/>
  <c r="AI330" i="1"/>
  <c r="BD330" i="1" s="1"/>
  <c r="AH330" i="1"/>
  <c r="BC330" i="1" s="1"/>
  <c r="AG330" i="1"/>
  <c r="BB330" i="1" s="1"/>
  <c r="AF330" i="1"/>
  <c r="BA330" i="1" s="1"/>
  <c r="AE330" i="1"/>
  <c r="AZ330" i="1" s="1"/>
  <c r="AD330" i="1"/>
  <c r="AY330" i="1" s="1"/>
  <c r="AC330" i="1"/>
  <c r="AX330" i="1" s="1"/>
  <c r="AB330" i="1"/>
  <c r="AW330" i="1" s="1"/>
  <c r="AA330" i="1"/>
  <c r="AV330" i="1" s="1"/>
  <c r="Z330" i="1"/>
  <c r="AU330" i="1" s="1"/>
  <c r="Y330" i="1"/>
  <c r="AT330" i="1" s="1"/>
  <c r="X330" i="1"/>
  <c r="AS330" i="1" s="1"/>
  <c r="W330" i="1"/>
  <c r="AR330" i="1" s="1"/>
  <c r="AO329" i="1"/>
  <c r="BJ329" i="1" s="1"/>
  <c r="AN329" i="1"/>
  <c r="BI329" i="1" s="1"/>
  <c r="AM329" i="1"/>
  <c r="BH329" i="1" s="1"/>
  <c r="AL329" i="1"/>
  <c r="BG329" i="1" s="1"/>
  <c r="AK329" i="1"/>
  <c r="BF329" i="1" s="1"/>
  <c r="AJ329" i="1"/>
  <c r="BE329" i="1" s="1"/>
  <c r="AI329" i="1"/>
  <c r="BD329" i="1" s="1"/>
  <c r="AH329" i="1"/>
  <c r="BC329" i="1" s="1"/>
  <c r="AG329" i="1"/>
  <c r="BB329" i="1" s="1"/>
  <c r="AF329" i="1"/>
  <c r="BA329" i="1" s="1"/>
  <c r="AE329" i="1"/>
  <c r="AZ329" i="1" s="1"/>
  <c r="AD329" i="1"/>
  <c r="AY329" i="1" s="1"/>
  <c r="AC329" i="1"/>
  <c r="AX329" i="1" s="1"/>
  <c r="AB329" i="1"/>
  <c r="AW329" i="1" s="1"/>
  <c r="AA329" i="1"/>
  <c r="AV329" i="1" s="1"/>
  <c r="Z329" i="1"/>
  <c r="AU329" i="1" s="1"/>
  <c r="Y329" i="1"/>
  <c r="AT329" i="1" s="1"/>
  <c r="X329" i="1"/>
  <c r="AS329" i="1" s="1"/>
  <c r="W329" i="1"/>
  <c r="AR329" i="1" s="1"/>
  <c r="AO328" i="1"/>
  <c r="BJ328" i="1" s="1"/>
  <c r="AN328" i="1"/>
  <c r="BI328" i="1" s="1"/>
  <c r="AM328" i="1"/>
  <c r="BH328" i="1" s="1"/>
  <c r="AL328" i="1"/>
  <c r="BG328" i="1" s="1"/>
  <c r="AK328" i="1"/>
  <c r="BF328" i="1" s="1"/>
  <c r="AJ328" i="1"/>
  <c r="BE328" i="1" s="1"/>
  <c r="AI328" i="1"/>
  <c r="BD328" i="1" s="1"/>
  <c r="AH328" i="1"/>
  <c r="BC328" i="1" s="1"/>
  <c r="AG328" i="1"/>
  <c r="BB328" i="1" s="1"/>
  <c r="AF328" i="1"/>
  <c r="BA328" i="1" s="1"/>
  <c r="AE328" i="1"/>
  <c r="AZ328" i="1" s="1"/>
  <c r="AD328" i="1"/>
  <c r="AY328" i="1" s="1"/>
  <c r="AC328" i="1"/>
  <c r="AX328" i="1" s="1"/>
  <c r="AB328" i="1"/>
  <c r="AW328" i="1" s="1"/>
  <c r="AA328" i="1"/>
  <c r="AV328" i="1" s="1"/>
  <c r="Z328" i="1"/>
  <c r="AU328" i="1" s="1"/>
  <c r="Y328" i="1"/>
  <c r="AT328" i="1" s="1"/>
  <c r="X328" i="1"/>
  <c r="AS328" i="1" s="1"/>
  <c r="W328" i="1"/>
  <c r="AR328" i="1" s="1"/>
  <c r="AO327" i="1"/>
  <c r="BJ327" i="1" s="1"/>
  <c r="AN327" i="1"/>
  <c r="BI327" i="1" s="1"/>
  <c r="AM327" i="1"/>
  <c r="BH327" i="1" s="1"/>
  <c r="AL327" i="1"/>
  <c r="BG327" i="1" s="1"/>
  <c r="AK327" i="1"/>
  <c r="BF327" i="1" s="1"/>
  <c r="AJ327" i="1"/>
  <c r="BE327" i="1" s="1"/>
  <c r="AI327" i="1"/>
  <c r="BD327" i="1" s="1"/>
  <c r="AH327" i="1"/>
  <c r="BC327" i="1" s="1"/>
  <c r="AG327" i="1"/>
  <c r="BB327" i="1" s="1"/>
  <c r="AF327" i="1"/>
  <c r="BA327" i="1" s="1"/>
  <c r="AE327" i="1"/>
  <c r="AZ327" i="1" s="1"/>
  <c r="AD327" i="1"/>
  <c r="AY327" i="1" s="1"/>
  <c r="AC327" i="1"/>
  <c r="AX327" i="1" s="1"/>
  <c r="AB327" i="1"/>
  <c r="AW327" i="1" s="1"/>
  <c r="AA327" i="1"/>
  <c r="AV327" i="1" s="1"/>
  <c r="Z327" i="1"/>
  <c r="AU327" i="1" s="1"/>
  <c r="Y327" i="1"/>
  <c r="AT327" i="1" s="1"/>
  <c r="X327" i="1"/>
  <c r="AS327" i="1" s="1"/>
  <c r="W327" i="1"/>
  <c r="AR327" i="1" s="1"/>
  <c r="AO326" i="1"/>
  <c r="BJ326" i="1" s="1"/>
  <c r="AN326" i="1"/>
  <c r="BI326" i="1" s="1"/>
  <c r="AM326" i="1"/>
  <c r="BH326" i="1" s="1"/>
  <c r="AL326" i="1"/>
  <c r="BG326" i="1" s="1"/>
  <c r="AK326" i="1"/>
  <c r="BF326" i="1" s="1"/>
  <c r="AJ326" i="1"/>
  <c r="BE326" i="1" s="1"/>
  <c r="AI326" i="1"/>
  <c r="BD326" i="1" s="1"/>
  <c r="AH326" i="1"/>
  <c r="BC326" i="1" s="1"/>
  <c r="AG326" i="1"/>
  <c r="BB326" i="1" s="1"/>
  <c r="AF326" i="1"/>
  <c r="BA326" i="1" s="1"/>
  <c r="AE326" i="1"/>
  <c r="AZ326" i="1" s="1"/>
  <c r="AD326" i="1"/>
  <c r="AY326" i="1" s="1"/>
  <c r="AC326" i="1"/>
  <c r="AX326" i="1" s="1"/>
  <c r="AB326" i="1"/>
  <c r="AW326" i="1" s="1"/>
  <c r="AA326" i="1"/>
  <c r="AV326" i="1" s="1"/>
  <c r="Z326" i="1"/>
  <c r="AU326" i="1" s="1"/>
  <c r="Y326" i="1"/>
  <c r="AT326" i="1" s="1"/>
  <c r="X326" i="1"/>
  <c r="AS326" i="1" s="1"/>
  <c r="W326" i="1"/>
  <c r="AR326" i="1" s="1"/>
  <c r="AO325" i="1"/>
  <c r="BJ325" i="1" s="1"/>
  <c r="AN325" i="1"/>
  <c r="BI325" i="1" s="1"/>
  <c r="AM325" i="1"/>
  <c r="BH325" i="1" s="1"/>
  <c r="AL325" i="1"/>
  <c r="BG325" i="1" s="1"/>
  <c r="AK325" i="1"/>
  <c r="BF325" i="1" s="1"/>
  <c r="AJ325" i="1"/>
  <c r="BE325" i="1" s="1"/>
  <c r="AI325" i="1"/>
  <c r="BD325" i="1" s="1"/>
  <c r="AH325" i="1"/>
  <c r="BC325" i="1" s="1"/>
  <c r="AG325" i="1"/>
  <c r="BB325" i="1" s="1"/>
  <c r="AF325" i="1"/>
  <c r="BA325" i="1" s="1"/>
  <c r="AE325" i="1"/>
  <c r="AZ325" i="1" s="1"/>
  <c r="AD325" i="1"/>
  <c r="AY325" i="1" s="1"/>
  <c r="AC325" i="1"/>
  <c r="AX325" i="1" s="1"/>
  <c r="AB325" i="1"/>
  <c r="AW325" i="1" s="1"/>
  <c r="AA325" i="1"/>
  <c r="AV325" i="1" s="1"/>
  <c r="Z325" i="1"/>
  <c r="AU325" i="1" s="1"/>
  <c r="Y325" i="1"/>
  <c r="AT325" i="1" s="1"/>
  <c r="X325" i="1"/>
  <c r="AS325" i="1" s="1"/>
  <c r="W325" i="1"/>
  <c r="AR325" i="1" s="1"/>
  <c r="AO324" i="1"/>
  <c r="BJ324" i="1" s="1"/>
  <c r="AN324" i="1"/>
  <c r="BI324" i="1" s="1"/>
  <c r="AM324" i="1"/>
  <c r="BH324" i="1" s="1"/>
  <c r="AL324" i="1"/>
  <c r="BG324" i="1" s="1"/>
  <c r="AK324" i="1"/>
  <c r="BF324" i="1" s="1"/>
  <c r="AJ324" i="1"/>
  <c r="BE324" i="1" s="1"/>
  <c r="AI324" i="1"/>
  <c r="BD324" i="1" s="1"/>
  <c r="AH324" i="1"/>
  <c r="BC324" i="1" s="1"/>
  <c r="AG324" i="1"/>
  <c r="BB324" i="1" s="1"/>
  <c r="AF324" i="1"/>
  <c r="BA324" i="1" s="1"/>
  <c r="AE324" i="1"/>
  <c r="AZ324" i="1" s="1"/>
  <c r="AD324" i="1"/>
  <c r="AY324" i="1" s="1"/>
  <c r="AC324" i="1"/>
  <c r="AX324" i="1" s="1"/>
  <c r="AB324" i="1"/>
  <c r="AW324" i="1" s="1"/>
  <c r="AA324" i="1"/>
  <c r="AV324" i="1" s="1"/>
  <c r="Z324" i="1"/>
  <c r="AU324" i="1" s="1"/>
  <c r="Y324" i="1"/>
  <c r="AT324" i="1" s="1"/>
  <c r="X324" i="1"/>
  <c r="AS324" i="1" s="1"/>
  <c r="W324" i="1"/>
  <c r="AR324" i="1" s="1"/>
  <c r="AO323" i="1"/>
  <c r="BJ323" i="1" s="1"/>
  <c r="AN323" i="1"/>
  <c r="BI323" i="1" s="1"/>
  <c r="AM323" i="1"/>
  <c r="BH323" i="1" s="1"/>
  <c r="AL323" i="1"/>
  <c r="BG323" i="1" s="1"/>
  <c r="AK323" i="1"/>
  <c r="BF323" i="1" s="1"/>
  <c r="AJ323" i="1"/>
  <c r="BE323" i="1" s="1"/>
  <c r="AI323" i="1"/>
  <c r="BD323" i="1" s="1"/>
  <c r="AH323" i="1"/>
  <c r="BC323" i="1" s="1"/>
  <c r="AG323" i="1"/>
  <c r="BB323" i="1" s="1"/>
  <c r="AF323" i="1"/>
  <c r="BA323" i="1" s="1"/>
  <c r="AE323" i="1"/>
  <c r="AZ323" i="1" s="1"/>
  <c r="AD323" i="1"/>
  <c r="AY323" i="1" s="1"/>
  <c r="AC323" i="1"/>
  <c r="AX323" i="1" s="1"/>
  <c r="AB323" i="1"/>
  <c r="AW323" i="1" s="1"/>
  <c r="AA323" i="1"/>
  <c r="AV323" i="1" s="1"/>
  <c r="Z323" i="1"/>
  <c r="AU323" i="1" s="1"/>
  <c r="Y323" i="1"/>
  <c r="AT323" i="1" s="1"/>
  <c r="X323" i="1"/>
  <c r="AS323" i="1" s="1"/>
  <c r="W323" i="1"/>
  <c r="AR323" i="1" s="1"/>
  <c r="AO322" i="1"/>
  <c r="BJ322" i="1" s="1"/>
  <c r="AN322" i="1"/>
  <c r="BI322" i="1" s="1"/>
  <c r="AM322" i="1"/>
  <c r="BH322" i="1" s="1"/>
  <c r="AL322" i="1"/>
  <c r="BG322" i="1" s="1"/>
  <c r="AK322" i="1"/>
  <c r="BF322" i="1" s="1"/>
  <c r="AJ322" i="1"/>
  <c r="BE322" i="1" s="1"/>
  <c r="AI322" i="1"/>
  <c r="BD322" i="1" s="1"/>
  <c r="AH322" i="1"/>
  <c r="BC322" i="1" s="1"/>
  <c r="AG322" i="1"/>
  <c r="BB322" i="1" s="1"/>
  <c r="AF322" i="1"/>
  <c r="BA322" i="1" s="1"/>
  <c r="AE322" i="1"/>
  <c r="AZ322" i="1" s="1"/>
  <c r="AD322" i="1"/>
  <c r="AY322" i="1" s="1"/>
  <c r="AC322" i="1"/>
  <c r="AX322" i="1" s="1"/>
  <c r="AB322" i="1"/>
  <c r="AW322" i="1" s="1"/>
  <c r="AA322" i="1"/>
  <c r="AV322" i="1" s="1"/>
  <c r="Z322" i="1"/>
  <c r="AU322" i="1" s="1"/>
  <c r="Y322" i="1"/>
  <c r="AT322" i="1" s="1"/>
  <c r="X322" i="1"/>
  <c r="AS322" i="1" s="1"/>
  <c r="W322" i="1"/>
  <c r="AR322" i="1" s="1"/>
  <c r="AO321" i="1"/>
  <c r="BJ321" i="1" s="1"/>
  <c r="AN321" i="1"/>
  <c r="BI321" i="1" s="1"/>
  <c r="AM321" i="1"/>
  <c r="BH321" i="1" s="1"/>
  <c r="AL321" i="1"/>
  <c r="BG321" i="1" s="1"/>
  <c r="AK321" i="1"/>
  <c r="BF321" i="1" s="1"/>
  <c r="AJ321" i="1"/>
  <c r="BE321" i="1" s="1"/>
  <c r="AI321" i="1"/>
  <c r="BD321" i="1" s="1"/>
  <c r="AH321" i="1"/>
  <c r="BC321" i="1" s="1"/>
  <c r="AG321" i="1"/>
  <c r="BB321" i="1" s="1"/>
  <c r="AF321" i="1"/>
  <c r="BA321" i="1" s="1"/>
  <c r="AE321" i="1"/>
  <c r="AZ321" i="1" s="1"/>
  <c r="AD321" i="1"/>
  <c r="AY321" i="1" s="1"/>
  <c r="AC321" i="1"/>
  <c r="AX321" i="1" s="1"/>
  <c r="AB321" i="1"/>
  <c r="AW321" i="1" s="1"/>
  <c r="AA321" i="1"/>
  <c r="AV321" i="1" s="1"/>
  <c r="Z321" i="1"/>
  <c r="AU321" i="1" s="1"/>
  <c r="Y321" i="1"/>
  <c r="AT321" i="1" s="1"/>
  <c r="X321" i="1"/>
  <c r="AS321" i="1" s="1"/>
  <c r="W321" i="1"/>
  <c r="AR321" i="1" s="1"/>
  <c r="AO320" i="1"/>
  <c r="BJ320" i="1" s="1"/>
  <c r="AN320" i="1"/>
  <c r="BI320" i="1" s="1"/>
  <c r="AM320" i="1"/>
  <c r="BH320" i="1" s="1"/>
  <c r="AL320" i="1"/>
  <c r="BG320" i="1" s="1"/>
  <c r="AK320" i="1"/>
  <c r="BF320" i="1" s="1"/>
  <c r="AJ320" i="1"/>
  <c r="BE320" i="1" s="1"/>
  <c r="AI320" i="1"/>
  <c r="BD320" i="1" s="1"/>
  <c r="AH320" i="1"/>
  <c r="BC320" i="1" s="1"/>
  <c r="AG320" i="1"/>
  <c r="BB320" i="1" s="1"/>
  <c r="AF320" i="1"/>
  <c r="BA320" i="1" s="1"/>
  <c r="AE320" i="1"/>
  <c r="AZ320" i="1" s="1"/>
  <c r="AD320" i="1"/>
  <c r="AY320" i="1" s="1"/>
  <c r="AC320" i="1"/>
  <c r="AX320" i="1" s="1"/>
  <c r="AB320" i="1"/>
  <c r="AW320" i="1" s="1"/>
  <c r="AA320" i="1"/>
  <c r="AV320" i="1" s="1"/>
  <c r="Z320" i="1"/>
  <c r="AU320" i="1" s="1"/>
  <c r="Y320" i="1"/>
  <c r="AT320" i="1" s="1"/>
  <c r="X320" i="1"/>
  <c r="AS320" i="1" s="1"/>
  <c r="W320" i="1"/>
  <c r="AR320" i="1" s="1"/>
  <c r="AO319" i="1"/>
  <c r="BJ319" i="1" s="1"/>
  <c r="AN319" i="1"/>
  <c r="BI319" i="1" s="1"/>
  <c r="AM319" i="1"/>
  <c r="BH319" i="1" s="1"/>
  <c r="AL319" i="1"/>
  <c r="BG319" i="1" s="1"/>
  <c r="AK319" i="1"/>
  <c r="BF319" i="1" s="1"/>
  <c r="AJ319" i="1"/>
  <c r="BE319" i="1" s="1"/>
  <c r="AI319" i="1"/>
  <c r="BD319" i="1" s="1"/>
  <c r="AH319" i="1"/>
  <c r="BC319" i="1" s="1"/>
  <c r="AG319" i="1"/>
  <c r="BB319" i="1" s="1"/>
  <c r="AF319" i="1"/>
  <c r="BA319" i="1" s="1"/>
  <c r="AE319" i="1"/>
  <c r="AZ319" i="1" s="1"/>
  <c r="AD319" i="1"/>
  <c r="AY319" i="1" s="1"/>
  <c r="AC319" i="1"/>
  <c r="AX319" i="1" s="1"/>
  <c r="AB319" i="1"/>
  <c r="AW319" i="1" s="1"/>
  <c r="AA319" i="1"/>
  <c r="AV319" i="1" s="1"/>
  <c r="Z319" i="1"/>
  <c r="AU319" i="1" s="1"/>
  <c r="Y319" i="1"/>
  <c r="AT319" i="1" s="1"/>
  <c r="X319" i="1"/>
  <c r="AS319" i="1" s="1"/>
  <c r="W319" i="1"/>
  <c r="AR319" i="1" s="1"/>
  <c r="AO318" i="1"/>
  <c r="BJ318" i="1" s="1"/>
  <c r="AN318" i="1"/>
  <c r="BI318" i="1" s="1"/>
  <c r="AM318" i="1"/>
  <c r="BH318" i="1" s="1"/>
  <c r="AL318" i="1"/>
  <c r="BG318" i="1" s="1"/>
  <c r="AK318" i="1"/>
  <c r="BF318" i="1" s="1"/>
  <c r="AJ318" i="1"/>
  <c r="BE318" i="1" s="1"/>
  <c r="AI318" i="1"/>
  <c r="BD318" i="1" s="1"/>
  <c r="AH318" i="1"/>
  <c r="BC318" i="1" s="1"/>
  <c r="AG318" i="1"/>
  <c r="BB318" i="1" s="1"/>
  <c r="AF318" i="1"/>
  <c r="BA318" i="1" s="1"/>
  <c r="AE318" i="1"/>
  <c r="AZ318" i="1" s="1"/>
  <c r="AD318" i="1"/>
  <c r="AY318" i="1" s="1"/>
  <c r="AC318" i="1"/>
  <c r="AX318" i="1" s="1"/>
  <c r="AB318" i="1"/>
  <c r="AW318" i="1" s="1"/>
  <c r="AA318" i="1"/>
  <c r="AV318" i="1" s="1"/>
  <c r="Z318" i="1"/>
  <c r="AU318" i="1" s="1"/>
  <c r="Y318" i="1"/>
  <c r="AT318" i="1" s="1"/>
  <c r="X318" i="1"/>
  <c r="AS318" i="1" s="1"/>
  <c r="W318" i="1"/>
  <c r="AR318" i="1" s="1"/>
  <c r="AO317" i="1"/>
  <c r="BJ317" i="1" s="1"/>
  <c r="AN317" i="1"/>
  <c r="BI317" i="1" s="1"/>
  <c r="AM317" i="1"/>
  <c r="BH317" i="1" s="1"/>
  <c r="AL317" i="1"/>
  <c r="BG317" i="1" s="1"/>
  <c r="AK317" i="1"/>
  <c r="BF317" i="1" s="1"/>
  <c r="AJ317" i="1"/>
  <c r="BE317" i="1" s="1"/>
  <c r="AI317" i="1"/>
  <c r="BD317" i="1" s="1"/>
  <c r="AH317" i="1"/>
  <c r="BC317" i="1" s="1"/>
  <c r="AG317" i="1"/>
  <c r="BB317" i="1" s="1"/>
  <c r="AF317" i="1"/>
  <c r="BA317" i="1" s="1"/>
  <c r="AE317" i="1"/>
  <c r="AZ317" i="1" s="1"/>
  <c r="AD317" i="1"/>
  <c r="AY317" i="1" s="1"/>
  <c r="AC317" i="1"/>
  <c r="AX317" i="1" s="1"/>
  <c r="AB317" i="1"/>
  <c r="AW317" i="1" s="1"/>
  <c r="AA317" i="1"/>
  <c r="AV317" i="1" s="1"/>
  <c r="Z317" i="1"/>
  <c r="AU317" i="1" s="1"/>
  <c r="Y317" i="1"/>
  <c r="AT317" i="1" s="1"/>
  <c r="X317" i="1"/>
  <c r="AS317" i="1" s="1"/>
  <c r="W317" i="1"/>
  <c r="AR317" i="1" s="1"/>
  <c r="AO316" i="1"/>
  <c r="BJ316" i="1" s="1"/>
  <c r="AN316" i="1"/>
  <c r="BI316" i="1" s="1"/>
  <c r="AM316" i="1"/>
  <c r="BH316" i="1" s="1"/>
  <c r="AL316" i="1"/>
  <c r="BG316" i="1" s="1"/>
  <c r="AK316" i="1"/>
  <c r="BF316" i="1" s="1"/>
  <c r="AJ316" i="1"/>
  <c r="BE316" i="1" s="1"/>
  <c r="AI316" i="1"/>
  <c r="BD316" i="1" s="1"/>
  <c r="AH316" i="1"/>
  <c r="BC316" i="1" s="1"/>
  <c r="AG316" i="1"/>
  <c r="BB316" i="1" s="1"/>
  <c r="AF316" i="1"/>
  <c r="BA316" i="1" s="1"/>
  <c r="AE316" i="1"/>
  <c r="AZ316" i="1" s="1"/>
  <c r="AD316" i="1"/>
  <c r="AY316" i="1" s="1"/>
  <c r="AC316" i="1"/>
  <c r="AX316" i="1" s="1"/>
  <c r="AB316" i="1"/>
  <c r="AW316" i="1" s="1"/>
  <c r="AA316" i="1"/>
  <c r="AV316" i="1" s="1"/>
  <c r="Z316" i="1"/>
  <c r="AU316" i="1" s="1"/>
  <c r="Y316" i="1"/>
  <c r="AT316" i="1" s="1"/>
  <c r="X316" i="1"/>
  <c r="AS316" i="1" s="1"/>
  <c r="W316" i="1"/>
  <c r="AR316" i="1" s="1"/>
  <c r="AO315" i="1"/>
  <c r="BJ315" i="1" s="1"/>
  <c r="AN315" i="1"/>
  <c r="BI315" i="1" s="1"/>
  <c r="AM315" i="1"/>
  <c r="BH315" i="1" s="1"/>
  <c r="AL315" i="1"/>
  <c r="BG315" i="1" s="1"/>
  <c r="AK315" i="1"/>
  <c r="BF315" i="1" s="1"/>
  <c r="AJ315" i="1"/>
  <c r="BE315" i="1" s="1"/>
  <c r="AI315" i="1"/>
  <c r="BD315" i="1" s="1"/>
  <c r="AH315" i="1"/>
  <c r="BC315" i="1" s="1"/>
  <c r="AG315" i="1"/>
  <c r="BB315" i="1" s="1"/>
  <c r="AF315" i="1"/>
  <c r="BA315" i="1" s="1"/>
  <c r="AE315" i="1"/>
  <c r="AZ315" i="1" s="1"/>
  <c r="AD315" i="1"/>
  <c r="AY315" i="1" s="1"/>
  <c r="AC315" i="1"/>
  <c r="AX315" i="1" s="1"/>
  <c r="AB315" i="1"/>
  <c r="AW315" i="1" s="1"/>
  <c r="AA315" i="1"/>
  <c r="AV315" i="1" s="1"/>
  <c r="Z315" i="1"/>
  <c r="AU315" i="1" s="1"/>
  <c r="Y315" i="1"/>
  <c r="AT315" i="1" s="1"/>
  <c r="X315" i="1"/>
  <c r="AS315" i="1" s="1"/>
  <c r="W315" i="1"/>
  <c r="AR315" i="1" s="1"/>
  <c r="AO314" i="1"/>
  <c r="BJ314" i="1" s="1"/>
  <c r="AN314" i="1"/>
  <c r="BI314" i="1" s="1"/>
  <c r="AM314" i="1"/>
  <c r="BH314" i="1" s="1"/>
  <c r="AL314" i="1"/>
  <c r="BG314" i="1" s="1"/>
  <c r="AK314" i="1"/>
  <c r="BF314" i="1" s="1"/>
  <c r="AJ314" i="1"/>
  <c r="BE314" i="1" s="1"/>
  <c r="AI314" i="1"/>
  <c r="BD314" i="1" s="1"/>
  <c r="AH314" i="1"/>
  <c r="BC314" i="1" s="1"/>
  <c r="AG314" i="1"/>
  <c r="BB314" i="1" s="1"/>
  <c r="AF314" i="1"/>
  <c r="BA314" i="1" s="1"/>
  <c r="AE314" i="1"/>
  <c r="AZ314" i="1" s="1"/>
  <c r="AD314" i="1"/>
  <c r="AY314" i="1" s="1"/>
  <c r="AC314" i="1"/>
  <c r="AX314" i="1" s="1"/>
  <c r="AB314" i="1"/>
  <c r="AW314" i="1" s="1"/>
  <c r="AA314" i="1"/>
  <c r="AV314" i="1" s="1"/>
  <c r="Z314" i="1"/>
  <c r="AU314" i="1" s="1"/>
  <c r="Y314" i="1"/>
  <c r="AT314" i="1" s="1"/>
  <c r="X314" i="1"/>
  <c r="AS314" i="1" s="1"/>
  <c r="W314" i="1"/>
  <c r="AR314" i="1" s="1"/>
  <c r="AO313" i="1"/>
  <c r="BJ313" i="1" s="1"/>
  <c r="AN313" i="1"/>
  <c r="BI313" i="1" s="1"/>
  <c r="AM313" i="1"/>
  <c r="BH313" i="1" s="1"/>
  <c r="AL313" i="1"/>
  <c r="BG313" i="1" s="1"/>
  <c r="AK313" i="1"/>
  <c r="BF313" i="1" s="1"/>
  <c r="AJ313" i="1"/>
  <c r="BE313" i="1" s="1"/>
  <c r="AI313" i="1"/>
  <c r="BD313" i="1" s="1"/>
  <c r="AH313" i="1"/>
  <c r="BC313" i="1" s="1"/>
  <c r="AG313" i="1"/>
  <c r="BB313" i="1" s="1"/>
  <c r="AF313" i="1"/>
  <c r="BA313" i="1" s="1"/>
  <c r="AE313" i="1"/>
  <c r="AZ313" i="1" s="1"/>
  <c r="AD313" i="1"/>
  <c r="AY313" i="1" s="1"/>
  <c r="AC313" i="1"/>
  <c r="AX313" i="1" s="1"/>
  <c r="AB313" i="1"/>
  <c r="AW313" i="1" s="1"/>
  <c r="AA313" i="1"/>
  <c r="AV313" i="1" s="1"/>
  <c r="Z313" i="1"/>
  <c r="AU313" i="1" s="1"/>
  <c r="Y313" i="1"/>
  <c r="AT313" i="1" s="1"/>
  <c r="X313" i="1"/>
  <c r="AS313" i="1" s="1"/>
  <c r="W313" i="1"/>
  <c r="AR313" i="1" s="1"/>
  <c r="AO312" i="1"/>
  <c r="BJ312" i="1" s="1"/>
  <c r="AN312" i="1"/>
  <c r="BI312" i="1" s="1"/>
  <c r="AM312" i="1"/>
  <c r="BH312" i="1" s="1"/>
  <c r="AL312" i="1"/>
  <c r="BG312" i="1" s="1"/>
  <c r="AK312" i="1"/>
  <c r="BF312" i="1" s="1"/>
  <c r="AJ312" i="1"/>
  <c r="BE312" i="1" s="1"/>
  <c r="AI312" i="1"/>
  <c r="BD312" i="1" s="1"/>
  <c r="AH312" i="1"/>
  <c r="BC312" i="1" s="1"/>
  <c r="AG312" i="1"/>
  <c r="BB312" i="1" s="1"/>
  <c r="AF312" i="1"/>
  <c r="BA312" i="1" s="1"/>
  <c r="AE312" i="1"/>
  <c r="AZ312" i="1" s="1"/>
  <c r="AD312" i="1"/>
  <c r="AY312" i="1" s="1"/>
  <c r="AC312" i="1"/>
  <c r="AX312" i="1" s="1"/>
  <c r="AB312" i="1"/>
  <c r="AW312" i="1" s="1"/>
  <c r="AA312" i="1"/>
  <c r="AV312" i="1" s="1"/>
  <c r="Z312" i="1"/>
  <c r="AU312" i="1" s="1"/>
  <c r="Y312" i="1"/>
  <c r="AT312" i="1" s="1"/>
  <c r="X312" i="1"/>
  <c r="AS312" i="1" s="1"/>
  <c r="W312" i="1"/>
  <c r="AR312" i="1" s="1"/>
  <c r="AO311" i="1"/>
  <c r="BJ311" i="1" s="1"/>
  <c r="AN311" i="1"/>
  <c r="BI311" i="1" s="1"/>
  <c r="AM311" i="1"/>
  <c r="BH311" i="1" s="1"/>
  <c r="AL311" i="1"/>
  <c r="BG311" i="1" s="1"/>
  <c r="AK311" i="1"/>
  <c r="BF311" i="1" s="1"/>
  <c r="AJ311" i="1"/>
  <c r="BE311" i="1" s="1"/>
  <c r="AI311" i="1"/>
  <c r="BD311" i="1" s="1"/>
  <c r="AH311" i="1"/>
  <c r="BC311" i="1" s="1"/>
  <c r="AG311" i="1"/>
  <c r="BB311" i="1" s="1"/>
  <c r="AF311" i="1"/>
  <c r="BA311" i="1" s="1"/>
  <c r="AE311" i="1"/>
  <c r="AZ311" i="1" s="1"/>
  <c r="AD311" i="1"/>
  <c r="AY311" i="1" s="1"/>
  <c r="AC311" i="1"/>
  <c r="AX311" i="1" s="1"/>
  <c r="AB311" i="1"/>
  <c r="AW311" i="1" s="1"/>
  <c r="AA311" i="1"/>
  <c r="AV311" i="1" s="1"/>
  <c r="Z311" i="1"/>
  <c r="AU311" i="1" s="1"/>
  <c r="Y311" i="1"/>
  <c r="AT311" i="1" s="1"/>
  <c r="X311" i="1"/>
  <c r="AS311" i="1" s="1"/>
  <c r="W311" i="1"/>
  <c r="AR311" i="1" s="1"/>
  <c r="AO310" i="1"/>
  <c r="BJ310" i="1" s="1"/>
  <c r="AN310" i="1"/>
  <c r="BI310" i="1" s="1"/>
  <c r="AM310" i="1"/>
  <c r="BH310" i="1" s="1"/>
  <c r="AL310" i="1"/>
  <c r="BG310" i="1" s="1"/>
  <c r="AK310" i="1"/>
  <c r="BF310" i="1" s="1"/>
  <c r="AJ310" i="1"/>
  <c r="BE310" i="1" s="1"/>
  <c r="AI310" i="1"/>
  <c r="BD310" i="1" s="1"/>
  <c r="AH310" i="1"/>
  <c r="BC310" i="1" s="1"/>
  <c r="AG310" i="1"/>
  <c r="BB310" i="1" s="1"/>
  <c r="AF310" i="1"/>
  <c r="BA310" i="1" s="1"/>
  <c r="AE310" i="1"/>
  <c r="AZ310" i="1" s="1"/>
  <c r="AD310" i="1"/>
  <c r="AY310" i="1" s="1"/>
  <c r="AC310" i="1"/>
  <c r="AX310" i="1" s="1"/>
  <c r="AB310" i="1"/>
  <c r="AW310" i="1" s="1"/>
  <c r="AA310" i="1"/>
  <c r="AV310" i="1" s="1"/>
  <c r="Z310" i="1"/>
  <c r="AU310" i="1" s="1"/>
  <c r="Y310" i="1"/>
  <c r="AT310" i="1" s="1"/>
  <c r="X310" i="1"/>
  <c r="AS310" i="1" s="1"/>
  <c r="W310" i="1"/>
  <c r="AR310" i="1" s="1"/>
  <c r="AO309" i="1"/>
  <c r="BJ309" i="1" s="1"/>
  <c r="AN309" i="1"/>
  <c r="BI309" i="1" s="1"/>
  <c r="AM309" i="1"/>
  <c r="BH309" i="1" s="1"/>
  <c r="AL309" i="1"/>
  <c r="BG309" i="1" s="1"/>
  <c r="AK309" i="1"/>
  <c r="BF309" i="1" s="1"/>
  <c r="AJ309" i="1"/>
  <c r="BE309" i="1" s="1"/>
  <c r="AI309" i="1"/>
  <c r="BD309" i="1" s="1"/>
  <c r="AH309" i="1"/>
  <c r="BC309" i="1" s="1"/>
  <c r="AG309" i="1"/>
  <c r="BB309" i="1" s="1"/>
  <c r="AF309" i="1"/>
  <c r="BA309" i="1" s="1"/>
  <c r="AE309" i="1"/>
  <c r="AZ309" i="1" s="1"/>
  <c r="AD309" i="1"/>
  <c r="AY309" i="1" s="1"/>
  <c r="AC309" i="1"/>
  <c r="AX309" i="1" s="1"/>
  <c r="AB309" i="1"/>
  <c r="AW309" i="1" s="1"/>
  <c r="AA309" i="1"/>
  <c r="AV309" i="1" s="1"/>
  <c r="Z309" i="1"/>
  <c r="AU309" i="1" s="1"/>
  <c r="Y309" i="1"/>
  <c r="AT309" i="1" s="1"/>
  <c r="X309" i="1"/>
  <c r="AS309" i="1" s="1"/>
  <c r="W309" i="1"/>
  <c r="AR309" i="1" s="1"/>
  <c r="AO308" i="1"/>
  <c r="BJ308" i="1" s="1"/>
  <c r="AN308" i="1"/>
  <c r="BI308" i="1" s="1"/>
  <c r="AM308" i="1"/>
  <c r="BH308" i="1" s="1"/>
  <c r="AL308" i="1"/>
  <c r="BG308" i="1" s="1"/>
  <c r="AK308" i="1"/>
  <c r="BF308" i="1" s="1"/>
  <c r="AJ308" i="1"/>
  <c r="BE308" i="1" s="1"/>
  <c r="AI308" i="1"/>
  <c r="BD308" i="1" s="1"/>
  <c r="AH308" i="1"/>
  <c r="BC308" i="1" s="1"/>
  <c r="AG308" i="1"/>
  <c r="BB308" i="1" s="1"/>
  <c r="AF308" i="1"/>
  <c r="BA308" i="1" s="1"/>
  <c r="AE308" i="1"/>
  <c r="AZ308" i="1" s="1"/>
  <c r="AD308" i="1"/>
  <c r="AY308" i="1" s="1"/>
  <c r="AC308" i="1"/>
  <c r="AX308" i="1" s="1"/>
  <c r="AB308" i="1"/>
  <c r="AW308" i="1" s="1"/>
  <c r="AA308" i="1"/>
  <c r="AV308" i="1" s="1"/>
  <c r="Z308" i="1"/>
  <c r="AU308" i="1" s="1"/>
  <c r="Y308" i="1"/>
  <c r="AT308" i="1" s="1"/>
  <c r="X308" i="1"/>
  <c r="AS308" i="1" s="1"/>
  <c r="W308" i="1"/>
  <c r="AR308" i="1" s="1"/>
  <c r="AO307" i="1"/>
  <c r="BJ307" i="1" s="1"/>
  <c r="AN307" i="1"/>
  <c r="BI307" i="1" s="1"/>
  <c r="AM307" i="1"/>
  <c r="BH307" i="1" s="1"/>
  <c r="AL307" i="1"/>
  <c r="BG307" i="1" s="1"/>
  <c r="AK307" i="1"/>
  <c r="BF307" i="1" s="1"/>
  <c r="AJ307" i="1"/>
  <c r="BE307" i="1" s="1"/>
  <c r="AI307" i="1"/>
  <c r="BD307" i="1" s="1"/>
  <c r="AH307" i="1"/>
  <c r="BC307" i="1" s="1"/>
  <c r="AG307" i="1"/>
  <c r="BB307" i="1" s="1"/>
  <c r="AF307" i="1"/>
  <c r="BA307" i="1" s="1"/>
  <c r="AE307" i="1"/>
  <c r="AZ307" i="1" s="1"/>
  <c r="AD307" i="1"/>
  <c r="AY307" i="1" s="1"/>
  <c r="AC307" i="1"/>
  <c r="AX307" i="1" s="1"/>
  <c r="AB307" i="1"/>
  <c r="AW307" i="1" s="1"/>
  <c r="AA307" i="1"/>
  <c r="AV307" i="1" s="1"/>
  <c r="Z307" i="1"/>
  <c r="AU307" i="1" s="1"/>
  <c r="Y307" i="1"/>
  <c r="AT307" i="1" s="1"/>
  <c r="X307" i="1"/>
  <c r="AS307" i="1" s="1"/>
  <c r="W307" i="1"/>
  <c r="AR307" i="1" s="1"/>
  <c r="AO306" i="1"/>
  <c r="BJ306" i="1" s="1"/>
  <c r="AN306" i="1"/>
  <c r="BI306" i="1" s="1"/>
  <c r="AM306" i="1"/>
  <c r="BH306" i="1" s="1"/>
  <c r="AL306" i="1"/>
  <c r="BG306" i="1" s="1"/>
  <c r="AK306" i="1"/>
  <c r="BF306" i="1" s="1"/>
  <c r="AJ306" i="1"/>
  <c r="BE306" i="1" s="1"/>
  <c r="AI306" i="1"/>
  <c r="BD306" i="1" s="1"/>
  <c r="AH306" i="1"/>
  <c r="BC306" i="1" s="1"/>
  <c r="AG306" i="1"/>
  <c r="BB306" i="1" s="1"/>
  <c r="AF306" i="1"/>
  <c r="BA306" i="1" s="1"/>
  <c r="AE306" i="1"/>
  <c r="AZ306" i="1" s="1"/>
  <c r="AD306" i="1"/>
  <c r="AY306" i="1" s="1"/>
  <c r="AC306" i="1"/>
  <c r="AX306" i="1" s="1"/>
  <c r="AB306" i="1"/>
  <c r="AW306" i="1" s="1"/>
  <c r="AA306" i="1"/>
  <c r="AV306" i="1" s="1"/>
  <c r="Z306" i="1"/>
  <c r="AU306" i="1" s="1"/>
  <c r="Y306" i="1"/>
  <c r="AT306" i="1" s="1"/>
  <c r="X306" i="1"/>
  <c r="AS306" i="1" s="1"/>
  <c r="W306" i="1"/>
  <c r="AR306" i="1" s="1"/>
  <c r="AO305" i="1"/>
  <c r="BJ305" i="1" s="1"/>
  <c r="AN305" i="1"/>
  <c r="BI305" i="1" s="1"/>
  <c r="AM305" i="1"/>
  <c r="BH305" i="1" s="1"/>
  <c r="AL305" i="1"/>
  <c r="BG305" i="1" s="1"/>
  <c r="AK305" i="1"/>
  <c r="BF305" i="1" s="1"/>
  <c r="AJ305" i="1"/>
  <c r="BE305" i="1" s="1"/>
  <c r="AI305" i="1"/>
  <c r="BD305" i="1" s="1"/>
  <c r="AH305" i="1"/>
  <c r="BC305" i="1" s="1"/>
  <c r="AG305" i="1"/>
  <c r="BB305" i="1" s="1"/>
  <c r="AF305" i="1"/>
  <c r="BA305" i="1" s="1"/>
  <c r="AE305" i="1"/>
  <c r="AZ305" i="1" s="1"/>
  <c r="AD305" i="1"/>
  <c r="AY305" i="1" s="1"/>
  <c r="AC305" i="1"/>
  <c r="AX305" i="1" s="1"/>
  <c r="AB305" i="1"/>
  <c r="AW305" i="1" s="1"/>
  <c r="AA305" i="1"/>
  <c r="AV305" i="1" s="1"/>
  <c r="Z305" i="1"/>
  <c r="AU305" i="1" s="1"/>
  <c r="Y305" i="1"/>
  <c r="AT305" i="1" s="1"/>
  <c r="X305" i="1"/>
  <c r="AS305" i="1" s="1"/>
  <c r="W305" i="1"/>
  <c r="AR305" i="1" s="1"/>
  <c r="AO304" i="1"/>
  <c r="BJ304" i="1" s="1"/>
  <c r="AN304" i="1"/>
  <c r="BI304" i="1" s="1"/>
  <c r="AM304" i="1"/>
  <c r="BH304" i="1" s="1"/>
  <c r="AL304" i="1"/>
  <c r="BG304" i="1" s="1"/>
  <c r="AK304" i="1"/>
  <c r="BF304" i="1" s="1"/>
  <c r="AJ304" i="1"/>
  <c r="BE304" i="1" s="1"/>
  <c r="AI304" i="1"/>
  <c r="BD304" i="1" s="1"/>
  <c r="AH304" i="1"/>
  <c r="BC304" i="1" s="1"/>
  <c r="AG304" i="1"/>
  <c r="BB304" i="1" s="1"/>
  <c r="AF304" i="1"/>
  <c r="BA304" i="1" s="1"/>
  <c r="AE304" i="1"/>
  <c r="AZ304" i="1" s="1"/>
  <c r="AD304" i="1"/>
  <c r="AY304" i="1" s="1"/>
  <c r="AC304" i="1"/>
  <c r="AX304" i="1" s="1"/>
  <c r="AB304" i="1"/>
  <c r="AW304" i="1" s="1"/>
  <c r="AA304" i="1"/>
  <c r="AV304" i="1" s="1"/>
  <c r="Z304" i="1"/>
  <c r="AU304" i="1" s="1"/>
  <c r="Y304" i="1"/>
  <c r="AT304" i="1" s="1"/>
  <c r="X304" i="1"/>
  <c r="AS304" i="1" s="1"/>
  <c r="W304" i="1"/>
  <c r="AR304" i="1" s="1"/>
  <c r="AO303" i="1"/>
  <c r="BJ303" i="1" s="1"/>
  <c r="AN303" i="1"/>
  <c r="BI303" i="1" s="1"/>
  <c r="AM303" i="1"/>
  <c r="BH303" i="1" s="1"/>
  <c r="AL303" i="1"/>
  <c r="BG303" i="1" s="1"/>
  <c r="AK303" i="1"/>
  <c r="BF303" i="1" s="1"/>
  <c r="AJ303" i="1"/>
  <c r="BE303" i="1" s="1"/>
  <c r="AI303" i="1"/>
  <c r="BD303" i="1" s="1"/>
  <c r="AH303" i="1"/>
  <c r="BC303" i="1" s="1"/>
  <c r="AG303" i="1"/>
  <c r="BB303" i="1" s="1"/>
  <c r="AF303" i="1"/>
  <c r="BA303" i="1" s="1"/>
  <c r="AE303" i="1"/>
  <c r="AZ303" i="1" s="1"/>
  <c r="AD303" i="1"/>
  <c r="AY303" i="1" s="1"/>
  <c r="AC303" i="1"/>
  <c r="AX303" i="1" s="1"/>
  <c r="AB303" i="1"/>
  <c r="AW303" i="1" s="1"/>
  <c r="AA303" i="1"/>
  <c r="AV303" i="1" s="1"/>
  <c r="Z303" i="1"/>
  <c r="AU303" i="1" s="1"/>
  <c r="Y303" i="1"/>
  <c r="AT303" i="1" s="1"/>
  <c r="X303" i="1"/>
  <c r="AS303" i="1" s="1"/>
  <c r="W303" i="1"/>
  <c r="AR303" i="1" s="1"/>
  <c r="AO302" i="1"/>
  <c r="BJ302" i="1" s="1"/>
  <c r="AN302" i="1"/>
  <c r="BI302" i="1" s="1"/>
  <c r="AM302" i="1"/>
  <c r="BH302" i="1" s="1"/>
  <c r="AL302" i="1"/>
  <c r="BG302" i="1" s="1"/>
  <c r="AK302" i="1"/>
  <c r="BF302" i="1" s="1"/>
  <c r="AJ302" i="1"/>
  <c r="BE302" i="1" s="1"/>
  <c r="AI302" i="1"/>
  <c r="BD302" i="1" s="1"/>
  <c r="AH302" i="1"/>
  <c r="BC302" i="1" s="1"/>
  <c r="AG302" i="1"/>
  <c r="BB302" i="1" s="1"/>
  <c r="AF302" i="1"/>
  <c r="BA302" i="1" s="1"/>
  <c r="AE302" i="1"/>
  <c r="AZ302" i="1" s="1"/>
  <c r="AD302" i="1"/>
  <c r="AY302" i="1" s="1"/>
  <c r="AC302" i="1"/>
  <c r="AX302" i="1" s="1"/>
  <c r="AB302" i="1"/>
  <c r="AW302" i="1" s="1"/>
  <c r="AA302" i="1"/>
  <c r="AV302" i="1" s="1"/>
  <c r="Z302" i="1"/>
  <c r="AU302" i="1" s="1"/>
  <c r="Y302" i="1"/>
  <c r="AT302" i="1" s="1"/>
  <c r="X302" i="1"/>
  <c r="AS302" i="1" s="1"/>
  <c r="W302" i="1"/>
  <c r="AR302" i="1" s="1"/>
  <c r="AO301" i="1"/>
  <c r="BJ301" i="1" s="1"/>
  <c r="AN301" i="1"/>
  <c r="BI301" i="1" s="1"/>
  <c r="AM301" i="1"/>
  <c r="BH301" i="1" s="1"/>
  <c r="AL301" i="1"/>
  <c r="BG301" i="1" s="1"/>
  <c r="AK301" i="1"/>
  <c r="BF301" i="1" s="1"/>
  <c r="AJ301" i="1"/>
  <c r="BE301" i="1" s="1"/>
  <c r="AI301" i="1"/>
  <c r="BD301" i="1" s="1"/>
  <c r="AH301" i="1"/>
  <c r="BC301" i="1" s="1"/>
  <c r="AG301" i="1"/>
  <c r="BB301" i="1" s="1"/>
  <c r="AF301" i="1"/>
  <c r="BA301" i="1" s="1"/>
  <c r="AE301" i="1"/>
  <c r="AZ301" i="1" s="1"/>
  <c r="AD301" i="1"/>
  <c r="AY301" i="1" s="1"/>
  <c r="AC301" i="1"/>
  <c r="AX301" i="1" s="1"/>
  <c r="AB301" i="1"/>
  <c r="AW301" i="1" s="1"/>
  <c r="AA301" i="1"/>
  <c r="AV301" i="1" s="1"/>
  <c r="Z301" i="1"/>
  <c r="AU301" i="1" s="1"/>
  <c r="Y301" i="1"/>
  <c r="AT301" i="1" s="1"/>
  <c r="X301" i="1"/>
  <c r="AS301" i="1" s="1"/>
  <c r="W301" i="1"/>
  <c r="AR301" i="1" s="1"/>
  <c r="AO300" i="1"/>
  <c r="BJ300" i="1" s="1"/>
  <c r="AN300" i="1"/>
  <c r="BI300" i="1" s="1"/>
  <c r="AM300" i="1"/>
  <c r="BH300" i="1" s="1"/>
  <c r="AL300" i="1"/>
  <c r="BG300" i="1" s="1"/>
  <c r="AK300" i="1"/>
  <c r="BF300" i="1" s="1"/>
  <c r="AJ300" i="1"/>
  <c r="BE300" i="1" s="1"/>
  <c r="AI300" i="1"/>
  <c r="BD300" i="1" s="1"/>
  <c r="AH300" i="1"/>
  <c r="BC300" i="1" s="1"/>
  <c r="AG300" i="1"/>
  <c r="BB300" i="1" s="1"/>
  <c r="AF300" i="1"/>
  <c r="BA300" i="1" s="1"/>
  <c r="AE300" i="1"/>
  <c r="AZ300" i="1" s="1"/>
  <c r="AD300" i="1"/>
  <c r="AY300" i="1" s="1"/>
  <c r="AC300" i="1"/>
  <c r="AX300" i="1" s="1"/>
  <c r="AB300" i="1"/>
  <c r="AW300" i="1" s="1"/>
  <c r="AA300" i="1"/>
  <c r="AV300" i="1" s="1"/>
  <c r="Z300" i="1"/>
  <c r="AU300" i="1" s="1"/>
  <c r="Y300" i="1"/>
  <c r="AT300" i="1" s="1"/>
  <c r="X300" i="1"/>
  <c r="AS300" i="1" s="1"/>
  <c r="W300" i="1"/>
  <c r="AR300" i="1" s="1"/>
  <c r="AO299" i="1"/>
  <c r="BJ299" i="1" s="1"/>
  <c r="AN299" i="1"/>
  <c r="BI299" i="1" s="1"/>
  <c r="AM299" i="1"/>
  <c r="BH299" i="1" s="1"/>
  <c r="AL299" i="1"/>
  <c r="BG299" i="1" s="1"/>
  <c r="AK299" i="1"/>
  <c r="BF299" i="1" s="1"/>
  <c r="AJ299" i="1"/>
  <c r="BE299" i="1" s="1"/>
  <c r="AI299" i="1"/>
  <c r="BD299" i="1" s="1"/>
  <c r="AH299" i="1"/>
  <c r="BC299" i="1" s="1"/>
  <c r="AG299" i="1"/>
  <c r="BB299" i="1" s="1"/>
  <c r="AF299" i="1"/>
  <c r="BA299" i="1" s="1"/>
  <c r="AE299" i="1"/>
  <c r="AZ299" i="1" s="1"/>
  <c r="AD299" i="1"/>
  <c r="AY299" i="1" s="1"/>
  <c r="AC299" i="1"/>
  <c r="AX299" i="1" s="1"/>
  <c r="AB299" i="1"/>
  <c r="AW299" i="1" s="1"/>
  <c r="AA299" i="1"/>
  <c r="AV299" i="1" s="1"/>
  <c r="Z299" i="1"/>
  <c r="AU299" i="1" s="1"/>
  <c r="Y299" i="1"/>
  <c r="AT299" i="1" s="1"/>
  <c r="X299" i="1"/>
  <c r="AS299" i="1" s="1"/>
  <c r="W299" i="1"/>
  <c r="AR299" i="1" s="1"/>
  <c r="AO298" i="1"/>
  <c r="BJ298" i="1" s="1"/>
  <c r="AN298" i="1"/>
  <c r="BI298" i="1" s="1"/>
  <c r="AM298" i="1"/>
  <c r="BH298" i="1" s="1"/>
  <c r="AL298" i="1"/>
  <c r="BG298" i="1" s="1"/>
  <c r="AK298" i="1"/>
  <c r="BF298" i="1" s="1"/>
  <c r="AJ298" i="1"/>
  <c r="BE298" i="1" s="1"/>
  <c r="AI298" i="1"/>
  <c r="BD298" i="1" s="1"/>
  <c r="AH298" i="1"/>
  <c r="BC298" i="1" s="1"/>
  <c r="AG298" i="1"/>
  <c r="BB298" i="1" s="1"/>
  <c r="AF298" i="1"/>
  <c r="BA298" i="1" s="1"/>
  <c r="AE298" i="1"/>
  <c r="AZ298" i="1" s="1"/>
  <c r="AD298" i="1"/>
  <c r="AY298" i="1" s="1"/>
  <c r="AC298" i="1"/>
  <c r="AX298" i="1" s="1"/>
  <c r="AB298" i="1"/>
  <c r="AW298" i="1" s="1"/>
  <c r="AA298" i="1"/>
  <c r="AV298" i="1" s="1"/>
  <c r="Z298" i="1"/>
  <c r="AU298" i="1" s="1"/>
  <c r="Y298" i="1"/>
  <c r="AT298" i="1" s="1"/>
  <c r="X298" i="1"/>
  <c r="AS298" i="1" s="1"/>
  <c r="W298" i="1"/>
  <c r="AR298" i="1" s="1"/>
  <c r="AO297" i="1"/>
  <c r="BJ297" i="1" s="1"/>
  <c r="AN297" i="1"/>
  <c r="BI297" i="1" s="1"/>
  <c r="AM297" i="1"/>
  <c r="BH297" i="1" s="1"/>
  <c r="AL297" i="1"/>
  <c r="BG297" i="1" s="1"/>
  <c r="AK297" i="1"/>
  <c r="BF297" i="1" s="1"/>
  <c r="AJ297" i="1"/>
  <c r="BE297" i="1" s="1"/>
  <c r="AI297" i="1"/>
  <c r="BD297" i="1" s="1"/>
  <c r="AH297" i="1"/>
  <c r="BC297" i="1" s="1"/>
  <c r="AG297" i="1"/>
  <c r="BB297" i="1" s="1"/>
  <c r="AF297" i="1"/>
  <c r="BA297" i="1" s="1"/>
  <c r="AE297" i="1"/>
  <c r="AZ297" i="1" s="1"/>
  <c r="AD297" i="1"/>
  <c r="AY297" i="1" s="1"/>
  <c r="AC297" i="1"/>
  <c r="AX297" i="1" s="1"/>
  <c r="AB297" i="1"/>
  <c r="AW297" i="1" s="1"/>
  <c r="AA297" i="1"/>
  <c r="AV297" i="1" s="1"/>
  <c r="Z297" i="1"/>
  <c r="AU297" i="1" s="1"/>
  <c r="Y297" i="1"/>
  <c r="AT297" i="1" s="1"/>
  <c r="X297" i="1"/>
  <c r="AS297" i="1" s="1"/>
  <c r="W297" i="1"/>
  <c r="AR297" i="1" s="1"/>
  <c r="AO296" i="1"/>
  <c r="BJ296" i="1" s="1"/>
  <c r="AN296" i="1"/>
  <c r="BI296" i="1" s="1"/>
  <c r="AM296" i="1"/>
  <c r="BH296" i="1" s="1"/>
  <c r="AL296" i="1"/>
  <c r="BG296" i="1" s="1"/>
  <c r="AK296" i="1"/>
  <c r="BF296" i="1" s="1"/>
  <c r="AJ296" i="1"/>
  <c r="BE296" i="1" s="1"/>
  <c r="AI296" i="1"/>
  <c r="BD296" i="1" s="1"/>
  <c r="AH296" i="1"/>
  <c r="BC296" i="1" s="1"/>
  <c r="AG296" i="1"/>
  <c r="BB296" i="1" s="1"/>
  <c r="AF296" i="1"/>
  <c r="BA296" i="1" s="1"/>
  <c r="AE296" i="1"/>
  <c r="AZ296" i="1" s="1"/>
  <c r="AD296" i="1"/>
  <c r="AY296" i="1" s="1"/>
  <c r="AC296" i="1"/>
  <c r="AX296" i="1" s="1"/>
  <c r="AB296" i="1"/>
  <c r="AW296" i="1" s="1"/>
  <c r="AA296" i="1"/>
  <c r="AV296" i="1" s="1"/>
  <c r="Z296" i="1"/>
  <c r="AU296" i="1" s="1"/>
  <c r="Y296" i="1"/>
  <c r="AT296" i="1" s="1"/>
  <c r="X296" i="1"/>
  <c r="AS296" i="1" s="1"/>
  <c r="W296" i="1"/>
  <c r="AR296" i="1" s="1"/>
  <c r="AO295" i="1"/>
  <c r="BJ295" i="1" s="1"/>
  <c r="AN295" i="1"/>
  <c r="BI295" i="1" s="1"/>
  <c r="AM295" i="1"/>
  <c r="BH295" i="1" s="1"/>
  <c r="AL295" i="1"/>
  <c r="BG295" i="1" s="1"/>
  <c r="AK295" i="1"/>
  <c r="BF295" i="1" s="1"/>
  <c r="AJ295" i="1"/>
  <c r="BE295" i="1" s="1"/>
  <c r="AI295" i="1"/>
  <c r="BD295" i="1" s="1"/>
  <c r="AH295" i="1"/>
  <c r="BC295" i="1" s="1"/>
  <c r="AG295" i="1"/>
  <c r="BB295" i="1" s="1"/>
  <c r="AF295" i="1"/>
  <c r="BA295" i="1" s="1"/>
  <c r="AE295" i="1"/>
  <c r="AZ295" i="1" s="1"/>
  <c r="AD295" i="1"/>
  <c r="AY295" i="1" s="1"/>
  <c r="AC295" i="1"/>
  <c r="AX295" i="1" s="1"/>
  <c r="AB295" i="1"/>
  <c r="AW295" i="1" s="1"/>
  <c r="AA295" i="1"/>
  <c r="AV295" i="1" s="1"/>
  <c r="Z295" i="1"/>
  <c r="AU295" i="1" s="1"/>
  <c r="Y295" i="1"/>
  <c r="AT295" i="1" s="1"/>
  <c r="X295" i="1"/>
  <c r="AS295" i="1" s="1"/>
  <c r="W295" i="1"/>
  <c r="AR295" i="1" s="1"/>
  <c r="AO294" i="1"/>
  <c r="BJ294" i="1" s="1"/>
  <c r="AN294" i="1"/>
  <c r="BI294" i="1" s="1"/>
  <c r="AM294" i="1"/>
  <c r="BH294" i="1" s="1"/>
  <c r="AL294" i="1"/>
  <c r="BG294" i="1" s="1"/>
  <c r="AK294" i="1"/>
  <c r="BF294" i="1" s="1"/>
  <c r="AJ294" i="1"/>
  <c r="BE294" i="1" s="1"/>
  <c r="AI294" i="1"/>
  <c r="BD294" i="1" s="1"/>
  <c r="AH294" i="1"/>
  <c r="BC294" i="1" s="1"/>
  <c r="AG294" i="1"/>
  <c r="BB294" i="1" s="1"/>
  <c r="AF294" i="1"/>
  <c r="BA294" i="1" s="1"/>
  <c r="AE294" i="1"/>
  <c r="AZ294" i="1" s="1"/>
  <c r="AD294" i="1"/>
  <c r="AY294" i="1" s="1"/>
  <c r="AC294" i="1"/>
  <c r="AX294" i="1" s="1"/>
  <c r="AB294" i="1"/>
  <c r="AW294" i="1" s="1"/>
  <c r="AA294" i="1"/>
  <c r="AV294" i="1" s="1"/>
  <c r="Z294" i="1"/>
  <c r="AU294" i="1" s="1"/>
  <c r="Y294" i="1"/>
  <c r="AT294" i="1" s="1"/>
  <c r="X294" i="1"/>
  <c r="AS294" i="1" s="1"/>
  <c r="W294" i="1"/>
  <c r="AR294" i="1" s="1"/>
  <c r="AO293" i="1"/>
  <c r="BJ293" i="1" s="1"/>
  <c r="AN293" i="1"/>
  <c r="BI293" i="1" s="1"/>
  <c r="AM293" i="1"/>
  <c r="BH293" i="1" s="1"/>
  <c r="AL293" i="1"/>
  <c r="BG293" i="1" s="1"/>
  <c r="AK293" i="1"/>
  <c r="BF293" i="1" s="1"/>
  <c r="AJ293" i="1"/>
  <c r="BE293" i="1" s="1"/>
  <c r="AI293" i="1"/>
  <c r="BD293" i="1" s="1"/>
  <c r="AH293" i="1"/>
  <c r="BC293" i="1" s="1"/>
  <c r="AG293" i="1"/>
  <c r="BB293" i="1" s="1"/>
  <c r="AF293" i="1"/>
  <c r="BA293" i="1" s="1"/>
  <c r="AE293" i="1"/>
  <c r="AZ293" i="1" s="1"/>
  <c r="AD293" i="1"/>
  <c r="AY293" i="1" s="1"/>
  <c r="AC293" i="1"/>
  <c r="AX293" i="1" s="1"/>
  <c r="AB293" i="1"/>
  <c r="AW293" i="1" s="1"/>
  <c r="AA293" i="1"/>
  <c r="AV293" i="1" s="1"/>
  <c r="Z293" i="1"/>
  <c r="AU293" i="1" s="1"/>
  <c r="Y293" i="1"/>
  <c r="AT293" i="1" s="1"/>
  <c r="X293" i="1"/>
  <c r="AS293" i="1" s="1"/>
  <c r="W293" i="1"/>
  <c r="AR293" i="1" s="1"/>
  <c r="AO292" i="1"/>
  <c r="BJ292" i="1" s="1"/>
  <c r="AN292" i="1"/>
  <c r="BI292" i="1" s="1"/>
  <c r="AM292" i="1"/>
  <c r="BH292" i="1" s="1"/>
  <c r="AL292" i="1"/>
  <c r="BG292" i="1" s="1"/>
  <c r="AK292" i="1"/>
  <c r="BF292" i="1" s="1"/>
  <c r="AJ292" i="1"/>
  <c r="BE292" i="1" s="1"/>
  <c r="AI292" i="1"/>
  <c r="BD292" i="1" s="1"/>
  <c r="AH292" i="1"/>
  <c r="BC292" i="1" s="1"/>
  <c r="AG292" i="1"/>
  <c r="BB292" i="1" s="1"/>
  <c r="AF292" i="1"/>
  <c r="BA292" i="1" s="1"/>
  <c r="AE292" i="1"/>
  <c r="AZ292" i="1" s="1"/>
  <c r="AD292" i="1"/>
  <c r="AY292" i="1" s="1"/>
  <c r="AC292" i="1"/>
  <c r="AX292" i="1" s="1"/>
  <c r="AB292" i="1"/>
  <c r="AW292" i="1" s="1"/>
  <c r="AA292" i="1"/>
  <c r="AV292" i="1" s="1"/>
  <c r="Z292" i="1"/>
  <c r="AU292" i="1" s="1"/>
  <c r="Y292" i="1"/>
  <c r="AT292" i="1" s="1"/>
  <c r="X292" i="1"/>
  <c r="AS292" i="1" s="1"/>
  <c r="W292" i="1"/>
  <c r="AR292" i="1" s="1"/>
  <c r="AO291" i="1"/>
  <c r="BJ291" i="1" s="1"/>
  <c r="AN291" i="1"/>
  <c r="BI291" i="1" s="1"/>
  <c r="AM291" i="1"/>
  <c r="BH291" i="1" s="1"/>
  <c r="AL291" i="1"/>
  <c r="BG291" i="1" s="1"/>
  <c r="AK291" i="1"/>
  <c r="BF291" i="1" s="1"/>
  <c r="AJ291" i="1"/>
  <c r="BE291" i="1" s="1"/>
  <c r="AI291" i="1"/>
  <c r="BD291" i="1" s="1"/>
  <c r="AH291" i="1"/>
  <c r="BC291" i="1" s="1"/>
  <c r="AG291" i="1"/>
  <c r="BB291" i="1" s="1"/>
  <c r="AF291" i="1"/>
  <c r="BA291" i="1" s="1"/>
  <c r="AE291" i="1"/>
  <c r="AZ291" i="1" s="1"/>
  <c r="AD291" i="1"/>
  <c r="AY291" i="1" s="1"/>
  <c r="AC291" i="1"/>
  <c r="AX291" i="1" s="1"/>
  <c r="AB291" i="1"/>
  <c r="AW291" i="1" s="1"/>
  <c r="AA291" i="1"/>
  <c r="AV291" i="1" s="1"/>
  <c r="Z291" i="1"/>
  <c r="AU291" i="1" s="1"/>
  <c r="Y291" i="1"/>
  <c r="AT291" i="1" s="1"/>
  <c r="X291" i="1"/>
  <c r="AS291" i="1" s="1"/>
  <c r="W291" i="1"/>
  <c r="AR291" i="1" s="1"/>
  <c r="AO290" i="1"/>
  <c r="BJ290" i="1" s="1"/>
  <c r="AN290" i="1"/>
  <c r="BI290" i="1" s="1"/>
  <c r="AM290" i="1"/>
  <c r="BH290" i="1" s="1"/>
  <c r="AL290" i="1"/>
  <c r="BG290" i="1" s="1"/>
  <c r="AK290" i="1"/>
  <c r="BF290" i="1" s="1"/>
  <c r="AJ290" i="1"/>
  <c r="BE290" i="1" s="1"/>
  <c r="AI290" i="1"/>
  <c r="BD290" i="1" s="1"/>
  <c r="AH290" i="1"/>
  <c r="BC290" i="1" s="1"/>
  <c r="AG290" i="1"/>
  <c r="BB290" i="1" s="1"/>
  <c r="AF290" i="1"/>
  <c r="BA290" i="1" s="1"/>
  <c r="AE290" i="1"/>
  <c r="AZ290" i="1" s="1"/>
  <c r="AD290" i="1"/>
  <c r="AY290" i="1" s="1"/>
  <c r="AC290" i="1"/>
  <c r="AX290" i="1" s="1"/>
  <c r="AB290" i="1"/>
  <c r="AW290" i="1" s="1"/>
  <c r="AA290" i="1"/>
  <c r="AV290" i="1" s="1"/>
  <c r="Z290" i="1"/>
  <c r="AU290" i="1" s="1"/>
  <c r="Y290" i="1"/>
  <c r="AT290" i="1" s="1"/>
  <c r="X290" i="1"/>
  <c r="AS290" i="1" s="1"/>
  <c r="W290" i="1"/>
  <c r="AR290" i="1" s="1"/>
  <c r="AO289" i="1"/>
  <c r="BJ289" i="1" s="1"/>
  <c r="AN289" i="1"/>
  <c r="BI289" i="1" s="1"/>
  <c r="AM289" i="1"/>
  <c r="BH289" i="1" s="1"/>
  <c r="AL289" i="1"/>
  <c r="BG289" i="1" s="1"/>
  <c r="AK289" i="1"/>
  <c r="BF289" i="1" s="1"/>
  <c r="AJ289" i="1"/>
  <c r="BE289" i="1" s="1"/>
  <c r="AI289" i="1"/>
  <c r="BD289" i="1" s="1"/>
  <c r="AH289" i="1"/>
  <c r="BC289" i="1" s="1"/>
  <c r="AG289" i="1"/>
  <c r="BB289" i="1" s="1"/>
  <c r="AF289" i="1"/>
  <c r="BA289" i="1" s="1"/>
  <c r="AE289" i="1"/>
  <c r="AZ289" i="1" s="1"/>
  <c r="AD289" i="1"/>
  <c r="AY289" i="1" s="1"/>
  <c r="AC289" i="1"/>
  <c r="AX289" i="1" s="1"/>
  <c r="AB289" i="1"/>
  <c r="AW289" i="1" s="1"/>
  <c r="AA289" i="1"/>
  <c r="AV289" i="1" s="1"/>
  <c r="Z289" i="1"/>
  <c r="AU289" i="1" s="1"/>
  <c r="Y289" i="1"/>
  <c r="AT289" i="1" s="1"/>
  <c r="X289" i="1"/>
  <c r="AS289" i="1" s="1"/>
  <c r="W289" i="1"/>
  <c r="AR289" i="1" s="1"/>
  <c r="AO288" i="1"/>
  <c r="BJ288" i="1" s="1"/>
  <c r="AN288" i="1"/>
  <c r="BI288" i="1" s="1"/>
  <c r="AM288" i="1"/>
  <c r="BH288" i="1" s="1"/>
  <c r="AL288" i="1"/>
  <c r="BG288" i="1" s="1"/>
  <c r="AK288" i="1"/>
  <c r="BF288" i="1" s="1"/>
  <c r="AJ288" i="1"/>
  <c r="BE288" i="1" s="1"/>
  <c r="AI288" i="1"/>
  <c r="BD288" i="1" s="1"/>
  <c r="AH288" i="1"/>
  <c r="BC288" i="1" s="1"/>
  <c r="AG288" i="1"/>
  <c r="BB288" i="1" s="1"/>
  <c r="AF288" i="1"/>
  <c r="BA288" i="1" s="1"/>
  <c r="AE288" i="1"/>
  <c r="AZ288" i="1" s="1"/>
  <c r="AD288" i="1"/>
  <c r="AY288" i="1" s="1"/>
  <c r="AC288" i="1"/>
  <c r="AX288" i="1" s="1"/>
  <c r="AB288" i="1"/>
  <c r="AW288" i="1" s="1"/>
  <c r="AA288" i="1"/>
  <c r="AV288" i="1" s="1"/>
  <c r="Z288" i="1"/>
  <c r="AU288" i="1" s="1"/>
  <c r="Y288" i="1"/>
  <c r="AT288" i="1" s="1"/>
  <c r="X288" i="1"/>
  <c r="AS288" i="1" s="1"/>
  <c r="W288" i="1"/>
  <c r="AR288" i="1" s="1"/>
  <c r="AO287" i="1"/>
  <c r="BJ287" i="1" s="1"/>
  <c r="AN287" i="1"/>
  <c r="BI287" i="1" s="1"/>
  <c r="AM287" i="1"/>
  <c r="BH287" i="1" s="1"/>
  <c r="AL287" i="1"/>
  <c r="BG287" i="1" s="1"/>
  <c r="AK287" i="1"/>
  <c r="BF287" i="1" s="1"/>
  <c r="AJ287" i="1"/>
  <c r="BE287" i="1" s="1"/>
  <c r="AI287" i="1"/>
  <c r="BD287" i="1" s="1"/>
  <c r="AH287" i="1"/>
  <c r="BC287" i="1" s="1"/>
  <c r="AG287" i="1"/>
  <c r="BB287" i="1" s="1"/>
  <c r="AF287" i="1"/>
  <c r="BA287" i="1" s="1"/>
  <c r="AE287" i="1"/>
  <c r="AZ287" i="1" s="1"/>
  <c r="AD287" i="1"/>
  <c r="AY287" i="1" s="1"/>
  <c r="AC287" i="1"/>
  <c r="AX287" i="1" s="1"/>
  <c r="AB287" i="1"/>
  <c r="AW287" i="1" s="1"/>
  <c r="AA287" i="1"/>
  <c r="AV287" i="1" s="1"/>
  <c r="Z287" i="1"/>
  <c r="AU287" i="1" s="1"/>
  <c r="Y287" i="1"/>
  <c r="AT287" i="1" s="1"/>
  <c r="X287" i="1"/>
  <c r="AS287" i="1" s="1"/>
  <c r="W287" i="1"/>
  <c r="AR287" i="1" s="1"/>
  <c r="AO286" i="1"/>
  <c r="BJ286" i="1" s="1"/>
  <c r="AN286" i="1"/>
  <c r="BI286" i="1" s="1"/>
  <c r="AM286" i="1"/>
  <c r="BH286" i="1" s="1"/>
  <c r="AL286" i="1"/>
  <c r="BG286" i="1" s="1"/>
  <c r="AK286" i="1"/>
  <c r="BF286" i="1" s="1"/>
  <c r="AJ286" i="1"/>
  <c r="BE286" i="1" s="1"/>
  <c r="AI286" i="1"/>
  <c r="BD286" i="1" s="1"/>
  <c r="AH286" i="1"/>
  <c r="BC286" i="1" s="1"/>
  <c r="AG286" i="1"/>
  <c r="BB286" i="1" s="1"/>
  <c r="AF286" i="1"/>
  <c r="BA286" i="1" s="1"/>
  <c r="AE286" i="1"/>
  <c r="AZ286" i="1" s="1"/>
  <c r="AD286" i="1"/>
  <c r="AY286" i="1" s="1"/>
  <c r="AC286" i="1"/>
  <c r="AX286" i="1" s="1"/>
  <c r="AB286" i="1"/>
  <c r="AW286" i="1" s="1"/>
  <c r="AA286" i="1"/>
  <c r="AV286" i="1" s="1"/>
  <c r="Z286" i="1"/>
  <c r="AU286" i="1" s="1"/>
  <c r="Y286" i="1"/>
  <c r="AT286" i="1" s="1"/>
  <c r="X286" i="1"/>
  <c r="AS286" i="1" s="1"/>
  <c r="W286" i="1"/>
  <c r="AR286" i="1" s="1"/>
  <c r="AO285" i="1"/>
  <c r="BJ285" i="1" s="1"/>
  <c r="AN285" i="1"/>
  <c r="BI285" i="1" s="1"/>
  <c r="AM285" i="1"/>
  <c r="BH285" i="1" s="1"/>
  <c r="AL285" i="1"/>
  <c r="BG285" i="1" s="1"/>
  <c r="AK285" i="1"/>
  <c r="BF285" i="1" s="1"/>
  <c r="AJ285" i="1"/>
  <c r="BE285" i="1" s="1"/>
  <c r="AI285" i="1"/>
  <c r="BD285" i="1" s="1"/>
  <c r="AH285" i="1"/>
  <c r="BC285" i="1" s="1"/>
  <c r="AG285" i="1"/>
  <c r="BB285" i="1" s="1"/>
  <c r="AF285" i="1"/>
  <c r="BA285" i="1" s="1"/>
  <c r="AE285" i="1"/>
  <c r="AZ285" i="1" s="1"/>
  <c r="AD285" i="1"/>
  <c r="AY285" i="1" s="1"/>
  <c r="AC285" i="1"/>
  <c r="AX285" i="1" s="1"/>
  <c r="AB285" i="1"/>
  <c r="AW285" i="1" s="1"/>
  <c r="AA285" i="1"/>
  <c r="AV285" i="1" s="1"/>
  <c r="Z285" i="1"/>
  <c r="AU285" i="1" s="1"/>
  <c r="Y285" i="1"/>
  <c r="AT285" i="1" s="1"/>
  <c r="X285" i="1"/>
  <c r="AS285" i="1" s="1"/>
  <c r="W285" i="1"/>
  <c r="AR285" i="1" s="1"/>
  <c r="AO284" i="1"/>
  <c r="BJ284" i="1" s="1"/>
  <c r="AN284" i="1"/>
  <c r="BI284" i="1" s="1"/>
  <c r="AM284" i="1"/>
  <c r="BH284" i="1" s="1"/>
  <c r="AL284" i="1"/>
  <c r="BG284" i="1" s="1"/>
  <c r="AK284" i="1"/>
  <c r="BF284" i="1" s="1"/>
  <c r="AJ284" i="1"/>
  <c r="BE284" i="1" s="1"/>
  <c r="AI284" i="1"/>
  <c r="BD284" i="1" s="1"/>
  <c r="AH284" i="1"/>
  <c r="BC284" i="1" s="1"/>
  <c r="AG284" i="1"/>
  <c r="BB284" i="1" s="1"/>
  <c r="AF284" i="1"/>
  <c r="BA284" i="1" s="1"/>
  <c r="AE284" i="1"/>
  <c r="AZ284" i="1" s="1"/>
  <c r="AD284" i="1"/>
  <c r="AY284" i="1" s="1"/>
  <c r="AC284" i="1"/>
  <c r="AX284" i="1" s="1"/>
  <c r="AB284" i="1"/>
  <c r="AW284" i="1" s="1"/>
  <c r="AA284" i="1"/>
  <c r="AV284" i="1" s="1"/>
  <c r="Z284" i="1"/>
  <c r="AU284" i="1" s="1"/>
  <c r="Y284" i="1"/>
  <c r="AT284" i="1" s="1"/>
  <c r="X284" i="1"/>
  <c r="AS284" i="1" s="1"/>
  <c r="W284" i="1"/>
  <c r="AR284" i="1" s="1"/>
  <c r="AO283" i="1"/>
  <c r="BJ283" i="1" s="1"/>
  <c r="AN283" i="1"/>
  <c r="BI283" i="1" s="1"/>
  <c r="AM283" i="1"/>
  <c r="BH283" i="1" s="1"/>
  <c r="AL283" i="1"/>
  <c r="BG283" i="1" s="1"/>
  <c r="AK283" i="1"/>
  <c r="BF283" i="1" s="1"/>
  <c r="AJ283" i="1"/>
  <c r="BE283" i="1" s="1"/>
  <c r="AI283" i="1"/>
  <c r="BD283" i="1" s="1"/>
  <c r="AH283" i="1"/>
  <c r="BC283" i="1" s="1"/>
  <c r="AG283" i="1"/>
  <c r="BB283" i="1" s="1"/>
  <c r="AF283" i="1"/>
  <c r="BA283" i="1" s="1"/>
  <c r="AE283" i="1"/>
  <c r="AZ283" i="1" s="1"/>
  <c r="AD283" i="1"/>
  <c r="AY283" i="1" s="1"/>
  <c r="AC283" i="1"/>
  <c r="AX283" i="1" s="1"/>
  <c r="AB283" i="1"/>
  <c r="AW283" i="1" s="1"/>
  <c r="AA283" i="1"/>
  <c r="AV283" i="1" s="1"/>
  <c r="Z283" i="1"/>
  <c r="AU283" i="1" s="1"/>
  <c r="Y283" i="1"/>
  <c r="AT283" i="1" s="1"/>
  <c r="X283" i="1"/>
  <c r="AS283" i="1" s="1"/>
  <c r="W283" i="1"/>
  <c r="AR283" i="1" s="1"/>
  <c r="AO282" i="1"/>
  <c r="BJ282" i="1" s="1"/>
  <c r="AN282" i="1"/>
  <c r="BI282" i="1" s="1"/>
  <c r="AM282" i="1"/>
  <c r="BH282" i="1" s="1"/>
  <c r="AL282" i="1"/>
  <c r="BG282" i="1" s="1"/>
  <c r="AK282" i="1"/>
  <c r="BF282" i="1" s="1"/>
  <c r="AJ282" i="1"/>
  <c r="BE282" i="1" s="1"/>
  <c r="AI282" i="1"/>
  <c r="BD282" i="1" s="1"/>
  <c r="AH282" i="1"/>
  <c r="BC282" i="1" s="1"/>
  <c r="AG282" i="1"/>
  <c r="BB282" i="1" s="1"/>
  <c r="AF282" i="1"/>
  <c r="BA282" i="1" s="1"/>
  <c r="AE282" i="1"/>
  <c r="AZ282" i="1" s="1"/>
  <c r="AD282" i="1"/>
  <c r="AY282" i="1" s="1"/>
  <c r="AC282" i="1"/>
  <c r="AX282" i="1" s="1"/>
  <c r="AB282" i="1"/>
  <c r="AW282" i="1" s="1"/>
  <c r="AA282" i="1"/>
  <c r="AV282" i="1" s="1"/>
  <c r="Z282" i="1"/>
  <c r="AU282" i="1" s="1"/>
  <c r="Y282" i="1"/>
  <c r="AT282" i="1" s="1"/>
  <c r="X282" i="1"/>
  <c r="AS282" i="1" s="1"/>
  <c r="W282" i="1"/>
  <c r="AR282" i="1" s="1"/>
  <c r="AO281" i="1"/>
  <c r="BJ281" i="1" s="1"/>
  <c r="AN281" i="1"/>
  <c r="BI281" i="1" s="1"/>
  <c r="AM281" i="1"/>
  <c r="BH281" i="1" s="1"/>
  <c r="AL281" i="1"/>
  <c r="BG281" i="1" s="1"/>
  <c r="AK281" i="1"/>
  <c r="BF281" i="1" s="1"/>
  <c r="AJ281" i="1"/>
  <c r="BE281" i="1" s="1"/>
  <c r="AI281" i="1"/>
  <c r="BD281" i="1" s="1"/>
  <c r="AH281" i="1"/>
  <c r="BC281" i="1" s="1"/>
  <c r="AG281" i="1"/>
  <c r="BB281" i="1" s="1"/>
  <c r="AF281" i="1"/>
  <c r="BA281" i="1" s="1"/>
  <c r="AE281" i="1"/>
  <c r="AZ281" i="1" s="1"/>
  <c r="AD281" i="1"/>
  <c r="AY281" i="1" s="1"/>
  <c r="AC281" i="1"/>
  <c r="AX281" i="1" s="1"/>
  <c r="AB281" i="1"/>
  <c r="AW281" i="1" s="1"/>
  <c r="AA281" i="1"/>
  <c r="AV281" i="1" s="1"/>
  <c r="Z281" i="1"/>
  <c r="AU281" i="1" s="1"/>
  <c r="Y281" i="1"/>
  <c r="AT281" i="1" s="1"/>
  <c r="X281" i="1"/>
  <c r="AS281" i="1" s="1"/>
  <c r="W281" i="1"/>
  <c r="AR281" i="1" s="1"/>
  <c r="AO280" i="1"/>
  <c r="BJ280" i="1" s="1"/>
  <c r="AN280" i="1"/>
  <c r="BI280" i="1" s="1"/>
  <c r="AM280" i="1"/>
  <c r="BH280" i="1" s="1"/>
  <c r="AL280" i="1"/>
  <c r="BG280" i="1" s="1"/>
  <c r="AK280" i="1"/>
  <c r="BF280" i="1" s="1"/>
  <c r="AJ280" i="1"/>
  <c r="BE280" i="1" s="1"/>
  <c r="AI280" i="1"/>
  <c r="BD280" i="1" s="1"/>
  <c r="AH280" i="1"/>
  <c r="BC280" i="1" s="1"/>
  <c r="AG280" i="1"/>
  <c r="BB280" i="1" s="1"/>
  <c r="AF280" i="1"/>
  <c r="BA280" i="1" s="1"/>
  <c r="AE280" i="1"/>
  <c r="AZ280" i="1" s="1"/>
  <c r="AD280" i="1"/>
  <c r="AY280" i="1" s="1"/>
  <c r="AC280" i="1"/>
  <c r="AX280" i="1" s="1"/>
  <c r="AB280" i="1"/>
  <c r="AW280" i="1" s="1"/>
  <c r="AA280" i="1"/>
  <c r="AV280" i="1" s="1"/>
  <c r="Z280" i="1"/>
  <c r="AU280" i="1" s="1"/>
  <c r="Y280" i="1"/>
  <c r="AT280" i="1" s="1"/>
  <c r="X280" i="1"/>
  <c r="AS280" i="1" s="1"/>
  <c r="W280" i="1"/>
  <c r="AR280" i="1" s="1"/>
  <c r="AO279" i="1"/>
  <c r="BJ279" i="1" s="1"/>
  <c r="AN279" i="1"/>
  <c r="BI279" i="1" s="1"/>
  <c r="AM279" i="1"/>
  <c r="BH279" i="1" s="1"/>
  <c r="AL279" i="1"/>
  <c r="BG279" i="1" s="1"/>
  <c r="AK279" i="1"/>
  <c r="BF279" i="1" s="1"/>
  <c r="AJ279" i="1"/>
  <c r="BE279" i="1" s="1"/>
  <c r="AI279" i="1"/>
  <c r="BD279" i="1" s="1"/>
  <c r="AH279" i="1"/>
  <c r="BC279" i="1" s="1"/>
  <c r="AG279" i="1"/>
  <c r="BB279" i="1" s="1"/>
  <c r="AF279" i="1"/>
  <c r="BA279" i="1" s="1"/>
  <c r="AE279" i="1"/>
  <c r="AZ279" i="1" s="1"/>
  <c r="AD279" i="1"/>
  <c r="AY279" i="1" s="1"/>
  <c r="AC279" i="1"/>
  <c r="AX279" i="1" s="1"/>
  <c r="AB279" i="1"/>
  <c r="AW279" i="1" s="1"/>
  <c r="AA279" i="1"/>
  <c r="AV279" i="1" s="1"/>
  <c r="Z279" i="1"/>
  <c r="AU279" i="1" s="1"/>
  <c r="Y279" i="1"/>
  <c r="AT279" i="1" s="1"/>
  <c r="X279" i="1"/>
  <c r="AS279" i="1" s="1"/>
  <c r="W279" i="1"/>
  <c r="AR279" i="1" s="1"/>
  <c r="AO278" i="1"/>
  <c r="BJ278" i="1" s="1"/>
  <c r="AN278" i="1"/>
  <c r="BI278" i="1" s="1"/>
  <c r="AM278" i="1"/>
  <c r="BH278" i="1" s="1"/>
  <c r="AL278" i="1"/>
  <c r="BG278" i="1" s="1"/>
  <c r="AK278" i="1"/>
  <c r="BF278" i="1" s="1"/>
  <c r="AJ278" i="1"/>
  <c r="BE278" i="1" s="1"/>
  <c r="AI278" i="1"/>
  <c r="BD278" i="1" s="1"/>
  <c r="AH278" i="1"/>
  <c r="BC278" i="1" s="1"/>
  <c r="AG278" i="1"/>
  <c r="BB278" i="1" s="1"/>
  <c r="AF278" i="1"/>
  <c r="BA278" i="1" s="1"/>
  <c r="AE278" i="1"/>
  <c r="AZ278" i="1" s="1"/>
  <c r="AD278" i="1"/>
  <c r="AY278" i="1" s="1"/>
  <c r="AC278" i="1"/>
  <c r="AX278" i="1" s="1"/>
  <c r="AB278" i="1"/>
  <c r="AW278" i="1" s="1"/>
  <c r="AA278" i="1"/>
  <c r="AV278" i="1" s="1"/>
  <c r="Z278" i="1"/>
  <c r="AU278" i="1" s="1"/>
  <c r="Y278" i="1"/>
  <c r="AT278" i="1" s="1"/>
  <c r="X278" i="1"/>
  <c r="AS278" i="1" s="1"/>
  <c r="W278" i="1"/>
  <c r="AR278" i="1" s="1"/>
  <c r="AO277" i="1"/>
  <c r="BJ277" i="1" s="1"/>
  <c r="AN277" i="1"/>
  <c r="BI277" i="1" s="1"/>
  <c r="AM277" i="1"/>
  <c r="BH277" i="1" s="1"/>
  <c r="AL277" i="1"/>
  <c r="BG277" i="1" s="1"/>
  <c r="AK277" i="1"/>
  <c r="BF277" i="1" s="1"/>
  <c r="AJ277" i="1"/>
  <c r="BE277" i="1" s="1"/>
  <c r="AI277" i="1"/>
  <c r="BD277" i="1" s="1"/>
  <c r="AH277" i="1"/>
  <c r="BC277" i="1" s="1"/>
  <c r="AG277" i="1"/>
  <c r="BB277" i="1" s="1"/>
  <c r="AF277" i="1"/>
  <c r="BA277" i="1" s="1"/>
  <c r="AE277" i="1"/>
  <c r="AZ277" i="1" s="1"/>
  <c r="AD277" i="1"/>
  <c r="AY277" i="1" s="1"/>
  <c r="AC277" i="1"/>
  <c r="AX277" i="1" s="1"/>
  <c r="AB277" i="1"/>
  <c r="AW277" i="1" s="1"/>
  <c r="AA277" i="1"/>
  <c r="AV277" i="1" s="1"/>
  <c r="Z277" i="1"/>
  <c r="AU277" i="1" s="1"/>
  <c r="Y277" i="1"/>
  <c r="AT277" i="1" s="1"/>
  <c r="X277" i="1"/>
  <c r="AS277" i="1" s="1"/>
  <c r="W277" i="1"/>
  <c r="AR277" i="1" s="1"/>
  <c r="AO276" i="1"/>
  <c r="BJ276" i="1" s="1"/>
  <c r="AN276" i="1"/>
  <c r="BI276" i="1" s="1"/>
  <c r="AM276" i="1"/>
  <c r="BH276" i="1" s="1"/>
  <c r="AL276" i="1"/>
  <c r="BG276" i="1" s="1"/>
  <c r="AK276" i="1"/>
  <c r="BF276" i="1" s="1"/>
  <c r="AJ276" i="1"/>
  <c r="BE276" i="1" s="1"/>
  <c r="AI276" i="1"/>
  <c r="BD276" i="1" s="1"/>
  <c r="AH276" i="1"/>
  <c r="BC276" i="1" s="1"/>
  <c r="AG276" i="1"/>
  <c r="BB276" i="1" s="1"/>
  <c r="AF276" i="1"/>
  <c r="BA276" i="1" s="1"/>
  <c r="AE276" i="1"/>
  <c r="AZ276" i="1" s="1"/>
  <c r="AD276" i="1"/>
  <c r="AY276" i="1" s="1"/>
  <c r="AC276" i="1"/>
  <c r="AX276" i="1" s="1"/>
  <c r="AB276" i="1"/>
  <c r="AW276" i="1" s="1"/>
  <c r="AA276" i="1"/>
  <c r="AV276" i="1" s="1"/>
  <c r="Z276" i="1"/>
  <c r="AU276" i="1" s="1"/>
  <c r="Y276" i="1"/>
  <c r="AT276" i="1" s="1"/>
  <c r="X276" i="1"/>
  <c r="AS276" i="1" s="1"/>
  <c r="W276" i="1"/>
  <c r="AR276" i="1" s="1"/>
  <c r="AO275" i="1"/>
  <c r="BJ275" i="1" s="1"/>
  <c r="AN275" i="1"/>
  <c r="BI275" i="1" s="1"/>
  <c r="AM275" i="1"/>
  <c r="BH275" i="1" s="1"/>
  <c r="AL275" i="1"/>
  <c r="BG275" i="1" s="1"/>
  <c r="AK275" i="1"/>
  <c r="BF275" i="1" s="1"/>
  <c r="AJ275" i="1"/>
  <c r="BE275" i="1" s="1"/>
  <c r="AI275" i="1"/>
  <c r="BD275" i="1" s="1"/>
  <c r="AH275" i="1"/>
  <c r="BC275" i="1" s="1"/>
  <c r="AG275" i="1"/>
  <c r="BB275" i="1" s="1"/>
  <c r="AF275" i="1"/>
  <c r="BA275" i="1" s="1"/>
  <c r="AE275" i="1"/>
  <c r="AZ275" i="1" s="1"/>
  <c r="AD275" i="1"/>
  <c r="AY275" i="1" s="1"/>
  <c r="AC275" i="1"/>
  <c r="AX275" i="1" s="1"/>
  <c r="AB275" i="1"/>
  <c r="AW275" i="1" s="1"/>
  <c r="AA275" i="1"/>
  <c r="AV275" i="1" s="1"/>
  <c r="Z275" i="1"/>
  <c r="AU275" i="1" s="1"/>
  <c r="Y275" i="1"/>
  <c r="AT275" i="1" s="1"/>
  <c r="X275" i="1"/>
  <c r="AS275" i="1" s="1"/>
  <c r="W275" i="1"/>
  <c r="AR275" i="1" s="1"/>
  <c r="AO274" i="1"/>
  <c r="BJ274" i="1" s="1"/>
  <c r="AN274" i="1"/>
  <c r="BI274" i="1" s="1"/>
  <c r="AM274" i="1"/>
  <c r="BH274" i="1" s="1"/>
  <c r="AL274" i="1"/>
  <c r="BG274" i="1" s="1"/>
  <c r="AK274" i="1"/>
  <c r="BF274" i="1" s="1"/>
  <c r="AJ274" i="1"/>
  <c r="BE274" i="1" s="1"/>
  <c r="AI274" i="1"/>
  <c r="BD274" i="1" s="1"/>
  <c r="AH274" i="1"/>
  <c r="BC274" i="1" s="1"/>
  <c r="AG274" i="1"/>
  <c r="BB274" i="1" s="1"/>
  <c r="AF274" i="1"/>
  <c r="BA274" i="1" s="1"/>
  <c r="AE274" i="1"/>
  <c r="AZ274" i="1" s="1"/>
  <c r="AD274" i="1"/>
  <c r="AY274" i="1" s="1"/>
  <c r="AC274" i="1"/>
  <c r="AX274" i="1" s="1"/>
  <c r="AB274" i="1"/>
  <c r="AW274" i="1" s="1"/>
  <c r="AA274" i="1"/>
  <c r="AV274" i="1" s="1"/>
  <c r="Z274" i="1"/>
  <c r="AU274" i="1" s="1"/>
  <c r="Y274" i="1"/>
  <c r="AT274" i="1" s="1"/>
  <c r="X274" i="1"/>
  <c r="AS274" i="1" s="1"/>
  <c r="W274" i="1"/>
  <c r="AR274" i="1" s="1"/>
  <c r="AO273" i="1"/>
  <c r="BJ273" i="1" s="1"/>
  <c r="AN273" i="1"/>
  <c r="BI273" i="1" s="1"/>
  <c r="AM273" i="1"/>
  <c r="BH273" i="1" s="1"/>
  <c r="AL273" i="1"/>
  <c r="BG273" i="1" s="1"/>
  <c r="AK273" i="1"/>
  <c r="BF273" i="1" s="1"/>
  <c r="AJ273" i="1"/>
  <c r="BE273" i="1" s="1"/>
  <c r="AI273" i="1"/>
  <c r="BD273" i="1" s="1"/>
  <c r="AH273" i="1"/>
  <c r="BC273" i="1" s="1"/>
  <c r="AG273" i="1"/>
  <c r="BB273" i="1" s="1"/>
  <c r="AF273" i="1"/>
  <c r="BA273" i="1" s="1"/>
  <c r="AE273" i="1"/>
  <c r="AZ273" i="1" s="1"/>
  <c r="AD273" i="1"/>
  <c r="AY273" i="1" s="1"/>
  <c r="AC273" i="1"/>
  <c r="AX273" i="1" s="1"/>
  <c r="AB273" i="1"/>
  <c r="AW273" i="1" s="1"/>
  <c r="AA273" i="1"/>
  <c r="AV273" i="1" s="1"/>
  <c r="Z273" i="1"/>
  <c r="AU273" i="1" s="1"/>
  <c r="Y273" i="1"/>
  <c r="AT273" i="1" s="1"/>
  <c r="X273" i="1"/>
  <c r="AS273" i="1" s="1"/>
  <c r="W273" i="1"/>
  <c r="AR273" i="1" s="1"/>
  <c r="AO272" i="1"/>
  <c r="BJ272" i="1" s="1"/>
  <c r="AN272" i="1"/>
  <c r="BI272" i="1" s="1"/>
  <c r="AM272" i="1"/>
  <c r="BH272" i="1" s="1"/>
  <c r="AL272" i="1"/>
  <c r="BG272" i="1" s="1"/>
  <c r="AK272" i="1"/>
  <c r="BF272" i="1" s="1"/>
  <c r="AJ272" i="1"/>
  <c r="BE272" i="1" s="1"/>
  <c r="AI272" i="1"/>
  <c r="BD272" i="1" s="1"/>
  <c r="AH272" i="1"/>
  <c r="BC272" i="1" s="1"/>
  <c r="AG272" i="1"/>
  <c r="BB272" i="1" s="1"/>
  <c r="AF272" i="1"/>
  <c r="BA272" i="1" s="1"/>
  <c r="AE272" i="1"/>
  <c r="AZ272" i="1" s="1"/>
  <c r="AD272" i="1"/>
  <c r="AY272" i="1" s="1"/>
  <c r="AC272" i="1"/>
  <c r="AX272" i="1" s="1"/>
  <c r="AB272" i="1"/>
  <c r="AW272" i="1" s="1"/>
  <c r="AA272" i="1"/>
  <c r="AV272" i="1" s="1"/>
  <c r="Z272" i="1"/>
  <c r="AU272" i="1" s="1"/>
  <c r="Y272" i="1"/>
  <c r="AT272" i="1" s="1"/>
  <c r="X272" i="1"/>
  <c r="AS272" i="1" s="1"/>
  <c r="W272" i="1"/>
  <c r="AR272" i="1" s="1"/>
  <c r="AO271" i="1"/>
  <c r="BJ271" i="1" s="1"/>
  <c r="AN271" i="1"/>
  <c r="BI271" i="1" s="1"/>
  <c r="AM271" i="1"/>
  <c r="BH271" i="1" s="1"/>
  <c r="AL271" i="1"/>
  <c r="BG271" i="1" s="1"/>
  <c r="AK271" i="1"/>
  <c r="BF271" i="1" s="1"/>
  <c r="AJ271" i="1"/>
  <c r="BE271" i="1" s="1"/>
  <c r="AI271" i="1"/>
  <c r="BD271" i="1" s="1"/>
  <c r="AH271" i="1"/>
  <c r="BC271" i="1" s="1"/>
  <c r="AG271" i="1"/>
  <c r="BB271" i="1" s="1"/>
  <c r="AF271" i="1"/>
  <c r="BA271" i="1" s="1"/>
  <c r="AE271" i="1"/>
  <c r="AZ271" i="1" s="1"/>
  <c r="AD271" i="1"/>
  <c r="AY271" i="1" s="1"/>
  <c r="AC271" i="1"/>
  <c r="AX271" i="1" s="1"/>
  <c r="AB271" i="1"/>
  <c r="AW271" i="1" s="1"/>
  <c r="AA271" i="1"/>
  <c r="AV271" i="1" s="1"/>
  <c r="Z271" i="1"/>
  <c r="AU271" i="1" s="1"/>
  <c r="Y271" i="1"/>
  <c r="AT271" i="1" s="1"/>
  <c r="X271" i="1"/>
  <c r="AS271" i="1" s="1"/>
  <c r="W271" i="1"/>
  <c r="AR271" i="1" s="1"/>
  <c r="AO270" i="1"/>
  <c r="BJ270" i="1" s="1"/>
  <c r="AN270" i="1"/>
  <c r="BI270" i="1" s="1"/>
  <c r="AM270" i="1"/>
  <c r="BH270" i="1" s="1"/>
  <c r="AL270" i="1"/>
  <c r="BG270" i="1" s="1"/>
  <c r="AK270" i="1"/>
  <c r="BF270" i="1" s="1"/>
  <c r="AJ270" i="1"/>
  <c r="BE270" i="1" s="1"/>
  <c r="AI270" i="1"/>
  <c r="BD270" i="1" s="1"/>
  <c r="AH270" i="1"/>
  <c r="BC270" i="1" s="1"/>
  <c r="AG270" i="1"/>
  <c r="BB270" i="1" s="1"/>
  <c r="AF270" i="1"/>
  <c r="BA270" i="1" s="1"/>
  <c r="AE270" i="1"/>
  <c r="AZ270" i="1" s="1"/>
  <c r="AD270" i="1"/>
  <c r="AY270" i="1" s="1"/>
  <c r="AC270" i="1"/>
  <c r="AX270" i="1" s="1"/>
  <c r="AB270" i="1"/>
  <c r="AW270" i="1" s="1"/>
  <c r="AA270" i="1"/>
  <c r="AV270" i="1" s="1"/>
  <c r="Z270" i="1"/>
  <c r="AU270" i="1" s="1"/>
  <c r="Y270" i="1"/>
  <c r="AT270" i="1" s="1"/>
  <c r="X270" i="1"/>
  <c r="AS270" i="1" s="1"/>
  <c r="W270" i="1"/>
  <c r="AR270" i="1" s="1"/>
  <c r="AO269" i="1"/>
  <c r="BJ269" i="1" s="1"/>
  <c r="AN269" i="1"/>
  <c r="BI269" i="1" s="1"/>
  <c r="AM269" i="1"/>
  <c r="BH269" i="1" s="1"/>
  <c r="AL269" i="1"/>
  <c r="BG269" i="1" s="1"/>
  <c r="AK269" i="1"/>
  <c r="BF269" i="1" s="1"/>
  <c r="AJ269" i="1"/>
  <c r="BE269" i="1" s="1"/>
  <c r="AI269" i="1"/>
  <c r="BD269" i="1" s="1"/>
  <c r="AH269" i="1"/>
  <c r="BC269" i="1" s="1"/>
  <c r="AG269" i="1"/>
  <c r="BB269" i="1" s="1"/>
  <c r="AF269" i="1"/>
  <c r="BA269" i="1" s="1"/>
  <c r="AE269" i="1"/>
  <c r="AZ269" i="1" s="1"/>
  <c r="AD269" i="1"/>
  <c r="AY269" i="1" s="1"/>
  <c r="AC269" i="1"/>
  <c r="AX269" i="1" s="1"/>
  <c r="AB269" i="1"/>
  <c r="AW269" i="1" s="1"/>
  <c r="AA269" i="1"/>
  <c r="AV269" i="1" s="1"/>
  <c r="Z269" i="1"/>
  <c r="AU269" i="1" s="1"/>
  <c r="Y269" i="1"/>
  <c r="AT269" i="1" s="1"/>
  <c r="X269" i="1"/>
  <c r="AS269" i="1" s="1"/>
  <c r="W269" i="1"/>
  <c r="AR269" i="1" s="1"/>
  <c r="AO268" i="1"/>
  <c r="BJ268" i="1" s="1"/>
  <c r="AN268" i="1"/>
  <c r="BI268" i="1" s="1"/>
  <c r="AM268" i="1"/>
  <c r="BH268" i="1" s="1"/>
  <c r="AL268" i="1"/>
  <c r="BG268" i="1" s="1"/>
  <c r="AK268" i="1"/>
  <c r="BF268" i="1" s="1"/>
  <c r="AJ268" i="1"/>
  <c r="BE268" i="1" s="1"/>
  <c r="AI268" i="1"/>
  <c r="BD268" i="1" s="1"/>
  <c r="AH268" i="1"/>
  <c r="BC268" i="1" s="1"/>
  <c r="AG268" i="1"/>
  <c r="BB268" i="1" s="1"/>
  <c r="AF268" i="1"/>
  <c r="BA268" i="1" s="1"/>
  <c r="AE268" i="1"/>
  <c r="AZ268" i="1" s="1"/>
  <c r="AD268" i="1"/>
  <c r="AY268" i="1" s="1"/>
  <c r="AC268" i="1"/>
  <c r="AX268" i="1" s="1"/>
  <c r="AB268" i="1"/>
  <c r="AW268" i="1" s="1"/>
  <c r="AA268" i="1"/>
  <c r="AV268" i="1" s="1"/>
  <c r="Z268" i="1"/>
  <c r="AU268" i="1" s="1"/>
  <c r="Y268" i="1"/>
  <c r="AT268" i="1" s="1"/>
  <c r="X268" i="1"/>
  <c r="AS268" i="1" s="1"/>
  <c r="W268" i="1"/>
  <c r="AR268" i="1" s="1"/>
  <c r="AO267" i="1"/>
  <c r="BJ267" i="1" s="1"/>
  <c r="AN267" i="1"/>
  <c r="BI267" i="1" s="1"/>
  <c r="AM267" i="1"/>
  <c r="BH267" i="1" s="1"/>
  <c r="AL267" i="1"/>
  <c r="BG267" i="1" s="1"/>
  <c r="AK267" i="1"/>
  <c r="BF267" i="1" s="1"/>
  <c r="AJ267" i="1"/>
  <c r="BE267" i="1" s="1"/>
  <c r="AI267" i="1"/>
  <c r="BD267" i="1" s="1"/>
  <c r="AH267" i="1"/>
  <c r="BC267" i="1" s="1"/>
  <c r="AG267" i="1"/>
  <c r="BB267" i="1" s="1"/>
  <c r="AF267" i="1"/>
  <c r="BA267" i="1" s="1"/>
  <c r="AE267" i="1"/>
  <c r="AZ267" i="1" s="1"/>
  <c r="AD267" i="1"/>
  <c r="AY267" i="1" s="1"/>
  <c r="AC267" i="1"/>
  <c r="AX267" i="1" s="1"/>
  <c r="AB267" i="1"/>
  <c r="AW267" i="1" s="1"/>
  <c r="AA267" i="1"/>
  <c r="AV267" i="1" s="1"/>
  <c r="Z267" i="1"/>
  <c r="AU267" i="1" s="1"/>
  <c r="Y267" i="1"/>
  <c r="AT267" i="1" s="1"/>
  <c r="X267" i="1"/>
  <c r="AS267" i="1" s="1"/>
  <c r="W267" i="1"/>
  <c r="AR267" i="1" s="1"/>
  <c r="AO266" i="1"/>
  <c r="BJ266" i="1" s="1"/>
  <c r="AN266" i="1"/>
  <c r="BI266" i="1" s="1"/>
  <c r="AM266" i="1"/>
  <c r="BH266" i="1" s="1"/>
  <c r="AL266" i="1"/>
  <c r="BG266" i="1" s="1"/>
  <c r="AK266" i="1"/>
  <c r="BF266" i="1" s="1"/>
  <c r="AJ266" i="1"/>
  <c r="BE266" i="1" s="1"/>
  <c r="AI266" i="1"/>
  <c r="BD266" i="1" s="1"/>
  <c r="AH266" i="1"/>
  <c r="BC266" i="1" s="1"/>
  <c r="AG266" i="1"/>
  <c r="BB266" i="1" s="1"/>
  <c r="AF266" i="1"/>
  <c r="BA266" i="1" s="1"/>
  <c r="AE266" i="1"/>
  <c r="AZ266" i="1" s="1"/>
  <c r="AD266" i="1"/>
  <c r="AY266" i="1" s="1"/>
  <c r="AC266" i="1"/>
  <c r="AX266" i="1" s="1"/>
  <c r="AB266" i="1"/>
  <c r="AW266" i="1" s="1"/>
  <c r="AA266" i="1"/>
  <c r="AV266" i="1" s="1"/>
  <c r="Z266" i="1"/>
  <c r="AU266" i="1" s="1"/>
  <c r="Y266" i="1"/>
  <c r="AT266" i="1" s="1"/>
  <c r="X266" i="1"/>
  <c r="AS266" i="1" s="1"/>
  <c r="W266" i="1"/>
  <c r="AR266" i="1" s="1"/>
  <c r="AO265" i="1"/>
  <c r="BJ265" i="1" s="1"/>
  <c r="AN265" i="1"/>
  <c r="BI265" i="1" s="1"/>
  <c r="AM265" i="1"/>
  <c r="BH265" i="1" s="1"/>
  <c r="AL265" i="1"/>
  <c r="BG265" i="1" s="1"/>
  <c r="AK265" i="1"/>
  <c r="BF265" i="1" s="1"/>
  <c r="AJ265" i="1"/>
  <c r="BE265" i="1" s="1"/>
  <c r="AI265" i="1"/>
  <c r="BD265" i="1" s="1"/>
  <c r="AH265" i="1"/>
  <c r="BC265" i="1" s="1"/>
  <c r="AG265" i="1"/>
  <c r="BB265" i="1" s="1"/>
  <c r="AF265" i="1"/>
  <c r="BA265" i="1" s="1"/>
  <c r="AE265" i="1"/>
  <c r="AZ265" i="1" s="1"/>
  <c r="AD265" i="1"/>
  <c r="AY265" i="1" s="1"/>
  <c r="AC265" i="1"/>
  <c r="AX265" i="1" s="1"/>
  <c r="AB265" i="1"/>
  <c r="AW265" i="1" s="1"/>
  <c r="AA265" i="1"/>
  <c r="AV265" i="1" s="1"/>
  <c r="Z265" i="1"/>
  <c r="AU265" i="1" s="1"/>
  <c r="Y265" i="1"/>
  <c r="AT265" i="1" s="1"/>
  <c r="X265" i="1"/>
  <c r="AS265" i="1" s="1"/>
  <c r="W265" i="1"/>
  <c r="AR265" i="1" s="1"/>
  <c r="AO264" i="1"/>
  <c r="BJ264" i="1" s="1"/>
  <c r="AN264" i="1"/>
  <c r="BI264" i="1" s="1"/>
  <c r="AM264" i="1"/>
  <c r="BH264" i="1" s="1"/>
  <c r="AL264" i="1"/>
  <c r="BG264" i="1" s="1"/>
  <c r="AK264" i="1"/>
  <c r="BF264" i="1" s="1"/>
  <c r="AJ264" i="1"/>
  <c r="BE264" i="1" s="1"/>
  <c r="AI264" i="1"/>
  <c r="BD264" i="1" s="1"/>
  <c r="AH264" i="1"/>
  <c r="BC264" i="1" s="1"/>
  <c r="AG264" i="1"/>
  <c r="BB264" i="1" s="1"/>
  <c r="AF264" i="1"/>
  <c r="BA264" i="1" s="1"/>
  <c r="AE264" i="1"/>
  <c r="AZ264" i="1" s="1"/>
  <c r="AD264" i="1"/>
  <c r="AY264" i="1" s="1"/>
  <c r="AC264" i="1"/>
  <c r="AX264" i="1" s="1"/>
  <c r="AB264" i="1"/>
  <c r="AW264" i="1" s="1"/>
  <c r="AA264" i="1"/>
  <c r="AV264" i="1" s="1"/>
  <c r="Z264" i="1"/>
  <c r="AU264" i="1" s="1"/>
  <c r="Y264" i="1"/>
  <c r="AT264" i="1" s="1"/>
  <c r="X264" i="1"/>
  <c r="AS264" i="1" s="1"/>
  <c r="W264" i="1"/>
  <c r="AR264" i="1" s="1"/>
  <c r="AO263" i="1"/>
  <c r="BJ263" i="1" s="1"/>
  <c r="AN263" i="1"/>
  <c r="BI263" i="1" s="1"/>
  <c r="AM263" i="1"/>
  <c r="BH263" i="1" s="1"/>
  <c r="AL263" i="1"/>
  <c r="BG263" i="1" s="1"/>
  <c r="AK263" i="1"/>
  <c r="BF263" i="1" s="1"/>
  <c r="AJ263" i="1"/>
  <c r="BE263" i="1" s="1"/>
  <c r="AI263" i="1"/>
  <c r="BD263" i="1" s="1"/>
  <c r="AH263" i="1"/>
  <c r="BC263" i="1" s="1"/>
  <c r="AG263" i="1"/>
  <c r="BB263" i="1" s="1"/>
  <c r="AF263" i="1"/>
  <c r="BA263" i="1" s="1"/>
  <c r="AE263" i="1"/>
  <c r="AZ263" i="1" s="1"/>
  <c r="AD263" i="1"/>
  <c r="AY263" i="1" s="1"/>
  <c r="AC263" i="1"/>
  <c r="AX263" i="1" s="1"/>
  <c r="AB263" i="1"/>
  <c r="AW263" i="1" s="1"/>
  <c r="AA263" i="1"/>
  <c r="AV263" i="1" s="1"/>
  <c r="Z263" i="1"/>
  <c r="AU263" i="1" s="1"/>
  <c r="Y263" i="1"/>
  <c r="AT263" i="1" s="1"/>
  <c r="X263" i="1"/>
  <c r="AS263" i="1" s="1"/>
  <c r="W263" i="1"/>
  <c r="AR263" i="1" s="1"/>
  <c r="AO262" i="1"/>
  <c r="BJ262" i="1" s="1"/>
  <c r="AN262" i="1"/>
  <c r="BI262" i="1" s="1"/>
  <c r="AM262" i="1"/>
  <c r="BH262" i="1" s="1"/>
  <c r="AL262" i="1"/>
  <c r="BG262" i="1" s="1"/>
  <c r="AK262" i="1"/>
  <c r="BF262" i="1" s="1"/>
  <c r="AJ262" i="1"/>
  <c r="BE262" i="1" s="1"/>
  <c r="AI262" i="1"/>
  <c r="BD262" i="1" s="1"/>
  <c r="AH262" i="1"/>
  <c r="BC262" i="1" s="1"/>
  <c r="AG262" i="1"/>
  <c r="BB262" i="1" s="1"/>
  <c r="AF262" i="1"/>
  <c r="BA262" i="1" s="1"/>
  <c r="AE262" i="1"/>
  <c r="AZ262" i="1" s="1"/>
  <c r="AD262" i="1"/>
  <c r="AY262" i="1" s="1"/>
  <c r="AC262" i="1"/>
  <c r="AX262" i="1" s="1"/>
  <c r="AB262" i="1"/>
  <c r="AW262" i="1" s="1"/>
  <c r="AA262" i="1"/>
  <c r="AV262" i="1" s="1"/>
  <c r="Z262" i="1"/>
  <c r="AU262" i="1" s="1"/>
  <c r="Y262" i="1"/>
  <c r="AT262" i="1" s="1"/>
  <c r="X262" i="1"/>
  <c r="AS262" i="1" s="1"/>
  <c r="W262" i="1"/>
  <c r="AR262" i="1" s="1"/>
  <c r="AO261" i="1"/>
  <c r="BJ261" i="1" s="1"/>
  <c r="AN261" i="1"/>
  <c r="BI261" i="1" s="1"/>
  <c r="AM261" i="1"/>
  <c r="BH261" i="1" s="1"/>
  <c r="AL261" i="1"/>
  <c r="BG261" i="1" s="1"/>
  <c r="AK261" i="1"/>
  <c r="BF261" i="1" s="1"/>
  <c r="AJ261" i="1"/>
  <c r="BE261" i="1" s="1"/>
  <c r="AI261" i="1"/>
  <c r="BD261" i="1" s="1"/>
  <c r="AH261" i="1"/>
  <c r="BC261" i="1" s="1"/>
  <c r="AG261" i="1"/>
  <c r="BB261" i="1" s="1"/>
  <c r="AF261" i="1"/>
  <c r="BA261" i="1" s="1"/>
  <c r="AE261" i="1"/>
  <c r="AZ261" i="1" s="1"/>
  <c r="AD261" i="1"/>
  <c r="AY261" i="1" s="1"/>
  <c r="AC261" i="1"/>
  <c r="AX261" i="1" s="1"/>
  <c r="AB261" i="1"/>
  <c r="AW261" i="1" s="1"/>
  <c r="AA261" i="1"/>
  <c r="AV261" i="1" s="1"/>
  <c r="Z261" i="1"/>
  <c r="AU261" i="1" s="1"/>
  <c r="Y261" i="1"/>
  <c r="AT261" i="1" s="1"/>
  <c r="X261" i="1"/>
  <c r="AS261" i="1" s="1"/>
  <c r="W261" i="1"/>
  <c r="AR261" i="1" s="1"/>
  <c r="AO260" i="1"/>
  <c r="BJ260" i="1" s="1"/>
  <c r="AN260" i="1"/>
  <c r="BI260" i="1" s="1"/>
  <c r="AM260" i="1"/>
  <c r="BH260" i="1" s="1"/>
  <c r="AL260" i="1"/>
  <c r="BG260" i="1" s="1"/>
  <c r="AK260" i="1"/>
  <c r="BF260" i="1" s="1"/>
  <c r="AJ260" i="1"/>
  <c r="BE260" i="1" s="1"/>
  <c r="AI260" i="1"/>
  <c r="BD260" i="1" s="1"/>
  <c r="AH260" i="1"/>
  <c r="BC260" i="1" s="1"/>
  <c r="AG260" i="1"/>
  <c r="BB260" i="1" s="1"/>
  <c r="AF260" i="1"/>
  <c r="BA260" i="1" s="1"/>
  <c r="AE260" i="1"/>
  <c r="AZ260" i="1" s="1"/>
  <c r="AD260" i="1"/>
  <c r="AY260" i="1" s="1"/>
  <c r="AC260" i="1"/>
  <c r="AX260" i="1" s="1"/>
  <c r="AB260" i="1"/>
  <c r="AW260" i="1" s="1"/>
  <c r="AA260" i="1"/>
  <c r="AV260" i="1" s="1"/>
  <c r="Z260" i="1"/>
  <c r="AU260" i="1" s="1"/>
  <c r="Y260" i="1"/>
  <c r="AT260" i="1" s="1"/>
  <c r="X260" i="1"/>
  <c r="AS260" i="1" s="1"/>
  <c r="W260" i="1"/>
  <c r="AR260" i="1" s="1"/>
  <c r="AO259" i="1"/>
  <c r="BJ259" i="1" s="1"/>
  <c r="AN259" i="1"/>
  <c r="BI259" i="1" s="1"/>
  <c r="AM259" i="1"/>
  <c r="BH259" i="1" s="1"/>
  <c r="AL259" i="1"/>
  <c r="BG259" i="1" s="1"/>
  <c r="AK259" i="1"/>
  <c r="BF259" i="1" s="1"/>
  <c r="AJ259" i="1"/>
  <c r="BE259" i="1" s="1"/>
  <c r="AI259" i="1"/>
  <c r="BD259" i="1" s="1"/>
  <c r="AH259" i="1"/>
  <c r="BC259" i="1" s="1"/>
  <c r="AG259" i="1"/>
  <c r="BB259" i="1" s="1"/>
  <c r="AF259" i="1"/>
  <c r="BA259" i="1" s="1"/>
  <c r="AE259" i="1"/>
  <c r="AZ259" i="1" s="1"/>
  <c r="AD259" i="1"/>
  <c r="AY259" i="1" s="1"/>
  <c r="AC259" i="1"/>
  <c r="AX259" i="1" s="1"/>
  <c r="AB259" i="1"/>
  <c r="AW259" i="1" s="1"/>
  <c r="AA259" i="1"/>
  <c r="AV259" i="1" s="1"/>
  <c r="Z259" i="1"/>
  <c r="AU259" i="1" s="1"/>
  <c r="Y259" i="1"/>
  <c r="AT259" i="1" s="1"/>
  <c r="X259" i="1"/>
  <c r="AS259" i="1" s="1"/>
  <c r="W259" i="1"/>
  <c r="AR259" i="1" s="1"/>
  <c r="AO258" i="1"/>
  <c r="BJ258" i="1" s="1"/>
  <c r="AN258" i="1"/>
  <c r="BI258" i="1" s="1"/>
  <c r="AM258" i="1"/>
  <c r="BH258" i="1" s="1"/>
  <c r="AL258" i="1"/>
  <c r="BG258" i="1" s="1"/>
  <c r="AK258" i="1"/>
  <c r="BF258" i="1" s="1"/>
  <c r="AJ258" i="1"/>
  <c r="BE258" i="1" s="1"/>
  <c r="AI258" i="1"/>
  <c r="BD258" i="1" s="1"/>
  <c r="AH258" i="1"/>
  <c r="BC258" i="1" s="1"/>
  <c r="AG258" i="1"/>
  <c r="BB258" i="1" s="1"/>
  <c r="AF258" i="1"/>
  <c r="BA258" i="1" s="1"/>
  <c r="AE258" i="1"/>
  <c r="AZ258" i="1" s="1"/>
  <c r="AD258" i="1"/>
  <c r="AY258" i="1" s="1"/>
  <c r="AC258" i="1"/>
  <c r="AX258" i="1" s="1"/>
  <c r="AB258" i="1"/>
  <c r="AW258" i="1" s="1"/>
  <c r="AA258" i="1"/>
  <c r="AV258" i="1" s="1"/>
  <c r="Z258" i="1"/>
  <c r="AU258" i="1" s="1"/>
  <c r="Y258" i="1"/>
  <c r="AT258" i="1" s="1"/>
  <c r="X258" i="1"/>
  <c r="AS258" i="1" s="1"/>
  <c r="W258" i="1"/>
  <c r="AR258" i="1" s="1"/>
  <c r="AO257" i="1"/>
  <c r="BJ257" i="1" s="1"/>
  <c r="AN257" i="1"/>
  <c r="BI257" i="1" s="1"/>
  <c r="AM257" i="1"/>
  <c r="BH257" i="1" s="1"/>
  <c r="AL257" i="1"/>
  <c r="BG257" i="1" s="1"/>
  <c r="AK257" i="1"/>
  <c r="BF257" i="1" s="1"/>
  <c r="AJ257" i="1"/>
  <c r="BE257" i="1" s="1"/>
  <c r="AI257" i="1"/>
  <c r="BD257" i="1" s="1"/>
  <c r="AH257" i="1"/>
  <c r="BC257" i="1" s="1"/>
  <c r="AG257" i="1"/>
  <c r="BB257" i="1" s="1"/>
  <c r="AF257" i="1"/>
  <c r="BA257" i="1" s="1"/>
  <c r="AE257" i="1"/>
  <c r="AZ257" i="1" s="1"/>
  <c r="AD257" i="1"/>
  <c r="AY257" i="1" s="1"/>
  <c r="AC257" i="1"/>
  <c r="AX257" i="1" s="1"/>
  <c r="AB257" i="1"/>
  <c r="AW257" i="1" s="1"/>
  <c r="AA257" i="1"/>
  <c r="AV257" i="1" s="1"/>
  <c r="Z257" i="1"/>
  <c r="AU257" i="1" s="1"/>
  <c r="Y257" i="1"/>
  <c r="AT257" i="1" s="1"/>
  <c r="X257" i="1"/>
  <c r="AS257" i="1" s="1"/>
  <c r="W257" i="1"/>
  <c r="AR257" i="1" s="1"/>
  <c r="AO256" i="1"/>
  <c r="BJ256" i="1" s="1"/>
  <c r="AN256" i="1"/>
  <c r="BI256" i="1" s="1"/>
  <c r="AM256" i="1"/>
  <c r="BH256" i="1" s="1"/>
  <c r="AL256" i="1"/>
  <c r="BG256" i="1" s="1"/>
  <c r="AK256" i="1"/>
  <c r="BF256" i="1" s="1"/>
  <c r="AJ256" i="1"/>
  <c r="BE256" i="1" s="1"/>
  <c r="AI256" i="1"/>
  <c r="BD256" i="1" s="1"/>
  <c r="AH256" i="1"/>
  <c r="BC256" i="1" s="1"/>
  <c r="AG256" i="1"/>
  <c r="BB256" i="1" s="1"/>
  <c r="AF256" i="1"/>
  <c r="BA256" i="1" s="1"/>
  <c r="AE256" i="1"/>
  <c r="AZ256" i="1" s="1"/>
  <c r="AD256" i="1"/>
  <c r="AY256" i="1" s="1"/>
  <c r="AC256" i="1"/>
  <c r="AX256" i="1" s="1"/>
  <c r="AB256" i="1"/>
  <c r="AW256" i="1" s="1"/>
  <c r="AA256" i="1"/>
  <c r="AV256" i="1" s="1"/>
  <c r="Z256" i="1"/>
  <c r="AU256" i="1" s="1"/>
  <c r="Y256" i="1"/>
  <c r="AT256" i="1" s="1"/>
  <c r="X256" i="1"/>
  <c r="AS256" i="1" s="1"/>
  <c r="W256" i="1"/>
  <c r="AR256" i="1" s="1"/>
  <c r="AO255" i="1"/>
  <c r="BJ255" i="1" s="1"/>
  <c r="AN255" i="1"/>
  <c r="BI255" i="1" s="1"/>
  <c r="AM255" i="1"/>
  <c r="BH255" i="1" s="1"/>
  <c r="AL255" i="1"/>
  <c r="BG255" i="1" s="1"/>
  <c r="AK255" i="1"/>
  <c r="BF255" i="1" s="1"/>
  <c r="AJ255" i="1"/>
  <c r="BE255" i="1" s="1"/>
  <c r="AI255" i="1"/>
  <c r="BD255" i="1" s="1"/>
  <c r="AH255" i="1"/>
  <c r="BC255" i="1" s="1"/>
  <c r="AG255" i="1"/>
  <c r="BB255" i="1" s="1"/>
  <c r="AF255" i="1"/>
  <c r="BA255" i="1" s="1"/>
  <c r="AE255" i="1"/>
  <c r="AZ255" i="1" s="1"/>
  <c r="AD255" i="1"/>
  <c r="AY255" i="1" s="1"/>
  <c r="AC255" i="1"/>
  <c r="AX255" i="1" s="1"/>
  <c r="AB255" i="1"/>
  <c r="AW255" i="1" s="1"/>
  <c r="AA255" i="1"/>
  <c r="AV255" i="1" s="1"/>
  <c r="Z255" i="1"/>
  <c r="AU255" i="1" s="1"/>
  <c r="Y255" i="1"/>
  <c r="AT255" i="1" s="1"/>
  <c r="X255" i="1"/>
  <c r="AS255" i="1" s="1"/>
  <c r="W255" i="1"/>
  <c r="AR255" i="1" s="1"/>
  <c r="AO254" i="1"/>
  <c r="BJ254" i="1" s="1"/>
  <c r="AN254" i="1"/>
  <c r="BI254" i="1" s="1"/>
  <c r="AM254" i="1"/>
  <c r="BH254" i="1" s="1"/>
  <c r="AL254" i="1"/>
  <c r="BG254" i="1" s="1"/>
  <c r="AK254" i="1"/>
  <c r="BF254" i="1" s="1"/>
  <c r="AJ254" i="1"/>
  <c r="BE254" i="1" s="1"/>
  <c r="AI254" i="1"/>
  <c r="BD254" i="1" s="1"/>
  <c r="AH254" i="1"/>
  <c r="BC254" i="1" s="1"/>
  <c r="AG254" i="1"/>
  <c r="BB254" i="1" s="1"/>
  <c r="AF254" i="1"/>
  <c r="BA254" i="1" s="1"/>
  <c r="AE254" i="1"/>
  <c r="AZ254" i="1" s="1"/>
  <c r="AD254" i="1"/>
  <c r="AY254" i="1" s="1"/>
  <c r="AC254" i="1"/>
  <c r="AX254" i="1" s="1"/>
  <c r="AB254" i="1"/>
  <c r="AW254" i="1" s="1"/>
  <c r="AA254" i="1"/>
  <c r="AV254" i="1" s="1"/>
  <c r="Z254" i="1"/>
  <c r="AU254" i="1" s="1"/>
  <c r="Y254" i="1"/>
  <c r="AT254" i="1" s="1"/>
  <c r="X254" i="1"/>
  <c r="AS254" i="1" s="1"/>
  <c r="W254" i="1"/>
  <c r="AR254" i="1" s="1"/>
  <c r="AO253" i="1"/>
  <c r="BJ253" i="1" s="1"/>
  <c r="AN253" i="1"/>
  <c r="BI253" i="1" s="1"/>
  <c r="AM253" i="1"/>
  <c r="BH253" i="1" s="1"/>
  <c r="AL253" i="1"/>
  <c r="BG253" i="1" s="1"/>
  <c r="AK253" i="1"/>
  <c r="BF253" i="1" s="1"/>
  <c r="AJ253" i="1"/>
  <c r="BE253" i="1" s="1"/>
  <c r="AI253" i="1"/>
  <c r="BD253" i="1" s="1"/>
  <c r="AH253" i="1"/>
  <c r="BC253" i="1" s="1"/>
  <c r="AG253" i="1"/>
  <c r="BB253" i="1" s="1"/>
  <c r="AF253" i="1"/>
  <c r="BA253" i="1" s="1"/>
  <c r="AE253" i="1"/>
  <c r="AZ253" i="1" s="1"/>
  <c r="AD253" i="1"/>
  <c r="AY253" i="1" s="1"/>
  <c r="AC253" i="1"/>
  <c r="AX253" i="1" s="1"/>
  <c r="AB253" i="1"/>
  <c r="AW253" i="1" s="1"/>
  <c r="AA253" i="1"/>
  <c r="AV253" i="1" s="1"/>
  <c r="Z253" i="1"/>
  <c r="AU253" i="1" s="1"/>
  <c r="Y253" i="1"/>
  <c r="AT253" i="1" s="1"/>
  <c r="X253" i="1"/>
  <c r="AS253" i="1" s="1"/>
  <c r="W253" i="1"/>
  <c r="AR253" i="1" s="1"/>
  <c r="AO252" i="1"/>
  <c r="BJ252" i="1" s="1"/>
  <c r="AN252" i="1"/>
  <c r="BI252" i="1" s="1"/>
  <c r="AM252" i="1"/>
  <c r="BH252" i="1" s="1"/>
  <c r="AL252" i="1"/>
  <c r="BG252" i="1" s="1"/>
  <c r="AK252" i="1"/>
  <c r="BF252" i="1" s="1"/>
  <c r="AJ252" i="1"/>
  <c r="BE252" i="1" s="1"/>
  <c r="AI252" i="1"/>
  <c r="BD252" i="1" s="1"/>
  <c r="AH252" i="1"/>
  <c r="BC252" i="1" s="1"/>
  <c r="AG252" i="1"/>
  <c r="BB252" i="1" s="1"/>
  <c r="AF252" i="1"/>
  <c r="BA252" i="1" s="1"/>
  <c r="AE252" i="1"/>
  <c r="AZ252" i="1" s="1"/>
  <c r="AD252" i="1"/>
  <c r="AY252" i="1" s="1"/>
  <c r="AC252" i="1"/>
  <c r="AX252" i="1" s="1"/>
  <c r="AB252" i="1"/>
  <c r="AW252" i="1" s="1"/>
  <c r="AA252" i="1"/>
  <c r="AV252" i="1" s="1"/>
  <c r="Z252" i="1"/>
  <c r="AU252" i="1" s="1"/>
  <c r="Y252" i="1"/>
  <c r="AT252" i="1" s="1"/>
  <c r="X252" i="1"/>
  <c r="AS252" i="1" s="1"/>
  <c r="W252" i="1"/>
  <c r="AR252" i="1" s="1"/>
  <c r="AO251" i="1"/>
  <c r="BJ251" i="1" s="1"/>
  <c r="AN251" i="1"/>
  <c r="BI251" i="1" s="1"/>
  <c r="AM251" i="1"/>
  <c r="BH251" i="1" s="1"/>
  <c r="AL251" i="1"/>
  <c r="BG251" i="1" s="1"/>
  <c r="AK251" i="1"/>
  <c r="BF251" i="1" s="1"/>
  <c r="AJ251" i="1"/>
  <c r="BE251" i="1" s="1"/>
  <c r="AI251" i="1"/>
  <c r="BD251" i="1" s="1"/>
  <c r="AH251" i="1"/>
  <c r="BC251" i="1" s="1"/>
  <c r="AG251" i="1"/>
  <c r="BB251" i="1" s="1"/>
  <c r="AF251" i="1"/>
  <c r="BA251" i="1" s="1"/>
  <c r="AE251" i="1"/>
  <c r="AZ251" i="1" s="1"/>
  <c r="AD251" i="1"/>
  <c r="AY251" i="1" s="1"/>
  <c r="AC251" i="1"/>
  <c r="AX251" i="1" s="1"/>
  <c r="AB251" i="1"/>
  <c r="AW251" i="1" s="1"/>
  <c r="AA251" i="1"/>
  <c r="AV251" i="1" s="1"/>
  <c r="Z251" i="1"/>
  <c r="AU251" i="1" s="1"/>
  <c r="Y251" i="1"/>
  <c r="AT251" i="1" s="1"/>
  <c r="X251" i="1"/>
  <c r="AS251" i="1" s="1"/>
  <c r="W251" i="1"/>
  <c r="AR251" i="1" s="1"/>
  <c r="AO250" i="1"/>
  <c r="BJ250" i="1" s="1"/>
  <c r="AN250" i="1"/>
  <c r="BI250" i="1" s="1"/>
  <c r="AM250" i="1"/>
  <c r="BH250" i="1" s="1"/>
  <c r="AL250" i="1"/>
  <c r="BG250" i="1" s="1"/>
  <c r="AK250" i="1"/>
  <c r="BF250" i="1" s="1"/>
  <c r="AJ250" i="1"/>
  <c r="BE250" i="1" s="1"/>
  <c r="AI250" i="1"/>
  <c r="BD250" i="1" s="1"/>
  <c r="AH250" i="1"/>
  <c r="BC250" i="1" s="1"/>
  <c r="AG250" i="1"/>
  <c r="BB250" i="1" s="1"/>
  <c r="AF250" i="1"/>
  <c r="BA250" i="1" s="1"/>
  <c r="AE250" i="1"/>
  <c r="AZ250" i="1" s="1"/>
  <c r="AD250" i="1"/>
  <c r="AY250" i="1" s="1"/>
  <c r="AC250" i="1"/>
  <c r="AX250" i="1" s="1"/>
  <c r="AB250" i="1"/>
  <c r="AW250" i="1" s="1"/>
  <c r="AA250" i="1"/>
  <c r="AV250" i="1" s="1"/>
  <c r="Z250" i="1"/>
  <c r="AU250" i="1" s="1"/>
  <c r="Y250" i="1"/>
  <c r="AT250" i="1" s="1"/>
  <c r="X250" i="1"/>
  <c r="AS250" i="1" s="1"/>
  <c r="W250" i="1"/>
  <c r="AR250" i="1" s="1"/>
  <c r="AO249" i="1"/>
  <c r="BJ249" i="1" s="1"/>
  <c r="AN249" i="1"/>
  <c r="BI249" i="1" s="1"/>
  <c r="AM249" i="1"/>
  <c r="BH249" i="1" s="1"/>
  <c r="AL249" i="1"/>
  <c r="BG249" i="1" s="1"/>
  <c r="AK249" i="1"/>
  <c r="BF249" i="1" s="1"/>
  <c r="AJ249" i="1"/>
  <c r="BE249" i="1" s="1"/>
  <c r="AI249" i="1"/>
  <c r="BD249" i="1" s="1"/>
  <c r="AH249" i="1"/>
  <c r="BC249" i="1" s="1"/>
  <c r="AG249" i="1"/>
  <c r="BB249" i="1" s="1"/>
  <c r="AF249" i="1"/>
  <c r="BA249" i="1" s="1"/>
  <c r="AE249" i="1"/>
  <c r="AZ249" i="1" s="1"/>
  <c r="AD249" i="1"/>
  <c r="AY249" i="1" s="1"/>
  <c r="AC249" i="1"/>
  <c r="AX249" i="1" s="1"/>
  <c r="AB249" i="1"/>
  <c r="AW249" i="1" s="1"/>
  <c r="AA249" i="1"/>
  <c r="AV249" i="1" s="1"/>
  <c r="Z249" i="1"/>
  <c r="AU249" i="1" s="1"/>
  <c r="Y249" i="1"/>
  <c r="AT249" i="1" s="1"/>
  <c r="X249" i="1"/>
  <c r="AS249" i="1" s="1"/>
  <c r="W249" i="1"/>
  <c r="AR249" i="1" s="1"/>
  <c r="AO248" i="1"/>
  <c r="BJ248" i="1" s="1"/>
  <c r="AN248" i="1"/>
  <c r="BI248" i="1" s="1"/>
  <c r="AM248" i="1"/>
  <c r="BH248" i="1" s="1"/>
  <c r="AL248" i="1"/>
  <c r="BG248" i="1" s="1"/>
  <c r="AK248" i="1"/>
  <c r="BF248" i="1" s="1"/>
  <c r="AJ248" i="1"/>
  <c r="BE248" i="1" s="1"/>
  <c r="AI248" i="1"/>
  <c r="BD248" i="1" s="1"/>
  <c r="AH248" i="1"/>
  <c r="BC248" i="1" s="1"/>
  <c r="AG248" i="1"/>
  <c r="BB248" i="1" s="1"/>
  <c r="AF248" i="1"/>
  <c r="BA248" i="1" s="1"/>
  <c r="AE248" i="1"/>
  <c r="AZ248" i="1" s="1"/>
  <c r="AD248" i="1"/>
  <c r="AY248" i="1" s="1"/>
  <c r="AC248" i="1"/>
  <c r="AX248" i="1" s="1"/>
  <c r="AB248" i="1"/>
  <c r="AW248" i="1" s="1"/>
  <c r="AA248" i="1"/>
  <c r="AV248" i="1" s="1"/>
  <c r="Z248" i="1"/>
  <c r="AU248" i="1" s="1"/>
  <c r="Y248" i="1"/>
  <c r="AT248" i="1" s="1"/>
  <c r="X248" i="1"/>
  <c r="AS248" i="1" s="1"/>
  <c r="W248" i="1"/>
  <c r="AR248" i="1" s="1"/>
  <c r="AO247" i="1"/>
  <c r="BJ247" i="1" s="1"/>
  <c r="AN247" i="1"/>
  <c r="BI247" i="1" s="1"/>
  <c r="AM247" i="1"/>
  <c r="BH247" i="1" s="1"/>
  <c r="AL247" i="1"/>
  <c r="BG247" i="1" s="1"/>
  <c r="AK247" i="1"/>
  <c r="BF247" i="1" s="1"/>
  <c r="AJ247" i="1"/>
  <c r="BE247" i="1" s="1"/>
  <c r="AI247" i="1"/>
  <c r="BD247" i="1" s="1"/>
  <c r="AH247" i="1"/>
  <c r="BC247" i="1" s="1"/>
  <c r="AG247" i="1"/>
  <c r="BB247" i="1" s="1"/>
  <c r="AF247" i="1"/>
  <c r="BA247" i="1" s="1"/>
  <c r="AE247" i="1"/>
  <c r="AZ247" i="1" s="1"/>
  <c r="AD247" i="1"/>
  <c r="AY247" i="1" s="1"/>
  <c r="AC247" i="1"/>
  <c r="AX247" i="1" s="1"/>
  <c r="AB247" i="1"/>
  <c r="AW247" i="1" s="1"/>
  <c r="AA247" i="1"/>
  <c r="AV247" i="1" s="1"/>
  <c r="Z247" i="1"/>
  <c r="AU247" i="1" s="1"/>
  <c r="Y247" i="1"/>
  <c r="AT247" i="1" s="1"/>
  <c r="X247" i="1"/>
  <c r="AS247" i="1" s="1"/>
  <c r="W247" i="1"/>
  <c r="AR247" i="1" s="1"/>
  <c r="AO246" i="1"/>
  <c r="BJ246" i="1" s="1"/>
  <c r="AN246" i="1"/>
  <c r="BI246" i="1" s="1"/>
  <c r="AM246" i="1"/>
  <c r="BH246" i="1" s="1"/>
  <c r="AL246" i="1"/>
  <c r="BG246" i="1" s="1"/>
  <c r="AK246" i="1"/>
  <c r="BF246" i="1" s="1"/>
  <c r="AJ246" i="1"/>
  <c r="BE246" i="1" s="1"/>
  <c r="AI246" i="1"/>
  <c r="BD246" i="1" s="1"/>
  <c r="AH246" i="1"/>
  <c r="BC246" i="1" s="1"/>
  <c r="AG246" i="1"/>
  <c r="BB246" i="1" s="1"/>
  <c r="AF246" i="1"/>
  <c r="BA246" i="1" s="1"/>
  <c r="AE246" i="1"/>
  <c r="AZ246" i="1" s="1"/>
  <c r="AD246" i="1"/>
  <c r="AY246" i="1" s="1"/>
  <c r="AC246" i="1"/>
  <c r="AX246" i="1" s="1"/>
  <c r="AB246" i="1"/>
  <c r="AW246" i="1" s="1"/>
  <c r="AA246" i="1"/>
  <c r="AV246" i="1" s="1"/>
  <c r="Z246" i="1"/>
  <c r="AU246" i="1" s="1"/>
  <c r="Y246" i="1"/>
  <c r="AT246" i="1" s="1"/>
  <c r="X246" i="1"/>
  <c r="AS246" i="1" s="1"/>
  <c r="W246" i="1"/>
  <c r="AR246" i="1" s="1"/>
  <c r="AO245" i="1"/>
  <c r="BJ245" i="1" s="1"/>
  <c r="AN245" i="1"/>
  <c r="BI245" i="1" s="1"/>
  <c r="AM245" i="1"/>
  <c r="BH245" i="1" s="1"/>
  <c r="AL245" i="1"/>
  <c r="BG245" i="1" s="1"/>
  <c r="AK245" i="1"/>
  <c r="BF245" i="1" s="1"/>
  <c r="AJ245" i="1"/>
  <c r="BE245" i="1" s="1"/>
  <c r="AI245" i="1"/>
  <c r="BD245" i="1" s="1"/>
  <c r="AH245" i="1"/>
  <c r="BC245" i="1" s="1"/>
  <c r="AG245" i="1"/>
  <c r="BB245" i="1" s="1"/>
  <c r="AF245" i="1"/>
  <c r="BA245" i="1" s="1"/>
  <c r="AE245" i="1"/>
  <c r="AZ245" i="1" s="1"/>
  <c r="AD245" i="1"/>
  <c r="AY245" i="1" s="1"/>
  <c r="AC245" i="1"/>
  <c r="AX245" i="1" s="1"/>
  <c r="AB245" i="1"/>
  <c r="AW245" i="1" s="1"/>
  <c r="AA245" i="1"/>
  <c r="AV245" i="1" s="1"/>
  <c r="Z245" i="1"/>
  <c r="AU245" i="1" s="1"/>
  <c r="Y245" i="1"/>
  <c r="AT245" i="1" s="1"/>
  <c r="X245" i="1"/>
  <c r="AS245" i="1" s="1"/>
  <c r="W245" i="1"/>
  <c r="AR245" i="1" s="1"/>
  <c r="AO244" i="1"/>
  <c r="BJ244" i="1" s="1"/>
  <c r="AN244" i="1"/>
  <c r="BI244" i="1" s="1"/>
  <c r="AM244" i="1"/>
  <c r="BH244" i="1" s="1"/>
  <c r="AL244" i="1"/>
  <c r="BG244" i="1" s="1"/>
  <c r="AK244" i="1"/>
  <c r="BF244" i="1" s="1"/>
  <c r="AJ244" i="1"/>
  <c r="BE244" i="1" s="1"/>
  <c r="AI244" i="1"/>
  <c r="BD244" i="1" s="1"/>
  <c r="AH244" i="1"/>
  <c r="BC244" i="1" s="1"/>
  <c r="AG244" i="1"/>
  <c r="BB244" i="1" s="1"/>
  <c r="AF244" i="1"/>
  <c r="BA244" i="1" s="1"/>
  <c r="AE244" i="1"/>
  <c r="AZ244" i="1" s="1"/>
  <c r="AD244" i="1"/>
  <c r="AY244" i="1" s="1"/>
  <c r="AC244" i="1"/>
  <c r="AX244" i="1" s="1"/>
  <c r="AB244" i="1"/>
  <c r="AW244" i="1" s="1"/>
  <c r="AA244" i="1"/>
  <c r="AV244" i="1" s="1"/>
  <c r="Z244" i="1"/>
  <c r="AU244" i="1" s="1"/>
  <c r="Y244" i="1"/>
  <c r="AT244" i="1" s="1"/>
  <c r="X244" i="1"/>
  <c r="AS244" i="1" s="1"/>
  <c r="W244" i="1"/>
  <c r="AR244" i="1" s="1"/>
  <c r="AO243" i="1"/>
  <c r="BJ243" i="1" s="1"/>
  <c r="AN243" i="1"/>
  <c r="BI243" i="1" s="1"/>
  <c r="AM243" i="1"/>
  <c r="BH243" i="1" s="1"/>
  <c r="AL243" i="1"/>
  <c r="BG243" i="1" s="1"/>
  <c r="AK243" i="1"/>
  <c r="BF243" i="1" s="1"/>
  <c r="AJ243" i="1"/>
  <c r="BE243" i="1" s="1"/>
  <c r="AI243" i="1"/>
  <c r="BD243" i="1" s="1"/>
  <c r="AH243" i="1"/>
  <c r="BC243" i="1" s="1"/>
  <c r="AG243" i="1"/>
  <c r="BB243" i="1" s="1"/>
  <c r="AF243" i="1"/>
  <c r="BA243" i="1" s="1"/>
  <c r="AE243" i="1"/>
  <c r="AZ243" i="1" s="1"/>
  <c r="AD243" i="1"/>
  <c r="AY243" i="1" s="1"/>
  <c r="AC243" i="1"/>
  <c r="AX243" i="1" s="1"/>
  <c r="AB243" i="1"/>
  <c r="AW243" i="1" s="1"/>
  <c r="AA243" i="1"/>
  <c r="AV243" i="1" s="1"/>
  <c r="Z243" i="1"/>
  <c r="AU243" i="1" s="1"/>
  <c r="Y243" i="1"/>
  <c r="AT243" i="1" s="1"/>
  <c r="X243" i="1"/>
  <c r="AS243" i="1" s="1"/>
  <c r="W243" i="1"/>
  <c r="AR243" i="1" s="1"/>
  <c r="AO242" i="1"/>
  <c r="BJ242" i="1" s="1"/>
  <c r="AN242" i="1"/>
  <c r="BI242" i="1" s="1"/>
  <c r="AM242" i="1"/>
  <c r="BH242" i="1" s="1"/>
  <c r="AL242" i="1"/>
  <c r="BG242" i="1" s="1"/>
  <c r="AK242" i="1"/>
  <c r="BF242" i="1" s="1"/>
  <c r="AJ242" i="1"/>
  <c r="BE242" i="1" s="1"/>
  <c r="AI242" i="1"/>
  <c r="BD242" i="1" s="1"/>
  <c r="AH242" i="1"/>
  <c r="BC242" i="1" s="1"/>
  <c r="AG242" i="1"/>
  <c r="BB242" i="1" s="1"/>
  <c r="AF242" i="1"/>
  <c r="BA242" i="1" s="1"/>
  <c r="AE242" i="1"/>
  <c r="AZ242" i="1" s="1"/>
  <c r="AD242" i="1"/>
  <c r="AY242" i="1" s="1"/>
  <c r="AC242" i="1"/>
  <c r="AX242" i="1" s="1"/>
  <c r="AB242" i="1"/>
  <c r="AW242" i="1" s="1"/>
  <c r="AA242" i="1"/>
  <c r="AV242" i="1" s="1"/>
  <c r="Z242" i="1"/>
  <c r="AU242" i="1" s="1"/>
  <c r="Y242" i="1"/>
  <c r="AT242" i="1" s="1"/>
  <c r="X242" i="1"/>
  <c r="AS242" i="1" s="1"/>
  <c r="W242" i="1"/>
  <c r="AR242" i="1" s="1"/>
  <c r="AO241" i="1"/>
  <c r="BJ241" i="1" s="1"/>
  <c r="AN241" i="1"/>
  <c r="BI241" i="1" s="1"/>
  <c r="AM241" i="1"/>
  <c r="BH241" i="1" s="1"/>
  <c r="AL241" i="1"/>
  <c r="BG241" i="1" s="1"/>
  <c r="AK241" i="1"/>
  <c r="BF241" i="1" s="1"/>
  <c r="AJ241" i="1"/>
  <c r="BE241" i="1" s="1"/>
  <c r="AI241" i="1"/>
  <c r="BD241" i="1" s="1"/>
  <c r="AH241" i="1"/>
  <c r="BC241" i="1" s="1"/>
  <c r="AG241" i="1"/>
  <c r="BB241" i="1" s="1"/>
  <c r="AF241" i="1"/>
  <c r="BA241" i="1" s="1"/>
  <c r="AE241" i="1"/>
  <c r="AZ241" i="1" s="1"/>
  <c r="AD241" i="1"/>
  <c r="AY241" i="1" s="1"/>
  <c r="AC241" i="1"/>
  <c r="AX241" i="1" s="1"/>
  <c r="AB241" i="1"/>
  <c r="AW241" i="1" s="1"/>
  <c r="AA241" i="1"/>
  <c r="AV241" i="1" s="1"/>
  <c r="Z241" i="1"/>
  <c r="AU241" i="1" s="1"/>
  <c r="Y241" i="1"/>
  <c r="AT241" i="1" s="1"/>
  <c r="X241" i="1"/>
  <c r="AS241" i="1" s="1"/>
  <c r="W241" i="1"/>
  <c r="AR241" i="1" s="1"/>
  <c r="AO240" i="1"/>
  <c r="BJ240" i="1" s="1"/>
  <c r="AN240" i="1"/>
  <c r="BI240" i="1" s="1"/>
  <c r="AM240" i="1"/>
  <c r="BH240" i="1" s="1"/>
  <c r="AL240" i="1"/>
  <c r="BG240" i="1" s="1"/>
  <c r="AK240" i="1"/>
  <c r="BF240" i="1" s="1"/>
  <c r="AJ240" i="1"/>
  <c r="BE240" i="1" s="1"/>
  <c r="AI240" i="1"/>
  <c r="BD240" i="1" s="1"/>
  <c r="AH240" i="1"/>
  <c r="BC240" i="1" s="1"/>
  <c r="AG240" i="1"/>
  <c r="BB240" i="1" s="1"/>
  <c r="AF240" i="1"/>
  <c r="BA240" i="1" s="1"/>
  <c r="AE240" i="1"/>
  <c r="AZ240" i="1" s="1"/>
  <c r="AD240" i="1"/>
  <c r="AY240" i="1" s="1"/>
  <c r="AC240" i="1"/>
  <c r="AX240" i="1" s="1"/>
  <c r="AB240" i="1"/>
  <c r="AW240" i="1" s="1"/>
  <c r="AA240" i="1"/>
  <c r="AV240" i="1" s="1"/>
  <c r="Z240" i="1"/>
  <c r="AU240" i="1" s="1"/>
  <c r="Y240" i="1"/>
  <c r="AT240" i="1" s="1"/>
  <c r="X240" i="1"/>
  <c r="AS240" i="1" s="1"/>
  <c r="W240" i="1"/>
  <c r="AR240" i="1" s="1"/>
  <c r="AO239" i="1"/>
  <c r="BJ239" i="1" s="1"/>
  <c r="AN239" i="1"/>
  <c r="BI239" i="1" s="1"/>
  <c r="AM239" i="1"/>
  <c r="BH239" i="1" s="1"/>
  <c r="AL239" i="1"/>
  <c r="BG239" i="1" s="1"/>
  <c r="AK239" i="1"/>
  <c r="BF239" i="1" s="1"/>
  <c r="AJ239" i="1"/>
  <c r="BE239" i="1" s="1"/>
  <c r="AI239" i="1"/>
  <c r="BD239" i="1" s="1"/>
  <c r="AH239" i="1"/>
  <c r="BC239" i="1" s="1"/>
  <c r="AG239" i="1"/>
  <c r="BB239" i="1" s="1"/>
  <c r="AF239" i="1"/>
  <c r="BA239" i="1" s="1"/>
  <c r="AE239" i="1"/>
  <c r="AZ239" i="1" s="1"/>
  <c r="AD239" i="1"/>
  <c r="AY239" i="1" s="1"/>
  <c r="AC239" i="1"/>
  <c r="AX239" i="1" s="1"/>
  <c r="AB239" i="1"/>
  <c r="AW239" i="1" s="1"/>
  <c r="AA239" i="1"/>
  <c r="AV239" i="1" s="1"/>
  <c r="Z239" i="1"/>
  <c r="AU239" i="1" s="1"/>
  <c r="Y239" i="1"/>
  <c r="AT239" i="1" s="1"/>
  <c r="X239" i="1"/>
  <c r="AS239" i="1" s="1"/>
  <c r="W239" i="1"/>
  <c r="AR239" i="1" s="1"/>
  <c r="AO238" i="1"/>
  <c r="BJ238" i="1" s="1"/>
  <c r="AN238" i="1"/>
  <c r="BI238" i="1" s="1"/>
  <c r="AM238" i="1"/>
  <c r="BH238" i="1" s="1"/>
  <c r="AL238" i="1"/>
  <c r="BG238" i="1" s="1"/>
  <c r="AK238" i="1"/>
  <c r="BF238" i="1" s="1"/>
  <c r="AJ238" i="1"/>
  <c r="BE238" i="1" s="1"/>
  <c r="AI238" i="1"/>
  <c r="BD238" i="1" s="1"/>
  <c r="AH238" i="1"/>
  <c r="BC238" i="1" s="1"/>
  <c r="AG238" i="1"/>
  <c r="BB238" i="1" s="1"/>
  <c r="AF238" i="1"/>
  <c r="BA238" i="1" s="1"/>
  <c r="AE238" i="1"/>
  <c r="AZ238" i="1" s="1"/>
  <c r="AD238" i="1"/>
  <c r="AY238" i="1" s="1"/>
  <c r="AC238" i="1"/>
  <c r="AX238" i="1" s="1"/>
  <c r="AB238" i="1"/>
  <c r="AW238" i="1" s="1"/>
  <c r="AA238" i="1"/>
  <c r="AV238" i="1" s="1"/>
  <c r="Z238" i="1"/>
  <c r="AU238" i="1" s="1"/>
  <c r="Y238" i="1"/>
  <c r="AT238" i="1" s="1"/>
  <c r="X238" i="1"/>
  <c r="AS238" i="1" s="1"/>
  <c r="W238" i="1"/>
  <c r="AR238" i="1" s="1"/>
  <c r="AO237" i="1"/>
  <c r="BJ237" i="1" s="1"/>
  <c r="AN237" i="1"/>
  <c r="BI237" i="1" s="1"/>
  <c r="AM237" i="1"/>
  <c r="BH237" i="1" s="1"/>
  <c r="AL237" i="1"/>
  <c r="BG237" i="1" s="1"/>
  <c r="AK237" i="1"/>
  <c r="BF237" i="1" s="1"/>
  <c r="AJ237" i="1"/>
  <c r="BE237" i="1" s="1"/>
  <c r="AI237" i="1"/>
  <c r="BD237" i="1" s="1"/>
  <c r="AH237" i="1"/>
  <c r="BC237" i="1" s="1"/>
  <c r="AG237" i="1"/>
  <c r="BB237" i="1" s="1"/>
  <c r="AF237" i="1"/>
  <c r="BA237" i="1" s="1"/>
  <c r="AE237" i="1"/>
  <c r="AZ237" i="1" s="1"/>
  <c r="AD237" i="1"/>
  <c r="AY237" i="1" s="1"/>
  <c r="AC237" i="1"/>
  <c r="AX237" i="1" s="1"/>
  <c r="AB237" i="1"/>
  <c r="AW237" i="1" s="1"/>
  <c r="AA237" i="1"/>
  <c r="AV237" i="1" s="1"/>
  <c r="Z237" i="1"/>
  <c r="AU237" i="1" s="1"/>
  <c r="Y237" i="1"/>
  <c r="AT237" i="1" s="1"/>
  <c r="X237" i="1"/>
  <c r="AS237" i="1" s="1"/>
  <c r="W237" i="1"/>
  <c r="AR237" i="1" s="1"/>
  <c r="AO236" i="1"/>
  <c r="BJ236" i="1" s="1"/>
  <c r="AN236" i="1"/>
  <c r="BI236" i="1" s="1"/>
  <c r="AM236" i="1"/>
  <c r="BH236" i="1" s="1"/>
  <c r="AL236" i="1"/>
  <c r="BG236" i="1" s="1"/>
  <c r="AK236" i="1"/>
  <c r="BF236" i="1" s="1"/>
  <c r="AJ236" i="1"/>
  <c r="BE236" i="1" s="1"/>
  <c r="AI236" i="1"/>
  <c r="BD236" i="1" s="1"/>
  <c r="AH236" i="1"/>
  <c r="BC236" i="1" s="1"/>
  <c r="AG236" i="1"/>
  <c r="BB236" i="1" s="1"/>
  <c r="AF236" i="1"/>
  <c r="BA236" i="1" s="1"/>
  <c r="AE236" i="1"/>
  <c r="AZ236" i="1" s="1"/>
  <c r="AD236" i="1"/>
  <c r="AY236" i="1" s="1"/>
  <c r="AC236" i="1"/>
  <c r="AX236" i="1" s="1"/>
  <c r="AB236" i="1"/>
  <c r="AW236" i="1" s="1"/>
  <c r="AA236" i="1"/>
  <c r="AV236" i="1" s="1"/>
  <c r="Z236" i="1"/>
  <c r="AU236" i="1" s="1"/>
  <c r="Y236" i="1"/>
  <c r="AT236" i="1" s="1"/>
  <c r="X236" i="1"/>
  <c r="AS236" i="1" s="1"/>
  <c r="W236" i="1"/>
  <c r="AR236" i="1" s="1"/>
  <c r="AO235" i="1"/>
  <c r="BJ235" i="1" s="1"/>
  <c r="AN235" i="1"/>
  <c r="BI235" i="1" s="1"/>
  <c r="AM235" i="1"/>
  <c r="BH235" i="1" s="1"/>
  <c r="AL235" i="1"/>
  <c r="BG235" i="1" s="1"/>
  <c r="AK235" i="1"/>
  <c r="BF235" i="1" s="1"/>
  <c r="AJ235" i="1"/>
  <c r="BE235" i="1" s="1"/>
  <c r="AI235" i="1"/>
  <c r="BD235" i="1" s="1"/>
  <c r="AH235" i="1"/>
  <c r="BC235" i="1" s="1"/>
  <c r="AG235" i="1"/>
  <c r="BB235" i="1" s="1"/>
  <c r="AF235" i="1"/>
  <c r="BA235" i="1" s="1"/>
  <c r="AE235" i="1"/>
  <c r="AZ235" i="1" s="1"/>
  <c r="AD235" i="1"/>
  <c r="AY235" i="1" s="1"/>
  <c r="AC235" i="1"/>
  <c r="AX235" i="1" s="1"/>
  <c r="AB235" i="1"/>
  <c r="AW235" i="1" s="1"/>
  <c r="AA235" i="1"/>
  <c r="AV235" i="1" s="1"/>
  <c r="Z235" i="1"/>
  <c r="AU235" i="1" s="1"/>
  <c r="Y235" i="1"/>
  <c r="AT235" i="1" s="1"/>
  <c r="X235" i="1"/>
  <c r="AS235" i="1" s="1"/>
  <c r="W235" i="1"/>
  <c r="AR235" i="1" s="1"/>
  <c r="AO234" i="1"/>
  <c r="BJ234" i="1" s="1"/>
  <c r="AN234" i="1"/>
  <c r="BI234" i="1" s="1"/>
  <c r="AM234" i="1"/>
  <c r="BH234" i="1" s="1"/>
  <c r="AL234" i="1"/>
  <c r="BG234" i="1" s="1"/>
  <c r="AK234" i="1"/>
  <c r="BF234" i="1" s="1"/>
  <c r="AJ234" i="1"/>
  <c r="BE234" i="1" s="1"/>
  <c r="AI234" i="1"/>
  <c r="BD234" i="1" s="1"/>
  <c r="AH234" i="1"/>
  <c r="BC234" i="1" s="1"/>
  <c r="AG234" i="1"/>
  <c r="BB234" i="1" s="1"/>
  <c r="AF234" i="1"/>
  <c r="BA234" i="1" s="1"/>
  <c r="AE234" i="1"/>
  <c r="AZ234" i="1" s="1"/>
  <c r="AD234" i="1"/>
  <c r="AY234" i="1" s="1"/>
  <c r="AC234" i="1"/>
  <c r="AX234" i="1" s="1"/>
  <c r="AB234" i="1"/>
  <c r="AW234" i="1" s="1"/>
  <c r="AA234" i="1"/>
  <c r="AV234" i="1" s="1"/>
  <c r="Z234" i="1"/>
  <c r="AU234" i="1" s="1"/>
  <c r="Y234" i="1"/>
  <c r="AT234" i="1" s="1"/>
  <c r="X234" i="1"/>
  <c r="AS234" i="1" s="1"/>
  <c r="W234" i="1"/>
  <c r="AR234" i="1" s="1"/>
  <c r="AO233" i="1"/>
  <c r="BJ233" i="1" s="1"/>
  <c r="AN233" i="1"/>
  <c r="BI233" i="1" s="1"/>
  <c r="AM233" i="1"/>
  <c r="BH233" i="1" s="1"/>
  <c r="AL233" i="1"/>
  <c r="BG233" i="1" s="1"/>
  <c r="AK233" i="1"/>
  <c r="BF233" i="1" s="1"/>
  <c r="AJ233" i="1"/>
  <c r="BE233" i="1" s="1"/>
  <c r="AI233" i="1"/>
  <c r="BD233" i="1" s="1"/>
  <c r="AH233" i="1"/>
  <c r="BC233" i="1" s="1"/>
  <c r="AG233" i="1"/>
  <c r="BB233" i="1" s="1"/>
  <c r="AF233" i="1"/>
  <c r="BA233" i="1" s="1"/>
  <c r="AE233" i="1"/>
  <c r="AZ233" i="1" s="1"/>
  <c r="AD233" i="1"/>
  <c r="AY233" i="1" s="1"/>
  <c r="AC233" i="1"/>
  <c r="AX233" i="1" s="1"/>
  <c r="AB233" i="1"/>
  <c r="AW233" i="1" s="1"/>
  <c r="AA233" i="1"/>
  <c r="AV233" i="1" s="1"/>
  <c r="Z233" i="1"/>
  <c r="AU233" i="1" s="1"/>
  <c r="Y233" i="1"/>
  <c r="AT233" i="1" s="1"/>
  <c r="X233" i="1"/>
  <c r="AS233" i="1" s="1"/>
  <c r="W233" i="1"/>
  <c r="AR233" i="1" s="1"/>
  <c r="AO232" i="1"/>
  <c r="BJ232" i="1" s="1"/>
  <c r="AN232" i="1"/>
  <c r="BI232" i="1" s="1"/>
  <c r="AM232" i="1"/>
  <c r="BH232" i="1" s="1"/>
  <c r="AL232" i="1"/>
  <c r="BG232" i="1" s="1"/>
  <c r="AK232" i="1"/>
  <c r="BF232" i="1" s="1"/>
  <c r="AJ232" i="1"/>
  <c r="BE232" i="1" s="1"/>
  <c r="AI232" i="1"/>
  <c r="BD232" i="1" s="1"/>
  <c r="AH232" i="1"/>
  <c r="BC232" i="1" s="1"/>
  <c r="AG232" i="1"/>
  <c r="BB232" i="1" s="1"/>
  <c r="AF232" i="1"/>
  <c r="BA232" i="1" s="1"/>
  <c r="AE232" i="1"/>
  <c r="AZ232" i="1" s="1"/>
  <c r="AD232" i="1"/>
  <c r="AY232" i="1" s="1"/>
  <c r="AC232" i="1"/>
  <c r="AX232" i="1" s="1"/>
  <c r="AB232" i="1"/>
  <c r="AW232" i="1" s="1"/>
  <c r="AA232" i="1"/>
  <c r="AV232" i="1" s="1"/>
  <c r="Z232" i="1"/>
  <c r="AU232" i="1" s="1"/>
  <c r="Y232" i="1"/>
  <c r="AT232" i="1" s="1"/>
  <c r="X232" i="1"/>
  <c r="AS232" i="1" s="1"/>
  <c r="W232" i="1"/>
  <c r="AR232" i="1" s="1"/>
  <c r="AO231" i="1"/>
  <c r="BJ231" i="1" s="1"/>
  <c r="AN231" i="1"/>
  <c r="BI231" i="1" s="1"/>
  <c r="AM231" i="1"/>
  <c r="BH231" i="1" s="1"/>
  <c r="AL231" i="1"/>
  <c r="BG231" i="1" s="1"/>
  <c r="AK231" i="1"/>
  <c r="BF231" i="1" s="1"/>
  <c r="AJ231" i="1"/>
  <c r="BE231" i="1" s="1"/>
  <c r="AI231" i="1"/>
  <c r="BD231" i="1" s="1"/>
  <c r="AH231" i="1"/>
  <c r="BC231" i="1" s="1"/>
  <c r="AG231" i="1"/>
  <c r="BB231" i="1" s="1"/>
  <c r="AF231" i="1"/>
  <c r="BA231" i="1" s="1"/>
  <c r="AE231" i="1"/>
  <c r="AZ231" i="1" s="1"/>
  <c r="AD231" i="1"/>
  <c r="AY231" i="1" s="1"/>
  <c r="AC231" i="1"/>
  <c r="AX231" i="1" s="1"/>
  <c r="AB231" i="1"/>
  <c r="AW231" i="1" s="1"/>
  <c r="AA231" i="1"/>
  <c r="AV231" i="1" s="1"/>
  <c r="Z231" i="1"/>
  <c r="AU231" i="1" s="1"/>
  <c r="Y231" i="1"/>
  <c r="AT231" i="1" s="1"/>
  <c r="X231" i="1"/>
  <c r="AS231" i="1" s="1"/>
  <c r="W231" i="1"/>
  <c r="AR231" i="1" s="1"/>
  <c r="AO230" i="1"/>
  <c r="BJ230" i="1" s="1"/>
  <c r="AN230" i="1"/>
  <c r="BI230" i="1" s="1"/>
  <c r="AM230" i="1"/>
  <c r="BH230" i="1" s="1"/>
  <c r="AL230" i="1"/>
  <c r="BG230" i="1" s="1"/>
  <c r="AK230" i="1"/>
  <c r="BF230" i="1" s="1"/>
  <c r="AJ230" i="1"/>
  <c r="BE230" i="1" s="1"/>
  <c r="AI230" i="1"/>
  <c r="BD230" i="1" s="1"/>
  <c r="AH230" i="1"/>
  <c r="BC230" i="1" s="1"/>
  <c r="AG230" i="1"/>
  <c r="BB230" i="1" s="1"/>
  <c r="AF230" i="1"/>
  <c r="BA230" i="1" s="1"/>
  <c r="AE230" i="1"/>
  <c r="AZ230" i="1" s="1"/>
  <c r="AD230" i="1"/>
  <c r="AY230" i="1" s="1"/>
  <c r="AC230" i="1"/>
  <c r="AX230" i="1" s="1"/>
  <c r="AB230" i="1"/>
  <c r="AW230" i="1" s="1"/>
  <c r="AA230" i="1"/>
  <c r="AV230" i="1" s="1"/>
  <c r="Z230" i="1"/>
  <c r="AU230" i="1" s="1"/>
  <c r="Y230" i="1"/>
  <c r="AT230" i="1" s="1"/>
  <c r="X230" i="1"/>
  <c r="AS230" i="1" s="1"/>
  <c r="W230" i="1"/>
  <c r="AR230" i="1" s="1"/>
  <c r="AO229" i="1"/>
  <c r="BJ229" i="1" s="1"/>
  <c r="AN229" i="1"/>
  <c r="BI229" i="1" s="1"/>
  <c r="AM229" i="1"/>
  <c r="BH229" i="1" s="1"/>
  <c r="AL229" i="1"/>
  <c r="BG229" i="1" s="1"/>
  <c r="AK229" i="1"/>
  <c r="BF229" i="1" s="1"/>
  <c r="AJ229" i="1"/>
  <c r="BE229" i="1" s="1"/>
  <c r="AI229" i="1"/>
  <c r="BD229" i="1" s="1"/>
  <c r="AH229" i="1"/>
  <c r="BC229" i="1" s="1"/>
  <c r="AG229" i="1"/>
  <c r="BB229" i="1" s="1"/>
  <c r="AF229" i="1"/>
  <c r="BA229" i="1" s="1"/>
  <c r="AE229" i="1"/>
  <c r="AZ229" i="1" s="1"/>
  <c r="AD229" i="1"/>
  <c r="AY229" i="1" s="1"/>
  <c r="AC229" i="1"/>
  <c r="AX229" i="1" s="1"/>
  <c r="AB229" i="1"/>
  <c r="AW229" i="1" s="1"/>
  <c r="AA229" i="1"/>
  <c r="AV229" i="1" s="1"/>
  <c r="Z229" i="1"/>
  <c r="AU229" i="1" s="1"/>
  <c r="Y229" i="1"/>
  <c r="AT229" i="1" s="1"/>
  <c r="X229" i="1"/>
  <c r="AS229" i="1" s="1"/>
  <c r="W229" i="1"/>
  <c r="AR229" i="1" s="1"/>
  <c r="AO228" i="1"/>
  <c r="BJ228" i="1" s="1"/>
  <c r="AN228" i="1"/>
  <c r="BI228" i="1" s="1"/>
  <c r="AM228" i="1"/>
  <c r="BH228" i="1" s="1"/>
  <c r="AL228" i="1"/>
  <c r="BG228" i="1" s="1"/>
  <c r="AK228" i="1"/>
  <c r="BF228" i="1" s="1"/>
  <c r="AJ228" i="1"/>
  <c r="BE228" i="1" s="1"/>
  <c r="AI228" i="1"/>
  <c r="BD228" i="1" s="1"/>
  <c r="AH228" i="1"/>
  <c r="BC228" i="1" s="1"/>
  <c r="AG228" i="1"/>
  <c r="BB228" i="1" s="1"/>
  <c r="AF228" i="1"/>
  <c r="BA228" i="1" s="1"/>
  <c r="AE228" i="1"/>
  <c r="AZ228" i="1" s="1"/>
  <c r="AD228" i="1"/>
  <c r="AY228" i="1" s="1"/>
  <c r="AC228" i="1"/>
  <c r="AX228" i="1" s="1"/>
  <c r="AB228" i="1"/>
  <c r="AW228" i="1" s="1"/>
  <c r="AA228" i="1"/>
  <c r="AV228" i="1" s="1"/>
  <c r="Z228" i="1"/>
  <c r="AU228" i="1" s="1"/>
  <c r="Y228" i="1"/>
  <c r="AT228" i="1" s="1"/>
  <c r="X228" i="1"/>
  <c r="AS228" i="1" s="1"/>
  <c r="W228" i="1"/>
  <c r="AR228" i="1" s="1"/>
  <c r="AO227" i="1"/>
  <c r="BJ227" i="1" s="1"/>
  <c r="AN227" i="1"/>
  <c r="BI227" i="1" s="1"/>
  <c r="AM227" i="1"/>
  <c r="BH227" i="1" s="1"/>
  <c r="AL227" i="1"/>
  <c r="BG227" i="1" s="1"/>
  <c r="AK227" i="1"/>
  <c r="BF227" i="1" s="1"/>
  <c r="AJ227" i="1"/>
  <c r="BE227" i="1" s="1"/>
  <c r="AI227" i="1"/>
  <c r="BD227" i="1" s="1"/>
  <c r="AH227" i="1"/>
  <c r="BC227" i="1" s="1"/>
  <c r="AG227" i="1"/>
  <c r="BB227" i="1" s="1"/>
  <c r="AF227" i="1"/>
  <c r="BA227" i="1" s="1"/>
  <c r="AE227" i="1"/>
  <c r="AZ227" i="1" s="1"/>
  <c r="AD227" i="1"/>
  <c r="AY227" i="1" s="1"/>
  <c r="AC227" i="1"/>
  <c r="AX227" i="1" s="1"/>
  <c r="AB227" i="1"/>
  <c r="AW227" i="1" s="1"/>
  <c r="AA227" i="1"/>
  <c r="AV227" i="1" s="1"/>
  <c r="Z227" i="1"/>
  <c r="AU227" i="1" s="1"/>
  <c r="Y227" i="1"/>
  <c r="AT227" i="1" s="1"/>
  <c r="X227" i="1"/>
  <c r="AS227" i="1" s="1"/>
  <c r="W227" i="1"/>
  <c r="AR227" i="1" s="1"/>
  <c r="AO226" i="1"/>
  <c r="BJ226" i="1" s="1"/>
  <c r="AN226" i="1"/>
  <c r="BI226" i="1" s="1"/>
  <c r="AM226" i="1"/>
  <c r="BH226" i="1" s="1"/>
  <c r="AL226" i="1"/>
  <c r="BG226" i="1" s="1"/>
  <c r="AK226" i="1"/>
  <c r="BF226" i="1" s="1"/>
  <c r="AJ226" i="1"/>
  <c r="BE226" i="1" s="1"/>
  <c r="AI226" i="1"/>
  <c r="BD226" i="1" s="1"/>
  <c r="AH226" i="1"/>
  <c r="BC226" i="1" s="1"/>
  <c r="AG226" i="1"/>
  <c r="BB226" i="1" s="1"/>
  <c r="AF226" i="1"/>
  <c r="BA226" i="1" s="1"/>
  <c r="AE226" i="1"/>
  <c r="AZ226" i="1" s="1"/>
  <c r="AD226" i="1"/>
  <c r="AY226" i="1" s="1"/>
  <c r="AC226" i="1"/>
  <c r="AX226" i="1" s="1"/>
  <c r="AB226" i="1"/>
  <c r="AW226" i="1" s="1"/>
  <c r="AA226" i="1"/>
  <c r="AV226" i="1" s="1"/>
  <c r="Z226" i="1"/>
  <c r="AU226" i="1" s="1"/>
  <c r="Y226" i="1"/>
  <c r="AT226" i="1" s="1"/>
  <c r="X226" i="1"/>
  <c r="AS226" i="1" s="1"/>
  <c r="W226" i="1"/>
  <c r="AR226" i="1" s="1"/>
  <c r="AO225" i="1"/>
  <c r="BJ225" i="1" s="1"/>
  <c r="AN225" i="1"/>
  <c r="BI225" i="1" s="1"/>
  <c r="AM225" i="1"/>
  <c r="BH225" i="1" s="1"/>
  <c r="AL225" i="1"/>
  <c r="BG225" i="1" s="1"/>
  <c r="AK225" i="1"/>
  <c r="BF225" i="1" s="1"/>
  <c r="AJ225" i="1"/>
  <c r="BE225" i="1" s="1"/>
  <c r="AI225" i="1"/>
  <c r="BD225" i="1" s="1"/>
  <c r="AH225" i="1"/>
  <c r="BC225" i="1" s="1"/>
  <c r="AG225" i="1"/>
  <c r="BB225" i="1" s="1"/>
  <c r="AF225" i="1"/>
  <c r="BA225" i="1" s="1"/>
  <c r="AE225" i="1"/>
  <c r="AZ225" i="1" s="1"/>
  <c r="AD225" i="1"/>
  <c r="AY225" i="1" s="1"/>
  <c r="AC225" i="1"/>
  <c r="AX225" i="1" s="1"/>
  <c r="AB225" i="1"/>
  <c r="AW225" i="1" s="1"/>
  <c r="AA225" i="1"/>
  <c r="AV225" i="1" s="1"/>
  <c r="Z225" i="1"/>
  <c r="AU225" i="1" s="1"/>
  <c r="Y225" i="1"/>
  <c r="AT225" i="1" s="1"/>
  <c r="X225" i="1"/>
  <c r="AS225" i="1" s="1"/>
  <c r="W225" i="1"/>
  <c r="AR225" i="1" s="1"/>
  <c r="AO224" i="1"/>
  <c r="BJ224" i="1" s="1"/>
  <c r="AN224" i="1"/>
  <c r="BI224" i="1" s="1"/>
  <c r="AM224" i="1"/>
  <c r="BH224" i="1" s="1"/>
  <c r="AL224" i="1"/>
  <c r="BG224" i="1" s="1"/>
  <c r="AK224" i="1"/>
  <c r="BF224" i="1" s="1"/>
  <c r="AJ224" i="1"/>
  <c r="BE224" i="1" s="1"/>
  <c r="AI224" i="1"/>
  <c r="BD224" i="1" s="1"/>
  <c r="AH224" i="1"/>
  <c r="BC224" i="1" s="1"/>
  <c r="AG224" i="1"/>
  <c r="BB224" i="1" s="1"/>
  <c r="AF224" i="1"/>
  <c r="BA224" i="1" s="1"/>
  <c r="AE224" i="1"/>
  <c r="AZ224" i="1" s="1"/>
  <c r="AD224" i="1"/>
  <c r="AY224" i="1" s="1"/>
  <c r="AC224" i="1"/>
  <c r="AX224" i="1" s="1"/>
  <c r="AB224" i="1"/>
  <c r="AW224" i="1" s="1"/>
  <c r="AA224" i="1"/>
  <c r="AV224" i="1" s="1"/>
  <c r="Z224" i="1"/>
  <c r="AU224" i="1" s="1"/>
  <c r="Y224" i="1"/>
  <c r="AT224" i="1" s="1"/>
  <c r="X224" i="1"/>
  <c r="AS224" i="1" s="1"/>
  <c r="W224" i="1"/>
  <c r="AR224" i="1" s="1"/>
  <c r="AO223" i="1"/>
  <c r="BJ223" i="1" s="1"/>
  <c r="AN223" i="1"/>
  <c r="BI223" i="1" s="1"/>
  <c r="AM223" i="1"/>
  <c r="BH223" i="1" s="1"/>
  <c r="AL223" i="1"/>
  <c r="BG223" i="1" s="1"/>
  <c r="AK223" i="1"/>
  <c r="BF223" i="1" s="1"/>
  <c r="AJ223" i="1"/>
  <c r="BE223" i="1" s="1"/>
  <c r="AI223" i="1"/>
  <c r="BD223" i="1" s="1"/>
  <c r="AH223" i="1"/>
  <c r="BC223" i="1" s="1"/>
  <c r="AG223" i="1"/>
  <c r="BB223" i="1" s="1"/>
  <c r="AF223" i="1"/>
  <c r="BA223" i="1" s="1"/>
  <c r="AE223" i="1"/>
  <c r="AZ223" i="1" s="1"/>
  <c r="AD223" i="1"/>
  <c r="AY223" i="1" s="1"/>
  <c r="AC223" i="1"/>
  <c r="AX223" i="1" s="1"/>
  <c r="AB223" i="1"/>
  <c r="AW223" i="1" s="1"/>
  <c r="AA223" i="1"/>
  <c r="AV223" i="1" s="1"/>
  <c r="Z223" i="1"/>
  <c r="AU223" i="1" s="1"/>
  <c r="Y223" i="1"/>
  <c r="AT223" i="1" s="1"/>
  <c r="X223" i="1"/>
  <c r="AS223" i="1" s="1"/>
  <c r="W223" i="1"/>
  <c r="AR223" i="1" s="1"/>
  <c r="AO222" i="1"/>
  <c r="BJ222" i="1" s="1"/>
  <c r="AN222" i="1"/>
  <c r="BI222" i="1" s="1"/>
  <c r="AM222" i="1"/>
  <c r="BH222" i="1" s="1"/>
  <c r="AL222" i="1"/>
  <c r="BG222" i="1" s="1"/>
  <c r="AK222" i="1"/>
  <c r="BF222" i="1" s="1"/>
  <c r="AJ222" i="1"/>
  <c r="BE222" i="1" s="1"/>
  <c r="AI222" i="1"/>
  <c r="BD222" i="1" s="1"/>
  <c r="AH222" i="1"/>
  <c r="BC222" i="1" s="1"/>
  <c r="AG222" i="1"/>
  <c r="BB222" i="1" s="1"/>
  <c r="AF222" i="1"/>
  <c r="BA222" i="1" s="1"/>
  <c r="AE222" i="1"/>
  <c r="AZ222" i="1" s="1"/>
  <c r="AD222" i="1"/>
  <c r="AY222" i="1" s="1"/>
  <c r="AC222" i="1"/>
  <c r="AX222" i="1" s="1"/>
  <c r="AB222" i="1"/>
  <c r="AW222" i="1" s="1"/>
  <c r="AA222" i="1"/>
  <c r="AV222" i="1" s="1"/>
  <c r="Z222" i="1"/>
  <c r="AU222" i="1" s="1"/>
  <c r="Y222" i="1"/>
  <c r="AT222" i="1" s="1"/>
  <c r="X222" i="1"/>
  <c r="AS222" i="1" s="1"/>
  <c r="W222" i="1"/>
  <c r="AR222" i="1" s="1"/>
  <c r="AO221" i="1"/>
  <c r="BJ221" i="1" s="1"/>
  <c r="AN221" i="1"/>
  <c r="BI221" i="1" s="1"/>
  <c r="AM221" i="1"/>
  <c r="BH221" i="1" s="1"/>
  <c r="AL221" i="1"/>
  <c r="BG221" i="1" s="1"/>
  <c r="AK221" i="1"/>
  <c r="BF221" i="1" s="1"/>
  <c r="AJ221" i="1"/>
  <c r="BE221" i="1" s="1"/>
  <c r="AI221" i="1"/>
  <c r="BD221" i="1" s="1"/>
  <c r="AH221" i="1"/>
  <c r="BC221" i="1" s="1"/>
  <c r="AG221" i="1"/>
  <c r="BB221" i="1" s="1"/>
  <c r="AF221" i="1"/>
  <c r="BA221" i="1" s="1"/>
  <c r="AE221" i="1"/>
  <c r="AZ221" i="1" s="1"/>
  <c r="AD221" i="1"/>
  <c r="AY221" i="1" s="1"/>
  <c r="AC221" i="1"/>
  <c r="AX221" i="1" s="1"/>
  <c r="AB221" i="1"/>
  <c r="AW221" i="1" s="1"/>
  <c r="AA221" i="1"/>
  <c r="AV221" i="1" s="1"/>
  <c r="Z221" i="1"/>
  <c r="AU221" i="1" s="1"/>
  <c r="Y221" i="1"/>
  <c r="AT221" i="1" s="1"/>
  <c r="X221" i="1"/>
  <c r="AS221" i="1" s="1"/>
  <c r="W221" i="1"/>
  <c r="AR221" i="1" s="1"/>
  <c r="AO220" i="1"/>
  <c r="BJ220" i="1" s="1"/>
  <c r="AN220" i="1"/>
  <c r="BI220" i="1" s="1"/>
  <c r="AM220" i="1"/>
  <c r="BH220" i="1" s="1"/>
  <c r="AL220" i="1"/>
  <c r="BG220" i="1" s="1"/>
  <c r="AK220" i="1"/>
  <c r="BF220" i="1" s="1"/>
  <c r="AJ220" i="1"/>
  <c r="BE220" i="1" s="1"/>
  <c r="AI220" i="1"/>
  <c r="BD220" i="1" s="1"/>
  <c r="AH220" i="1"/>
  <c r="BC220" i="1" s="1"/>
  <c r="AG220" i="1"/>
  <c r="BB220" i="1" s="1"/>
  <c r="AF220" i="1"/>
  <c r="BA220" i="1" s="1"/>
  <c r="AE220" i="1"/>
  <c r="AZ220" i="1" s="1"/>
  <c r="AD220" i="1"/>
  <c r="AY220" i="1" s="1"/>
  <c r="AC220" i="1"/>
  <c r="AX220" i="1" s="1"/>
  <c r="AB220" i="1"/>
  <c r="AW220" i="1" s="1"/>
  <c r="AA220" i="1"/>
  <c r="AV220" i="1" s="1"/>
  <c r="Z220" i="1"/>
  <c r="AU220" i="1" s="1"/>
  <c r="Y220" i="1"/>
  <c r="AT220" i="1" s="1"/>
  <c r="X220" i="1"/>
  <c r="AS220" i="1" s="1"/>
  <c r="W220" i="1"/>
  <c r="AR220" i="1" s="1"/>
  <c r="AO219" i="1"/>
  <c r="BJ219" i="1" s="1"/>
  <c r="AN219" i="1"/>
  <c r="BI219" i="1" s="1"/>
  <c r="AM219" i="1"/>
  <c r="BH219" i="1" s="1"/>
  <c r="AL219" i="1"/>
  <c r="BG219" i="1" s="1"/>
  <c r="AK219" i="1"/>
  <c r="BF219" i="1" s="1"/>
  <c r="AJ219" i="1"/>
  <c r="BE219" i="1" s="1"/>
  <c r="AI219" i="1"/>
  <c r="BD219" i="1" s="1"/>
  <c r="AH219" i="1"/>
  <c r="BC219" i="1" s="1"/>
  <c r="AG219" i="1"/>
  <c r="BB219" i="1" s="1"/>
  <c r="AF219" i="1"/>
  <c r="BA219" i="1" s="1"/>
  <c r="AE219" i="1"/>
  <c r="AZ219" i="1" s="1"/>
  <c r="AD219" i="1"/>
  <c r="AY219" i="1" s="1"/>
  <c r="AC219" i="1"/>
  <c r="AX219" i="1" s="1"/>
  <c r="AB219" i="1"/>
  <c r="AW219" i="1" s="1"/>
  <c r="AA219" i="1"/>
  <c r="AV219" i="1" s="1"/>
  <c r="Z219" i="1"/>
  <c r="AU219" i="1" s="1"/>
  <c r="Y219" i="1"/>
  <c r="AT219" i="1" s="1"/>
  <c r="X219" i="1"/>
  <c r="AS219" i="1" s="1"/>
  <c r="W219" i="1"/>
  <c r="AR219" i="1" s="1"/>
  <c r="AO218" i="1"/>
  <c r="BJ218" i="1" s="1"/>
  <c r="AN218" i="1"/>
  <c r="BI218" i="1" s="1"/>
  <c r="AM218" i="1"/>
  <c r="BH218" i="1" s="1"/>
  <c r="AL218" i="1"/>
  <c r="BG218" i="1" s="1"/>
  <c r="AK218" i="1"/>
  <c r="BF218" i="1" s="1"/>
  <c r="AJ218" i="1"/>
  <c r="BE218" i="1" s="1"/>
  <c r="AI218" i="1"/>
  <c r="BD218" i="1" s="1"/>
  <c r="AH218" i="1"/>
  <c r="BC218" i="1" s="1"/>
  <c r="AG218" i="1"/>
  <c r="BB218" i="1" s="1"/>
  <c r="AF218" i="1"/>
  <c r="BA218" i="1" s="1"/>
  <c r="AE218" i="1"/>
  <c r="AZ218" i="1" s="1"/>
  <c r="AD218" i="1"/>
  <c r="AY218" i="1" s="1"/>
  <c r="AC218" i="1"/>
  <c r="AX218" i="1" s="1"/>
  <c r="AB218" i="1"/>
  <c r="AW218" i="1" s="1"/>
  <c r="AA218" i="1"/>
  <c r="AV218" i="1" s="1"/>
  <c r="Z218" i="1"/>
  <c r="AU218" i="1" s="1"/>
  <c r="Y218" i="1"/>
  <c r="AT218" i="1" s="1"/>
  <c r="X218" i="1"/>
  <c r="AS218" i="1" s="1"/>
  <c r="W218" i="1"/>
  <c r="AR218" i="1" s="1"/>
  <c r="AO217" i="1"/>
  <c r="BJ217" i="1" s="1"/>
  <c r="AN217" i="1"/>
  <c r="BI217" i="1" s="1"/>
  <c r="AM217" i="1"/>
  <c r="BH217" i="1" s="1"/>
  <c r="AL217" i="1"/>
  <c r="BG217" i="1" s="1"/>
  <c r="AK217" i="1"/>
  <c r="BF217" i="1" s="1"/>
  <c r="AJ217" i="1"/>
  <c r="BE217" i="1" s="1"/>
  <c r="AI217" i="1"/>
  <c r="BD217" i="1" s="1"/>
  <c r="AH217" i="1"/>
  <c r="BC217" i="1" s="1"/>
  <c r="AG217" i="1"/>
  <c r="BB217" i="1" s="1"/>
  <c r="AF217" i="1"/>
  <c r="BA217" i="1" s="1"/>
  <c r="AE217" i="1"/>
  <c r="AZ217" i="1" s="1"/>
  <c r="AD217" i="1"/>
  <c r="AY217" i="1" s="1"/>
  <c r="AC217" i="1"/>
  <c r="AX217" i="1" s="1"/>
  <c r="AB217" i="1"/>
  <c r="AW217" i="1" s="1"/>
  <c r="AA217" i="1"/>
  <c r="AV217" i="1" s="1"/>
  <c r="Z217" i="1"/>
  <c r="AU217" i="1" s="1"/>
  <c r="Y217" i="1"/>
  <c r="AT217" i="1" s="1"/>
  <c r="X217" i="1"/>
  <c r="AS217" i="1" s="1"/>
  <c r="W217" i="1"/>
  <c r="AR217" i="1" s="1"/>
  <c r="AO216" i="1"/>
  <c r="BJ216" i="1" s="1"/>
  <c r="AN216" i="1"/>
  <c r="BI216" i="1" s="1"/>
  <c r="AM216" i="1"/>
  <c r="BH216" i="1" s="1"/>
  <c r="AL216" i="1"/>
  <c r="BG216" i="1" s="1"/>
  <c r="AK216" i="1"/>
  <c r="BF216" i="1" s="1"/>
  <c r="AJ216" i="1"/>
  <c r="BE216" i="1" s="1"/>
  <c r="AI216" i="1"/>
  <c r="BD216" i="1" s="1"/>
  <c r="AH216" i="1"/>
  <c r="BC216" i="1" s="1"/>
  <c r="AG216" i="1"/>
  <c r="BB216" i="1" s="1"/>
  <c r="AF216" i="1"/>
  <c r="BA216" i="1" s="1"/>
  <c r="AE216" i="1"/>
  <c r="AZ216" i="1" s="1"/>
  <c r="AD216" i="1"/>
  <c r="AY216" i="1" s="1"/>
  <c r="AC216" i="1"/>
  <c r="AX216" i="1" s="1"/>
  <c r="AB216" i="1"/>
  <c r="AW216" i="1" s="1"/>
  <c r="AA216" i="1"/>
  <c r="AV216" i="1" s="1"/>
  <c r="Z216" i="1"/>
  <c r="AU216" i="1" s="1"/>
  <c r="Y216" i="1"/>
  <c r="AT216" i="1" s="1"/>
  <c r="X216" i="1"/>
  <c r="AS216" i="1" s="1"/>
  <c r="W216" i="1"/>
  <c r="AR216" i="1" s="1"/>
  <c r="AO215" i="1"/>
  <c r="BJ215" i="1" s="1"/>
  <c r="AN215" i="1"/>
  <c r="BI215" i="1" s="1"/>
  <c r="AM215" i="1"/>
  <c r="BH215" i="1" s="1"/>
  <c r="AL215" i="1"/>
  <c r="BG215" i="1" s="1"/>
  <c r="AK215" i="1"/>
  <c r="BF215" i="1" s="1"/>
  <c r="AJ215" i="1"/>
  <c r="BE215" i="1" s="1"/>
  <c r="AI215" i="1"/>
  <c r="BD215" i="1" s="1"/>
  <c r="AH215" i="1"/>
  <c r="BC215" i="1" s="1"/>
  <c r="AG215" i="1"/>
  <c r="BB215" i="1" s="1"/>
  <c r="AF215" i="1"/>
  <c r="BA215" i="1" s="1"/>
  <c r="AE215" i="1"/>
  <c r="AZ215" i="1" s="1"/>
  <c r="AD215" i="1"/>
  <c r="AY215" i="1" s="1"/>
  <c r="AC215" i="1"/>
  <c r="AX215" i="1" s="1"/>
  <c r="AB215" i="1"/>
  <c r="AW215" i="1" s="1"/>
  <c r="AA215" i="1"/>
  <c r="AV215" i="1" s="1"/>
  <c r="Z215" i="1"/>
  <c r="AU215" i="1" s="1"/>
  <c r="Y215" i="1"/>
  <c r="AT215" i="1" s="1"/>
  <c r="X215" i="1"/>
  <c r="AS215" i="1" s="1"/>
  <c r="W215" i="1"/>
  <c r="AR215" i="1" s="1"/>
  <c r="AO214" i="1"/>
  <c r="BJ214" i="1" s="1"/>
  <c r="AN214" i="1"/>
  <c r="BI214" i="1" s="1"/>
  <c r="AM214" i="1"/>
  <c r="BH214" i="1" s="1"/>
  <c r="AL214" i="1"/>
  <c r="BG214" i="1" s="1"/>
  <c r="AK214" i="1"/>
  <c r="BF214" i="1" s="1"/>
  <c r="AJ214" i="1"/>
  <c r="BE214" i="1" s="1"/>
  <c r="AI214" i="1"/>
  <c r="BD214" i="1" s="1"/>
  <c r="AH214" i="1"/>
  <c r="BC214" i="1" s="1"/>
  <c r="AG214" i="1"/>
  <c r="BB214" i="1" s="1"/>
  <c r="AF214" i="1"/>
  <c r="BA214" i="1" s="1"/>
  <c r="AE214" i="1"/>
  <c r="AZ214" i="1" s="1"/>
  <c r="AD214" i="1"/>
  <c r="AY214" i="1" s="1"/>
  <c r="AC214" i="1"/>
  <c r="AX214" i="1" s="1"/>
  <c r="AB214" i="1"/>
  <c r="AW214" i="1" s="1"/>
  <c r="AA214" i="1"/>
  <c r="AV214" i="1" s="1"/>
  <c r="Z214" i="1"/>
  <c r="AU214" i="1" s="1"/>
  <c r="Y214" i="1"/>
  <c r="AT214" i="1" s="1"/>
  <c r="X214" i="1"/>
  <c r="AS214" i="1" s="1"/>
  <c r="W214" i="1"/>
  <c r="AR214" i="1" s="1"/>
  <c r="AO213" i="1"/>
  <c r="BJ213" i="1" s="1"/>
  <c r="AN213" i="1"/>
  <c r="BI213" i="1" s="1"/>
  <c r="AM213" i="1"/>
  <c r="BH213" i="1" s="1"/>
  <c r="AL213" i="1"/>
  <c r="BG213" i="1" s="1"/>
  <c r="AK213" i="1"/>
  <c r="BF213" i="1" s="1"/>
  <c r="AJ213" i="1"/>
  <c r="BE213" i="1" s="1"/>
  <c r="AI213" i="1"/>
  <c r="BD213" i="1" s="1"/>
  <c r="AH213" i="1"/>
  <c r="BC213" i="1" s="1"/>
  <c r="AG213" i="1"/>
  <c r="BB213" i="1" s="1"/>
  <c r="AF213" i="1"/>
  <c r="BA213" i="1" s="1"/>
  <c r="AE213" i="1"/>
  <c r="AZ213" i="1" s="1"/>
  <c r="AD213" i="1"/>
  <c r="AY213" i="1" s="1"/>
  <c r="AC213" i="1"/>
  <c r="AX213" i="1" s="1"/>
  <c r="AB213" i="1"/>
  <c r="AW213" i="1" s="1"/>
  <c r="AA213" i="1"/>
  <c r="AV213" i="1" s="1"/>
  <c r="Z213" i="1"/>
  <c r="AU213" i="1" s="1"/>
  <c r="Y213" i="1"/>
  <c r="AT213" i="1" s="1"/>
  <c r="X213" i="1"/>
  <c r="AS213" i="1" s="1"/>
  <c r="W213" i="1"/>
  <c r="AR213" i="1" s="1"/>
  <c r="AO212" i="1"/>
  <c r="BJ212" i="1" s="1"/>
  <c r="AN212" i="1"/>
  <c r="BI212" i="1" s="1"/>
  <c r="AM212" i="1"/>
  <c r="BH212" i="1" s="1"/>
  <c r="AL212" i="1"/>
  <c r="BG212" i="1" s="1"/>
  <c r="AK212" i="1"/>
  <c r="BF212" i="1" s="1"/>
  <c r="AJ212" i="1"/>
  <c r="BE212" i="1" s="1"/>
  <c r="AI212" i="1"/>
  <c r="BD212" i="1" s="1"/>
  <c r="AH212" i="1"/>
  <c r="BC212" i="1" s="1"/>
  <c r="AG212" i="1"/>
  <c r="BB212" i="1" s="1"/>
  <c r="AF212" i="1"/>
  <c r="BA212" i="1" s="1"/>
  <c r="AE212" i="1"/>
  <c r="AZ212" i="1" s="1"/>
  <c r="AD212" i="1"/>
  <c r="AY212" i="1" s="1"/>
  <c r="AC212" i="1"/>
  <c r="AX212" i="1" s="1"/>
  <c r="AB212" i="1"/>
  <c r="AW212" i="1" s="1"/>
  <c r="AA212" i="1"/>
  <c r="AV212" i="1" s="1"/>
  <c r="Z212" i="1"/>
  <c r="AU212" i="1" s="1"/>
  <c r="Y212" i="1"/>
  <c r="AT212" i="1" s="1"/>
  <c r="X212" i="1"/>
  <c r="AS212" i="1" s="1"/>
  <c r="W212" i="1"/>
  <c r="AR212" i="1" s="1"/>
  <c r="AO211" i="1"/>
  <c r="BJ211" i="1" s="1"/>
  <c r="AN211" i="1"/>
  <c r="BI211" i="1" s="1"/>
  <c r="AM211" i="1"/>
  <c r="BH211" i="1" s="1"/>
  <c r="AL211" i="1"/>
  <c r="BG211" i="1" s="1"/>
  <c r="AK211" i="1"/>
  <c r="BF211" i="1" s="1"/>
  <c r="AJ211" i="1"/>
  <c r="BE211" i="1" s="1"/>
  <c r="AI211" i="1"/>
  <c r="BD211" i="1" s="1"/>
  <c r="AH211" i="1"/>
  <c r="BC211" i="1" s="1"/>
  <c r="AG211" i="1"/>
  <c r="BB211" i="1" s="1"/>
  <c r="AF211" i="1"/>
  <c r="BA211" i="1" s="1"/>
  <c r="AE211" i="1"/>
  <c r="AZ211" i="1" s="1"/>
  <c r="AD211" i="1"/>
  <c r="AY211" i="1" s="1"/>
  <c r="AC211" i="1"/>
  <c r="AX211" i="1" s="1"/>
  <c r="AB211" i="1"/>
  <c r="AW211" i="1" s="1"/>
  <c r="AA211" i="1"/>
  <c r="AV211" i="1" s="1"/>
  <c r="Z211" i="1"/>
  <c r="AU211" i="1" s="1"/>
  <c r="Y211" i="1"/>
  <c r="AT211" i="1" s="1"/>
  <c r="X211" i="1"/>
  <c r="AS211" i="1" s="1"/>
  <c r="W211" i="1"/>
  <c r="AR211" i="1" s="1"/>
  <c r="AO210" i="1"/>
  <c r="BJ210" i="1" s="1"/>
  <c r="AN210" i="1"/>
  <c r="BI210" i="1" s="1"/>
  <c r="AM210" i="1"/>
  <c r="BH210" i="1" s="1"/>
  <c r="AL210" i="1"/>
  <c r="BG210" i="1" s="1"/>
  <c r="AK210" i="1"/>
  <c r="BF210" i="1" s="1"/>
  <c r="AJ210" i="1"/>
  <c r="BE210" i="1" s="1"/>
  <c r="AI210" i="1"/>
  <c r="BD210" i="1" s="1"/>
  <c r="AH210" i="1"/>
  <c r="BC210" i="1" s="1"/>
  <c r="AG210" i="1"/>
  <c r="BB210" i="1" s="1"/>
  <c r="AF210" i="1"/>
  <c r="BA210" i="1" s="1"/>
  <c r="AE210" i="1"/>
  <c r="AZ210" i="1" s="1"/>
  <c r="AD210" i="1"/>
  <c r="AY210" i="1" s="1"/>
  <c r="AC210" i="1"/>
  <c r="AX210" i="1" s="1"/>
  <c r="AB210" i="1"/>
  <c r="AW210" i="1" s="1"/>
  <c r="AA210" i="1"/>
  <c r="AV210" i="1" s="1"/>
  <c r="Z210" i="1"/>
  <c r="AU210" i="1" s="1"/>
  <c r="Y210" i="1"/>
  <c r="AT210" i="1" s="1"/>
  <c r="X210" i="1"/>
  <c r="AS210" i="1" s="1"/>
  <c r="W210" i="1"/>
  <c r="AR210" i="1" s="1"/>
  <c r="AO209" i="1"/>
  <c r="BJ209" i="1" s="1"/>
  <c r="AN209" i="1"/>
  <c r="BI209" i="1" s="1"/>
  <c r="AM209" i="1"/>
  <c r="BH209" i="1" s="1"/>
  <c r="AL209" i="1"/>
  <c r="BG209" i="1" s="1"/>
  <c r="AK209" i="1"/>
  <c r="BF209" i="1" s="1"/>
  <c r="AJ209" i="1"/>
  <c r="BE209" i="1" s="1"/>
  <c r="AI209" i="1"/>
  <c r="BD209" i="1" s="1"/>
  <c r="AH209" i="1"/>
  <c r="BC209" i="1" s="1"/>
  <c r="AG209" i="1"/>
  <c r="BB209" i="1" s="1"/>
  <c r="AF209" i="1"/>
  <c r="BA209" i="1" s="1"/>
  <c r="AE209" i="1"/>
  <c r="AZ209" i="1" s="1"/>
  <c r="AD209" i="1"/>
  <c r="AY209" i="1" s="1"/>
  <c r="AC209" i="1"/>
  <c r="AX209" i="1" s="1"/>
  <c r="AB209" i="1"/>
  <c r="AW209" i="1" s="1"/>
  <c r="AA209" i="1"/>
  <c r="AV209" i="1" s="1"/>
  <c r="Z209" i="1"/>
  <c r="AU209" i="1" s="1"/>
  <c r="Y209" i="1"/>
  <c r="AT209" i="1" s="1"/>
  <c r="X209" i="1"/>
  <c r="AS209" i="1" s="1"/>
  <c r="W209" i="1"/>
  <c r="AR209" i="1" s="1"/>
  <c r="AO208" i="1"/>
  <c r="BJ208" i="1" s="1"/>
  <c r="AN208" i="1"/>
  <c r="BI208" i="1" s="1"/>
  <c r="AM208" i="1"/>
  <c r="BH208" i="1" s="1"/>
  <c r="AL208" i="1"/>
  <c r="BG208" i="1" s="1"/>
  <c r="AK208" i="1"/>
  <c r="BF208" i="1" s="1"/>
  <c r="AJ208" i="1"/>
  <c r="BE208" i="1" s="1"/>
  <c r="AI208" i="1"/>
  <c r="BD208" i="1" s="1"/>
  <c r="AH208" i="1"/>
  <c r="BC208" i="1" s="1"/>
  <c r="AG208" i="1"/>
  <c r="BB208" i="1" s="1"/>
  <c r="AF208" i="1"/>
  <c r="BA208" i="1" s="1"/>
  <c r="AE208" i="1"/>
  <c r="AZ208" i="1" s="1"/>
  <c r="AD208" i="1"/>
  <c r="AY208" i="1" s="1"/>
  <c r="AC208" i="1"/>
  <c r="AX208" i="1" s="1"/>
  <c r="AB208" i="1"/>
  <c r="AW208" i="1" s="1"/>
  <c r="AA208" i="1"/>
  <c r="AV208" i="1" s="1"/>
  <c r="Z208" i="1"/>
  <c r="AU208" i="1" s="1"/>
  <c r="Y208" i="1"/>
  <c r="AT208" i="1" s="1"/>
  <c r="X208" i="1"/>
  <c r="AS208" i="1" s="1"/>
  <c r="W208" i="1"/>
  <c r="AR208" i="1" s="1"/>
  <c r="AO207" i="1"/>
  <c r="BJ207" i="1" s="1"/>
  <c r="AN207" i="1"/>
  <c r="BI207" i="1" s="1"/>
  <c r="AM207" i="1"/>
  <c r="BH207" i="1" s="1"/>
  <c r="AL207" i="1"/>
  <c r="BG207" i="1" s="1"/>
  <c r="AK207" i="1"/>
  <c r="BF207" i="1" s="1"/>
  <c r="AJ207" i="1"/>
  <c r="BE207" i="1" s="1"/>
  <c r="AI207" i="1"/>
  <c r="BD207" i="1" s="1"/>
  <c r="AH207" i="1"/>
  <c r="BC207" i="1" s="1"/>
  <c r="AG207" i="1"/>
  <c r="BB207" i="1" s="1"/>
  <c r="AF207" i="1"/>
  <c r="BA207" i="1" s="1"/>
  <c r="AE207" i="1"/>
  <c r="AZ207" i="1" s="1"/>
  <c r="AD207" i="1"/>
  <c r="AY207" i="1" s="1"/>
  <c r="AC207" i="1"/>
  <c r="AX207" i="1" s="1"/>
  <c r="AB207" i="1"/>
  <c r="AW207" i="1" s="1"/>
  <c r="AA207" i="1"/>
  <c r="AV207" i="1" s="1"/>
  <c r="Z207" i="1"/>
  <c r="AU207" i="1" s="1"/>
  <c r="Y207" i="1"/>
  <c r="AT207" i="1" s="1"/>
  <c r="X207" i="1"/>
  <c r="AS207" i="1" s="1"/>
  <c r="W207" i="1"/>
  <c r="AR207" i="1" s="1"/>
  <c r="AO206" i="1"/>
  <c r="BJ206" i="1" s="1"/>
  <c r="AN206" i="1"/>
  <c r="BI206" i="1" s="1"/>
  <c r="AM206" i="1"/>
  <c r="BH206" i="1" s="1"/>
  <c r="AL206" i="1"/>
  <c r="BG206" i="1" s="1"/>
  <c r="AK206" i="1"/>
  <c r="BF206" i="1" s="1"/>
  <c r="AJ206" i="1"/>
  <c r="BE206" i="1" s="1"/>
  <c r="AI206" i="1"/>
  <c r="BD206" i="1" s="1"/>
  <c r="AH206" i="1"/>
  <c r="BC206" i="1" s="1"/>
  <c r="AG206" i="1"/>
  <c r="BB206" i="1" s="1"/>
  <c r="AF206" i="1"/>
  <c r="BA206" i="1" s="1"/>
  <c r="AE206" i="1"/>
  <c r="AZ206" i="1" s="1"/>
  <c r="AD206" i="1"/>
  <c r="AY206" i="1" s="1"/>
  <c r="AC206" i="1"/>
  <c r="AX206" i="1" s="1"/>
  <c r="AB206" i="1"/>
  <c r="AW206" i="1" s="1"/>
  <c r="AA206" i="1"/>
  <c r="AV206" i="1" s="1"/>
  <c r="Z206" i="1"/>
  <c r="AU206" i="1" s="1"/>
  <c r="Y206" i="1"/>
  <c r="AT206" i="1" s="1"/>
  <c r="X206" i="1"/>
  <c r="AS206" i="1" s="1"/>
  <c r="W206" i="1"/>
  <c r="AR206" i="1" s="1"/>
  <c r="AO205" i="1"/>
  <c r="BJ205" i="1" s="1"/>
  <c r="AN205" i="1"/>
  <c r="BI205" i="1" s="1"/>
  <c r="AM205" i="1"/>
  <c r="BH205" i="1" s="1"/>
  <c r="AL205" i="1"/>
  <c r="BG205" i="1" s="1"/>
  <c r="AK205" i="1"/>
  <c r="BF205" i="1" s="1"/>
  <c r="AJ205" i="1"/>
  <c r="BE205" i="1" s="1"/>
  <c r="AI205" i="1"/>
  <c r="BD205" i="1" s="1"/>
  <c r="AH205" i="1"/>
  <c r="BC205" i="1" s="1"/>
  <c r="AG205" i="1"/>
  <c r="BB205" i="1" s="1"/>
  <c r="AF205" i="1"/>
  <c r="BA205" i="1" s="1"/>
  <c r="AE205" i="1"/>
  <c r="AZ205" i="1" s="1"/>
  <c r="AD205" i="1"/>
  <c r="AY205" i="1" s="1"/>
  <c r="AC205" i="1"/>
  <c r="AX205" i="1" s="1"/>
  <c r="AB205" i="1"/>
  <c r="AW205" i="1" s="1"/>
  <c r="AA205" i="1"/>
  <c r="AV205" i="1" s="1"/>
  <c r="Z205" i="1"/>
  <c r="AU205" i="1" s="1"/>
  <c r="Y205" i="1"/>
  <c r="AT205" i="1" s="1"/>
  <c r="X205" i="1"/>
  <c r="AS205" i="1" s="1"/>
  <c r="W205" i="1"/>
  <c r="AR205" i="1" s="1"/>
  <c r="AO204" i="1"/>
  <c r="BJ204" i="1" s="1"/>
  <c r="AN204" i="1"/>
  <c r="BI204" i="1" s="1"/>
  <c r="AM204" i="1"/>
  <c r="BH204" i="1" s="1"/>
  <c r="AL204" i="1"/>
  <c r="BG204" i="1" s="1"/>
  <c r="AK204" i="1"/>
  <c r="BF204" i="1" s="1"/>
  <c r="AJ204" i="1"/>
  <c r="BE204" i="1" s="1"/>
  <c r="AI204" i="1"/>
  <c r="BD204" i="1" s="1"/>
  <c r="AH204" i="1"/>
  <c r="BC204" i="1" s="1"/>
  <c r="AG204" i="1"/>
  <c r="BB204" i="1" s="1"/>
  <c r="AF204" i="1"/>
  <c r="BA204" i="1" s="1"/>
  <c r="AE204" i="1"/>
  <c r="AZ204" i="1" s="1"/>
  <c r="AD204" i="1"/>
  <c r="AY204" i="1" s="1"/>
  <c r="AC204" i="1"/>
  <c r="AX204" i="1" s="1"/>
  <c r="AB204" i="1"/>
  <c r="AW204" i="1" s="1"/>
  <c r="AA204" i="1"/>
  <c r="AV204" i="1" s="1"/>
  <c r="Z204" i="1"/>
  <c r="AU204" i="1" s="1"/>
  <c r="Y204" i="1"/>
  <c r="AT204" i="1" s="1"/>
  <c r="X204" i="1"/>
  <c r="AS204" i="1" s="1"/>
  <c r="W204" i="1"/>
  <c r="AR204" i="1" s="1"/>
  <c r="AO203" i="1"/>
  <c r="BJ203" i="1" s="1"/>
  <c r="AN203" i="1"/>
  <c r="BI203" i="1" s="1"/>
  <c r="AM203" i="1"/>
  <c r="BH203" i="1" s="1"/>
  <c r="AL203" i="1"/>
  <c r="BG203" i="1" s="1"/>
  <c r="AK203" i="1"/>
  <c r="BF203" i="1" s="1"/>
  <c r="AJ203" i="1"/>
  <c r="BE203" i="1" s="1"/>
  <c r="AI203" i="1"/>
  <c r="BD203" i="1" s="1"/>
  <c r="AH203" i="1"/>
  <c r="BC203" i="1" s="1"/>
  <c r="AG203" i="1"/>
  <c r="BB203" i="1" s="1"/>
  <c r="AF203" i="1"/>
  <c r="BA203" i="1" s="1"/>
  <c r="AE203" i="1"/>
  <c r="AZ203" i="1" s="1"/>
  <c r="AD203" i="1"/>
  <c r="AY203" i="1" s="1"/>
  <c r="AC203" i="1"/>
  <c r="AX203" i="1" s="1"/>
  <c r="AB203" i="1"/>
  <c r="AW203" i="1" s="1"/>
  <c r="AA203" i="1"/>
  <c r="AV203" i="1" s="1"/>
  <c r="Z203" i="1"/>
  <c r="AU203" i="1" s="1"/>
  <c r="Y203" i="1"/>
  <c r="AT203" i="1" s="1"/>
  <c r="X203" i="1"/>
  <c r="AS203" i="1" s="1"/>
  <c r="W203" i="1"/>
  <c r="AR203" i="1" s="1"/>
  <c r="AO202" i="1"/>
  <c r="BJ202" i="1" s="1"/>
  <c r="AN202" i="1"/>
  <c r="BI202" i="1" s="1"/>
  <c r="AM202" i="1"/>
  <c r="BH202" i="1" s="1"/>
  <c r="AL202" i="1"/>
  <c r="BG202" i="1" s="1"/>
  <c r="AK202" i="1"/>
  <c r="BF202" i="1" s="1"/>
  <c r="AJ202" i="1"/>
  <c r="BE202" i="1" s="1"/>
  <c r="AI202" i="1"/>
  <c r="BD202" i="1" s="1"/>
  <c r="AH202" i="1"/>
  <c r="BC202" i="1" s="1"/>
  <c r="AG202" i="1"/>
  <c r="BB202" i="1" s="1"/>
  <c r="AF202" i="1"/>
  <c r="BA202" i="1" s="1"/>
  <c r="AE202" i="1"/>
  <c r="AZ202" i="1" s="1"/>
  <c r="AD202" i="1"/>
  <c r="AY202" i="1" s="1"/>
  <c r="AC202" i="1"/>
  <c r="AX202" i="1" s="1"/>
  <c r="AB202" i="1"/>
  <c r="AW202" i="1" s="1"/>
  <c r="AA202" i="1"/>
  <c r="AV202" i="1" s="1"/>
  <c r="Z202" i="1"/>
  <c r="AU202" i="1" s="1"/>
  <c r="Y202" i="1"/>
  <c r="AT202" i="1" s="1"/>
  <c r="X202" i="1"/>
  <c r="AS202" i="1" s="1"/>
  <c r="W202" i="1"/>
  <c r="AR202" i="1" s="1"/>
  <c r="AO201" i="1"/>
  <c r="BJ201" i="1" s="1"/>
  <c r="AN201" i="1"/>
  <c r="BI201" i="1" s="1"/>
  <c r="AM201" i="1"/>
  <c r="BH201" i="1" s="1"/>
  <c r="AL201" i="1"/>
  <c r="BG201" i="1" s="1"/>
  <c r="AK201" i="1"/>
  <c r="BF201" i="1" s="1"/>
  <c r="AJ201" i="1"/>
  <c r="BE201" i="1" s="1"/>
  <c r="AI201" i="1"/>
  <c r="BD201" i="1" s="1"/>
  <c r="AH201" i="1"/>
  <c r="BC201" i="1" s="1"/>
  <c r="AG201" i="1"/>
  <c r="BB201" i="1" s="1"/>
  <c r="AF201" i="1"/>
  <c r="BA201" i="1" s="1"/>
  <c r="AE201" i="1"/>
  <c r="AZ201" i="1" s="1"/>
  <c r="AD201" i="1"/>
  <c r="AY201" i="1" s="1"/>
  <c r="AC201" i="1"/>
  <c r="AX201" i="1" s="1"/>
  <c r="AB201" i="1"/>
  <c r="AW201" i="1" s="1"/>
  <c r="Z201" i="1"/>
  <c r="AU201" i="1" s="1"/>
  <c r="Y201" i="1"/>
  <c r="AT201" i="1" s="1"/>
  <c r="X201" i="1"/>
  <c r="AS201" i="1" s="1"/>
  <c r="W201" i="1"/>
  <c r="AR201" i="1" s="1"/>
  <c r="AO200" i="1"/>
  <c r="BJ200" i="1" s="1"/>
  <c r="AN200" i="1"/>
  <c r="BI200" i="1" s="1"/>
  <c r="AM200" i="1"/>
  <c r="BH200" i="1" s="1"/>
  <c r="AL200" i="1"/>
  <c r="BG200" i="1" s="1"/>
  <c r="AK200" i="1"/>
  <c r="BF200" i="1" s="1"/>
  <c r="AJ200" i="1"/>
  <c r="BE200" i="1" s="1"/>
  <c r="AI200" i="1"/>
  <c r="BD200" i="1" s="1"/>
  <c r="AH200" i="1"/>
  <c r="BC200" i="1" s="1"/>
  <c r="AG200" i="1"/>
  <c r="BB200" i="1" s="1"/>
  <c r="AF200" i="1"/>
  <c r="BA200" i="1" s="1"/>
  <c r="AE200" i="1"/>
  <c r="AZ200" i="1" s="1"/>
  <c r="AD200" i="1"/>
  <c r="AY200" i="1" s="1"/>
  <c r="AC200" i="1"/>
  <c r="AX200" i="1" s="1"/>
  <c r="AB200" i="1"/>
  <c r="AW200" i="1" s="1"/>
  <c r="AA200" i="1"/>
  <c r="AV200" i="1" s="1"/>
  <c r="Z200" i="1"/>
  <c r="AU200" i="1" s="1"/>
  <c r="Y200" i="1"/>
  <c r="AT200" i="1" s="1"/>
  <c r="X200" i="1"/>
  <c r="AS200" i="1" s="1"/>
  <c r="W200" i="1"/>
  <c r="AR200" i="1" s="1"/>
  <c r="AO199" i="1"/>
  <c r="BJ199" i="1" s="1"/>
  <c r="AN199" i="1"/>
  <c r="BI199" i="1" s="1"/>
  <c r="AM199" i="1"/>
  <c r="BH199" i="1" s="1"/>
  <c r="AL199" i="1"/>
  <c r="BG199" i="1" s="1"/>
  <c r="AK199" i="1"/>
  <c r="BF199" i="1" s="1"/>
  <c r="AJ199" i="1"/>
  <c r="BE199" i="1" s="1"/>
  <c r="AI199" i="1"/>
  <c r="BD199" i="1" s="1"/>
  <c r="AH199" i="1"/>
  <c r="BC199" i="1" s="1"/>
  <c r="AG199" i="1"/>
  <c r="BB199" i="1" s="1"/>
  <c r="AF199" i="1"/>
  <c r="BA199" i="1" s="1"/>
  <c r="AE199" i="1"/>
  <c r="AZ199" i="1" s="1"/>
  <c r="AD199" i="1"/>
  <c r="AY199" i="1" s="1"/>
  <c r="AC199" i="1"/>
  <c r="AX199" i="1" s="1"/>
  <c r="AB199" i="1"/>
  <c r="AW199" i="1" s="1"/>
  <c r="AA199" i="1"/>
  <c r="AV199" i="1" s="1"/>
  <c r="Z199" i="1"/>
  <c r="AU199" i="1" s="1"/>
  <c r="Y199" i="1"/>
  <c r="AT199" i="1" s="1"/>
  <c r="X199" i="1"/>
  <c r="AS199" i="1" s="1"/>
  <c r="W199" i="1"/>
  <c r="AR199" i="1" s="1"/>
  <c r="AO198" i="1"/>
  <c r="BJ198" i="1" s="1"/>
  <c r="AN198" i="1"/>
  <c r="BI198" i="1" s="1"/>
  <c r="AM198" i="1"/>
  <c r="BH198" i="1" s="1"/>
  <c r="AL198" i="1"/>
  <c r="BG198" i="1" s="1"/>
  <c r="AK198" i="1"/>
  <c r="BF198" i="1" s="1"/>
  <c r="AJ198" i="1"/>
  <c r="BE198" i="1" s="1"/>
  <c r="AI198" i="1"/>
  <c r="BD198" i="1" s="1"/>
  <c r="AH198" i="1"/>
  <c r="BC198" i="1" s="1"/>
  <c r="AG198" i="1"/>
  <c r="BB198" i="1" s="1"/>
  <c r="AF198" i="1"/>
  <c r="BA198" i="1" s="1"/>
  <c r="AE198" i="1"/>
  <c r="AZ198" i="1" s="1"/>
  <c r="AD198" i="1"/>
  <c r="AY198" i="1" s="1"/>
  <c r="AC198" i="1"/>
  <c r="AX198" i="1" s="1"/>
  <c r="AB198" i="1"/>
  <c r="AW198" i="1" s="1"/>
  <c r="AA198" i="1"/>
  <c r="AV198" i="1" s="1"/>
  <c r="Z198" i="1"/>
  <c r="AU198" i="1" s="1"/>
  <c r="Y198" i="1"/>
  <c r="AT198" i="1" s="1"/>
  <c r="X198" i="1"/>
  <c r="AS198" i="1" s="1"/>
  <c r="W198" i="1"/>
  <c r="AR198" i="1" s="1"/>
  <c r="AO197" i="1"/>
  <c r="BJ197" i="1" s="1"/>
  <c r="AN197" i="1"/>
  <c r="BI197" i="1" s="1"/>
  <c r="AM197" i="1"/>
  <c r="BH197" i="1" s="1"/>
  <c r="AL197" i="1"/>
  <c r="BG197" i="1" s="1"/>
  <c r="AK197" i="1"/>
  <c r="BF197" i="1" s="1"/>
  <c r="AJ197" i="1"/>
  <c r="BE197" i="1" s="1"/>
  <c r="AI197" i="1"/>
  <c r="BD197" i="1" s="1"/>
  <c r="AH197" i="1"/>
  <c r="BC197" i="1" s="1"/>
  <c r="AG197" i="1"/>
  <c r="BB197" i="1" s="1"/>
  <c r="AF197" i="1"/>
  <c r="BA197" i="1" s="1"/>
  <c r="AE197" i="1"/>
  <c r="AZ197" i="1" s="1"/>
  <c r="AD197" i="1"/>
  <c r="AY197" i="1" s="1"/>
  <c r="AC197" i="1"/>
  <c r="AX197" i="1" s="1"/>
  <c r="AB197" i="1"/>
  <c r="AW197" i="1" s="1"/>
  <c r="AA197" i="1"/>
  <c r="AV197" i="1" s="1"/>
  <c r="Z197" i="1"/>
  <c r="AU197" i="1" s="1"/>
  <c r="Y197" i="1"/>
  <c r="AT197" i="1" s="1"/>
  <c r="X197" i="1"/>
  <c r="AS197" i="1" s="1"/>
  <c r="W197" i="1"/>
  <c r="AR197" i="1" s="1"/>
  <c r="AO196" i="1"/>
  <c r="BJ196" i="1" s="1"/>
  <c r="AN196" i="1"/>
  <c r="BI196" i="1" s="1"/>
  <c r="AM196" i="1"/>
  <c r="BH196" i="1" s="1"/>
  <c r="AL196" i="1"/>
  <c r="BG196" i="1" s="1"/>
  <c r="AK196" i="1"/>
  <c r="BF196" i="1" s="1"/>
  <c r="AJ196" i="1"/>
  <c r="BE196" i="1" s="1"/>
  <c r="AI196" i="1"/>
  <c r="BD196" i="1" s="1"/>
  <c r="AH196" i="1"/>
  <c r="BC196" i="1" s="1"/>
  <c r="AG196" i="1"/>
  <c r="BB196" i="1" s="1"/>
  <c r="AF196" i="1"/>
  <c r="BA196" i="1" s="1"/>
  <c r="AE196" i="1"/>
  <c r="AZ196" i="1" s="1"/>
  <c r="AD196" i="1"/>
  <c r="AY196" i="1" s="1"/>
  <c r="AC196" i="1"/>
  <c r="AX196" i="1" s="1"/>
  <c r="AB196" i="1"/>
  <c r="AW196" i="1" s="1"/>
  <c r="AA196" i="1"/>
  <c r="AV196" i="1" s="1"/>
  <c r="Z196" i="1"/>
  <c r="AU196" i="1" s="1"/>
  <c r="Y196" i="1"/>
  <c r="AT196" i="1" s="1"/>
  <c r="X196" i="1"/>
  <c r="AS196" i="1" s="1"/>
  <c r="W196" i="1"/>
  <c r="AR196" i="1" s="1"/>
  <c r="AO195" i="1"/>
  <c r="BJ195" i="1" s="1"/>
  <c r="AN195" i="1"/>
  <c r="BI195" i="1" s="1"/>
  <c r="AM195" i="1"/>
  <c r="BH195" i="1" s="1"/>
  <c r="AL195" i="1"/>
  <c r="BG195" i="1" s="1"/>
  <c r="AK195" i="1"/>
  <c r="BF195" i="1" s="1"/>
  <c r="AJ195" i="1"/>
  <c r="BE195" i="1" s="1"/>
  <c r="AI195" i="1"/>
  <c r="BD195" i="1" s="1"/>
  <c r="AH195" i="1"/>
  <c r="BC195" i="1" s="1"/>
  <c r="AG195" i="1"/>
  <c r="BB195" i="1" s="1"/>
  <c r="AF195" i="1"/>
  <c r="BA195" i="1" s="1"/>
  <c r="AE195" i="1"/>
  <c r="AZ195" i="1" s="1"/>
  <c r="AD195" i="1"/>
  <c r="AY195" i="1" s="1"/>
  <c r="AC195" i="1"/>
  <c r="AX195" i="1" s="1"/>
  <c r="AB195" i="1"/>
  <c r="AW195" i="1" s="1"/>
  <c r="AA195" i="1"/>
  <c r="AV195" i="1" s="1"/>
  <c r="Z195" i="1"/>
  <c r="AU195" i="1" s="1"/>
  <c r="Y195" i="1"/>
  <c r="AT195" i="1" s="1"/>
  <c r="X195" i="1"/>
  <c r="AS195" i="1" s="1"/>
  <c r="W195" i="1"/>
  <c r="AR195" i="1" s="1"/>
  <c r="AO194" i="1"/>
  <c r="BJ194" i="1" s="1"/>
  <c r="AN194" i="1"/>
  <c r="BI194" i="1" s="1"/>
  <c r="AM194" i="1"/>
  <c r="BH194" i="1" s="1"/>
  <c r="AL194" i="1"/>
  <c r="BG194" i="1" s="1"/>
  <c r="AK194" i="1"/>
  <c r="BF194" i="1" s="1"/>
  <c r="AJ194" i="1"/>
  <c r="BE194" i="1" s="1"/>
  <c r="AI194" i="1"/>
  <c r="BD194" i="1" s="1"/>
  <c r="AH194" i="1"/>
  <c r="BC194" i="1" s="1"/>
  <c r="AG194" i="1"/>
  <c r="BB194" i="1" s="1"/>
  <c r="AF194" i="1"/>
  <c r="BA194" i="1" s="1"/>
  <c r="AE194" i="1"/>
  <c r="AZ194" i="1" s="1"/>
  <c r="AD194" i="1"/>
  <c r="AY194" i="1" s="1"/>
  <c r="AC194" i="1"/>
  <c r="AX194" i="1" s="1"/>
  <c r="AB194" i="1"/>
  <c r="AW194" i="1" s="1"/>
  <c r="AA194" i="1"/>
  <c r="AV194" i="1" s="1"/>
  <c r="Z194" i="1"/>
  <c r="AU194" i="1" s="1"/>
  <c r="Y194" i="1"/>
  <c r="AT194" i="1" s="1"/>
  <c r="X194" i="1"/>
  <c r="AS194" i="1" s="1"/>
  <c r="W194" i="1"/>
  <c r="AR194" i="1" s="1"/>
  <c r="AO193" i="1"/>
  <c r="BJ193" i="1" s="1"/>
  <c r="AN193" i="1"/>
  <c r="BI193" i="1" s="1"/>
  <c r="AM193" i="1"/>
  <c r="BH193" i="1" s="1"/>
  <c r="AL193" i="1"/>
  <c r="BG193" i="1" s="1"/>
  <c r="AK193" i="1"/>
  <c r="BF193" i="1" s="1"/>
  <c r="AJ193" i="1"/>
  <c r="BE193" i="1" s="1"/>
  <c r="AI193" i="1"/>
  <c r="BD193" i="1" s="1"/>
  <c r="AH193" i="1"/>
  <c r="BC193" i="1" s="1"/>
  <c r="AG193" i="1"/>
  <c r="BB193" i="1" s="1"/>
  <c r="AF193" i="1"/>
  <c r="BA193" i="1" s="1"/>
  <c r="AE193" i="1"/>
  <c r="AZ193" i="1" s="1"/>
  <c r="AD193" i="1"/>
  <c r="AY193" i="1" s="1"/>
  <c r="AC193" i="1"/>
  <c r="AX193" i="1" s="1"/>
  <c r="AB193" i="1"/>
  <c r="AW193" i="1" s="1"/>
  <c r="AA193" i="1"/>
  <c r="AV193" i="1" s="1"/>
  <c r="Z193" i="1"/>
  <c r="AU193" i="1" s="1"/>
  <c r="Y193" i="1"/>
  <c r="AT193" i="1" s="1"/>
  <c r="X193" i="1"/>
  <c r="AS193" i="1" s="1"/>
  <c r="W193" i="1"/>
  <c r="AR193" i="1" s="1"/>
  <c r="AO192" i="1"/>
  <c r="BJ192" i="1" s="1"/>
  <c r="AN192" i="1"/>
  <c r="BI192" i="1" s="1"/>
  <c r="AM192" i="1"/>
  <c r="BH192" i="1" s="1"/>
  <c r="AL192" i="1"/>
  <c r="BG192" i="1" s="1"/>
  <c r="AK192" i="1"/>
  <c r="BF192" i="1" s="1"/>
  <c r="AJ192" i="1"/>
  <c r="BE192" i="1" s="1"/>
  <c r="AI192" i="1"/>
  <c r="BD192" i="1" s="1"/>
  <c r="AH192" i="1"/>
  <c r="BC192" i="1" s="1"/>
  <c r="AG192" i="1"/>
  <c r="BB192" i="1" s="1"/>
  <c r="AF192" i="1"/>
  <c r="BA192" i="1" s="1"/>
  <c r="AE192" i="1"/>
  <c r="AZ192" i="1" s="1"/>
  <c r="AD192" i="1"/>
  <c r="AY192" i="1" s="1"/>
  <c r="AC192" i="1"/>
  <c r="AX192" i="1" s="1"/>
  <c r="AB192" i="1"/>
  <c r="AW192" i="1" s="1"/>
  <c r="AA192" i="1"/>
  <c r="AV192" i="1" s="1"/>
  <c r="Z192" i="1"/>
  <c r="AU192" i="1" s="1"/>
  <c r="Y192" i="1"/>
  <c r="AT192" i="1" s="1"/>
  <c r="X192" i="1"/>
  <c r="AS192" i="1" s="1"/>
  <c r="W192" i="1"/>
  <c r="AR192" i="1" s="1"/>
  <c r="AO191" i="1"/>
  <c r="BJ191" i="1" s="1"/>
  <c r="AN191" i="1"/>
  <c r="BI191" i="1" s="1"/>
  <c r="AM191" i="1"/>
  <c r="BH191" i="1" s="1"/>
  <c r="AL191" i="1"/>
  <c r="BG191" i="1" s="1"/>
  <c r="AK191" i="1"/>
  <c r="BF191" i="1" s="1"/>
  <c r="AJ191" i="1"/>
  <c r="BE191" i="1" s="1"/>
  <c r="AI191" i="1"/>
  <c r="BD191" i="1" s="1"/>
  <c r="AH191" i="1"/>
  <c r="BC191" i="1" s="1"/>
  <c r="AG191" i="1"/>
  <c r="BB191" i="1" s="1"/>
  <c r="AF191" i="1"/>
  <c r="BA191" i="1" s="1"/>
  <c r="AE191" i="1"/>
  <c r="AZ191" i="1" s="1"/>
  <c r="AD191" i="1"/>
  <c r="AY191" i="1" s="1"/>
  <c r="AC191" i="1"/>
  <c r="AX191" i="1" s="1"/>
  <c r="AB191" i="1"/>
  <c r="AW191" i="1" s="1"/>
  <c r="AA191" i="1"/>
  <c r="AV191" i="1" s="1"/>
  <c r="Z191" i="1"/>
  <c r="AU191" i="1" s="1"/>
  <c r="Y191" i="1"/>
  <c r="AT191" i="1" s="1"/>
  <c r="X191" i="1"/>
  <c r="AS191" i="1" s="1"/>
  <c r="W191" i="1"/>
  <c r="AR191" i="1" s="1"/>
  <c r="AO190" i="1"/>
  <c r="BJ190" i="1" s="1"/>
  <c r="AN190" i="1"/>
  <c r="BI190" i="1" s="1"/>
  <c r="AM190" i="1"/>
  <c r="BH190" i="1" s="1"/>
  <c r="AL190" i="1"/>
  <c r="BG190" i="1" s="1"/>
  <c r="AK190" i="1"/>
  <c r="BF190" i="1" s="1"/>
  <c r="AJ190" i="1"/>
  <c r="BE190" i="1" s="1"/>
  <c r="AI190" i="1"/>
  <c r="BD190" i="1" s="1"/>
  <c r="AH190" i="1"/>
  <c r="BC190" i="1" s="1"/>
  <c r="AG190" i="1"/>
  <c r="BB190" i="1" s="1"/>
  <c r="AF190" i="1"/>
  <c r="BA190" i="1" s="1"/>
  <c r="AE190" i="1"/>
  <c r="AZ190" i="1" s="1"/>
  <c r="AD190" i="1"/>
  <c r="AY190" i="1" s="1"/>
  <c r="AC190" i="1"/>
  <c r="AX190" i="1" s="1"/>
  <c r="AB190" i="1"/>
  <c r="AW190" i="1" s="1"/>
  <c r="AA190" i="1"/>
  <c r="AV190" i="1" s="1"/>
  <c r="Z190" i="1"/>
  <c r="AU190" i="1" s="1"/>
  <c r="Y190" i="1"/>
  <c r="AT190" i="1" s="1"/>
  <c r="X190" i="1"/>
  <c r="AS190" i="1" s="1"/>
  <c r="W190" i="1"/>
  <c r="AR190" i="1" s="1"/>
  <c r="AO189" i="1"/>
  <c r="BJ189" i="1" s="1"/>
  <c r="AN189" i="1"/>
  <c r="BI189" i="1" s="1"/>
  <c r="AM189" i="1"/>
  <c r="BH189" i="1" s="1"/>
  <c r="AL189" i="1"/>
  <c r="BG189" i="1" s="1"/>
  <c r="AK189" i="1"/>
  <c r="BF189" i="1" s="1"/>
  <c r="AJ189" i="1"/>
  <c r="BE189" i="1" s="1"/>
  <c r="AI189" i="1"/>
  <c r="BD189" i="1" s="1"/>
  <c r="AH189" i="1"/>
  <c r="BC189" i="1" s="1"/>
  <c r="AG189" i="1"/>
  <c r="BB189" i="1" s="1"/>
  <c r="AF189" i="1"/>
  <c r="BA189" i="1" s="1"/>
  <c r="AE189" i="1"/>
  <c r="AZ189" i="1" s="1"/>
  <c r="AD189" i="1"/>
  <c r="AY189" i="1" s="1"/>
  <c r="AC189" i="1"/>
  <c r="AX189" i="1" s="1"/>
  <c r="AB189" i="1"/>
  <c r="AW189" i="1" s="1"/>
  <c r="AA189" i="1"/>
  <c r="AV189" i="1" s="1"/>
  <c r="Z189" i="1"/>
  <c r="AU189" i="1" s="1"/>
  <c r="Y189" i="1"/>
  <c r="AT189" i="1" s="1"/>
  <c r="X189" i="1"/>
  <c r="AS189" i="1" s="1"/>
  <c r="W189" i="1"/>
  <c r="AR189" i="1" s="1"/>
  <c r="AO188" i="1"/>
  <c r="BJ188" i="1" s="1"/>
  <c r="AN188" i="1"/>
  <c r="BI188" i="1" s="1"/>
  <c r="AM188" i="1"/>
  <c r="BH188" i="1" s="1"/>
  <c r="AL188" i="1"/>
  <c r="BG188" i="1" s="1"/>
  <c r="AK188" i="1"/>
  <c r="BF188" i="1" s="1"/>
  <c r="AJ188" i="1"/>
  <c r="BE188" i="1" s="1"/>
  <c r="AI188" i="1"/>
  <c r="BD188" i="1" s="1"/>
  <c r="AH188" i="1"/>
  <c r="BC188" i="1" s="1"/>
  <c r="AG188" i="1"/>
  <c r="BB188" i="1" s="1"/>
  <c r="AF188" i="1"/>
  <c r="BA188" i="1" s="1"/>
  <c r="AE188" i="1"/>
  <c r="AZ188" i="1" s="1"/>
  <c r="AD188" i="1"/>
  <c r="AY188" i="1" s="1"/>
  <c r="AC188" i="1"/>
  <c r="AX188" i="1" s="1"/>
  <c r="AB188" i="1"/>
  <c r="AW188" i="1" s="1"/>
  <c r="AA188" i="1"/>
  <c r="AV188" i="1" s="1"/>
  <c r="Z188" i="1"/>
  <c r="AU188" i="1" s="1"/>
  <c r="Y188" i="1"/>
  <c r="AT188" i="1" s="1"/>
  <c r="X188" i="1"/>
  <c r="AS188" i="1" s="1"/>
  <c r="W188" i="1"/>
  <c r="AR188" i="1" s="1"/>
  <c r="AO187" i="1"/>
  <c r="BJ187" i="1" s="1"/>
  <c r="AN187" i="1"/>
  <c r="BI187" i="1" s="1"/>
  <c r="AM187" i="1"/>
  <c r="BH187" i="1" s="1"/>
  <c r="AL187" i="1"/>
  <c r="BG187" i="1" s="1"/>
  <c r="AK187" i="1"/>
  <c r="BF187" i="1" s="1"/>
  <c r="AJ187" i="1"/>
  <c r="BE187" i="1" s="1"/>
  <c r="AI187" i="1"/>
  <c r="BD187" i="1" s="1"/>
  <c r="AH187" i="1"/>
  <c r="BC187" i="1" s="1"/>
  <c r="AG187" i="1"/>
  <c r="BB187" i="1" s="1"/>
  <c r="AF187" i="1"/>
  <c r="BA187" i="1" s="1"/>
  <c r="AE187" i="1"/>
  <c r="AZ187" i="1" s="1"/>
  <c r="AD187" i="1"/>
  <c r="AY187" i="1" s="1"/>
  <c r="AC187" i="1"/>
  <c r="AX187" i="1" s="1"/>
  <c r="AB187" i="1"/>
  <c r="AW187" i="1" s="1"/>
  <c r="AA187" i="1"/>
  <c r="AV187" i="1" s="1"/>
  <c r="Z187" i="1"/>
  <c r="AU187" i="1" s="1"/>
  <c r="Y187" i="1"/>
  <c r="AT187" i="1" s="1"/>
  <c r="X187" i="1"/>
  <c r="AS187" i="1" s="1"/>
  <c r="W187" i="1"/>
  <c r="AR187" i="1" s="1"/>
  <c r="AO186" i="1"/>
  <c r="BJ186" i="1" s="1"/>
  <c r="AN186" i="1"/>
  <c r="BI186" i="1" s="1"/>
  <c r="AM186" i="1"/>
  <c r="BH186" i="1" s="1"/>
  <c r="AL186" i="1"/>
  <c r="BG186" i="1" s="1"/>
  <c r="AK186" i="1"/>
  <c r="BF186" i="1" s="1"/>
  <c r="AJ186" i="1"/>
  <c r="BE186" i="1" s="1"/>
  <c r="AI186" i="1"/>
  <c r="BD186" i="1" s="1"/>
  <c r="AH186" i="1"/>
  <c r="BC186" i="1" s="1"/>
  <c r="AG186" i="1"/>
  <c r="BB186" i="1" s="1"/>
  <c r="AF186" i="1"/>
  <c r="BA186" i="1" s="1"/>
  <c r="AE186" i="1"/>
  <c r="AZ186" i="1" s="1"/>
  <c r="AD186" i="1"/>
  <c r="AY186" i="1" s="1"/>
  <c r="AC186" i="1"/>
  <c r="AX186" i="1" s="1"/>
  <c r="AB186" i="1"/>
  <c r="AW186" i="1" s="1"/>
  <c r="AA186" i="1"/>
  <c r="AV186" i="1" s="1"/>
  <c r="Z186" i="1"/>
  <c r="AU186" i="1" s="1"/>
  <c r="Y186" i="1"/>
  <c r="AT186" i="1" s="1"/>
  <c r="X186" i="1"/>
  <c r="AS186" i="1" s="1"/>
  <c r="W186" i="1"/>
  <c r="AR186" i="1" s="1"/>
  <c r="AO185" i="1"/>
  <c r="BJ185" i="1" s="1"/>
  <c r="AN185" i="1"/>
  <c r="BI185" i="1" s="1"/>
  <c r="AM185" i="1"/>
  <c r="BH185" i="1" s="1"/>
  <c r="AL185" i="1"/>
  <c r="BG185" i="1" s="1"/>
  <c r="AK185" i="1"/>
  <c r="BF185" i="1" s="1"/>
  <c r="AJ185" i="1"/>
  <c r="BE185" i="1" s="1"/>
  <c r="AI185" i="1"/>
  <c r="BD185" i="1" s="1"/>
  <c r="AH185" i="1"/>
  <c r="BC185" i="1" s="1"/>
  <c r="AG185" i="1"/>
  <c r="BB185" i="1" s="1"/>
  <c r="AF185" i="1"/>
  <c r="BA185" i="1" s="1"/>
  <c r="AE185" i="1"/>
  <c r="AZ185" i="1" s="1"/>
  <c r="AD185" i="1"/>
  <c r="AY185" i="1" s="1"/>
  <c r="AC185" i="1"/>
  <c r="AX185" i="1" s="1"/>
  <c r="AB185" i="1"/>
  <c r="AW185" i="1" s="1"/>
  <c r="AA185" i="1"/>
  <c r="AV185" i="1" s="1"/>
  <c r="Z185" i="1"/>
  <c r="AU185" i="1" s="1"/>
  <c r="Y185" i="1"/>
  <c r="AT185" i="1" s="1"/>
  <c r="X185" i="1"/>
  <c r="AS185" i="1" s="1"/>
  <c r="W185" i="1"/>
  <c r="AR185" i="1" s="1"/>
  <c r="AO184" i="1"/>
  <c r="BJ184" i="1" s="1"/>
  <c r="AN184" i="1"/>
  <c r="BI184" i="1" s="1"/>
  <c r="AM184" i="1"/>
  <c r="BH184" i="1" s="1"/>
  <c r="AL184" i="1"/>
  <c r="BG184" i="1" s="1"/>
  <c r="AK184" i="1"/>
  <c r="BF184" i="1" s="1"/>
  <c r="AJ184" i="1"/>
  <c r="BE184" i="1" s="1"/>
  <c r="AI184" i="1"/>
  <c r="BD184" i="1" s="1"/>
  <c r="AH184" i="1"/>
  <c r="BC184" i="1" s="1"/>
  <c r="AG184" i="1"/>
  <c r="BB184" i="1" s="1"/>
  <c r="AF184" i="1"/>
  <c r="BA184" i="1" s="1"/>
  <c r="AE184" i="1"/>
  <c r="AZ184" i="1" s="1"/>
  <c r="AD184" i="1"/>
  <c r="AY184" i="1" s="1"/>
  <c r="AC184" i="1"/>
  <c r="AX184" i="1" s="1"/>
  <c r="AB184" i="1"/>
  <c r="AW184" i="1" s="1"/>
  <c r="AA184" i="1"/>
  <c r="AV184" i="1" s="1"/>
  <c r="Z184" i="1"/>
  <c r="AU184" i="1" s="1"/>
  <c r="Y184" i="1"/>
  <c r="AT184" i="1" s="1"/>
  <c r="X184" i="1"/>
  <c r="AS184" i="1" s="1"/>
  <c r="W184" i="1"/>
  <c r="AR184" i="1" s="1"/>
  <c r="AO183" i="1"/>
  <c r="BJ183" i="1" s="1"/>
  <c r="AN183" i="1"/>
  <c r="BI183" i="1" s="1"/>
  <c r="AM183" i="1"/>
  <c r="BH183" i="1" s="1"/>
  <c r="AL183" i="1"/>
  <c r="BG183" i="1" s="1"/>
  <c r="AK183" i="1"/>
  <c r="BF183" i="1" s="1"/>
  <c r="AJ183" i="1"/>
  <c r="BE183" i="1" s="1"/>
  <c r="AI183" i="1"/>
  <c r="BD183" i="1" s="1"/>
  <c r="AH183" i="1"/>
  <c r="BC183" i="1" s="1"/>
  <c r="AG183" i="1"/>
  <c r="BB183" i="1" s="1"/>
  <c r="AF183" i="1"/>
  <c r="BA183" i="1" s="1"/>
  <c r="AE183" i="1"/>
  <c r="AZ183" i="1" s="1"/>
  <c r="AD183" i="1"/>
  <c r="AY183" i="1" s="1"/>
  <c r="AC183" i="1"/>
  <c r="AX183" i="1" s="1"/>
  <c r="AB183" i="1"/>
  <c r="AW183" i="1" s="1"/>
  <c r="AA183" i="1"/>
  <c r="AV183" i="1" s="1"/>
  <c r="Z183" i="1"/>
  <c r="AU183" i="1" s="1"/>
  <c r="Y183" i="1"/>
  <c r="AT183" i="1" s="1"/>
  <c r="X183" i="1"/>
  <c r="AS183" i="1" s="1"/>
  <c r="W183" i="1"/>
  <c r="AR183" i="1" s="1"/>
  <c r="AO182" i="1"/>
  <c r="BJ182" i="1" s="1"/>
  <c r="AN182" i="1"/>
  <c r="BI182" i="1" s="1"/>
  <c r="AM182" i="1"/>
  <c r="BH182" i="1" s="1"/>
  <c r="AL182" i="1"/>
  <c r="BG182" i="1" s="1"/>
  <c r="AK182" i="1"/>
  <c r="BF182" i="1" s="1"/>
  <c r="AJ182" i="1"/>
  <c r="BE182" i="1" s="1"/>
  <c r="AI182" i="1"/>
  <c r="BD182" i="1" s="1"/>
  <c r="AH182" i="1"/>
  <c r="BC182" i="1" s="1"/>
  <c r="AG182" i="1"/>
  <c r="BB182" i="1" s="1"/>
  <c r="AF182" i="1"/>
  <c r="BA182" i="1" s="1"/>
  <c r="AE182" i="1"/>
  <c r="AZ182" i="1" s="1"/>
  <c r="AD182" i="1"/>
  <c r="AY182" i="1" s="1"/>
  <c r="AC182" i="1"/>
  <c r="AX182" i="1" s="1"/>
  <c r="AB182" i="1"/>
  <c r="AW182" i="1" s="1"/>
  <c r="AA182" i="1"/>
  <c r="AV182" i="1" s="1"/>
  <c r="Z182" i="1"/>
  <c r="AU182" i="1" s="1"/>
  <c r="Y182" i="1"/>
  <c r="AT182" i="1" s="1"/>
  <c r="X182" i="1"/>
  <c r="AS182" i="1" s="1"/>
  <c r="W182" i="1"/>
  <c r="AR182" i="1" s="1"/>
  <c r="AO181" i="1"/>
  <c r="BJ181" i="1" s="1"/>
  <c r="AN181" i="1"/>
  <c r="BI181" i="1" s="1"/>
  <c r="AM181" i="1"/>
  <c r="BH181" i="1" s="1"/>
  <c r="AL181" i="1"/>
  <c r="BG181" i="1" s="1"/>
  <c r="AK181" i="1"/>
  <c r="BF181" i="1" s="1"/>
  <c r="AJ181" i="1"/>
  <c r="BE181" i="1" s="1"/>
  <c r="AI181" i="1"/>
  <c r="BD181" i="1" s="1"/>
  <c r="AH181" i="1"/>
  <c r="BC181" i="1" s="1"/>
  <c r="AG181" i="1"/>
  <c r="BB181" i="1" s="1"/>
  <c r="AF181" i="1"/>
  <c r="BA181" i="1" s="1"/>
  <c r="AE181" i="1"/>
  <c r="AZ181" i="1" s="1"/>
  <c r="AD181" i="1"/>
  <c r="AY181" i="1" s="1"/>
  <c r="AC181" i="1"/>
  <c r="AX181" i="1" s="1"/>
  <c r="AB181" i="1"/>
  <c r="AW181" i="1" s="1"/>
  <c r="AA181" i="1"/>
  <c r="AV181" i="1" s="1"/>
  <c r="Z181" i="1"/>
  <c r="AU181" i="1" s="1"/>
  <c r="Y181" i="1"/>
  <c r="AT181" i="1" s="1"/>
  <c r="X181" i="1"/>
  <c r="AS181" i="1" s="1"/>
  <c r="W181" i="1"/>
  <c r="AR181" i="1" s="1"/>
  <c r="AO180" i="1"/>
  <c r="BJ180" i="1" s="1"/>
  <c r="AN180" i="1"/>
  <c r="BI180" i="1" s="1"/>
  <c r="AM180" i="1"/>
  <c r="BH180" i="1" s="1"/>
  <c r="AL180" i="1"/>
  <c r="BG180" i="1" s="1"/>
  <c r="AK180" i="1"/>
  <c r="BF180" i="1" s="1"/>
  <c r="AJ180" i="1"/>
  <c r="BE180" i="1" s="1"/>
  <c r="AI180" i="1"/>
  <c r="BD180" i="1" s="1"/>
  <c r="AH180" i="1"/>
  <c r="BC180" i="1" s="1"/>
  <c r="AG180" i="1"/>
  <c r="BB180" i="1" s="1"/>
  <c r="AF180" i="1"/>
  <c r="BA180" i="1" s="1"/>
  <c r="AE180" i="1"/>
  <c r="AZ180" i="1" s="1"/>
  <c r="AD180" i="1"/>
  <c r="AY180" i="1" s="1"/>
  <c r="AC180" i="1"/>
  <c r="AX180" i="1" s="1"/>
  <c r="AB180" i="1"/>
  <c r="AW180" i="1" s="1"/>
  <c r="AA180" i="1"/>
  <c r="AV180" i="1" s="1"/>
  <c r="Z180" i="1"/>
  <c r="AU180" i="1" s="1"/>
  <c r="Y180" i="1"/>
  <c r="AT180" i="1" s="1"/>
  <c r="X180" i="1"/>
  <c r="AS180" i="1" s="1"/>
  <c r="W180" i="1"/>
  <c r="AR180" i="1" s="1"/>
  <c r="AO179" i="1"/>
  <c r="BJ179" i="1" s="1"/>
  <c r="AN179" i="1"/>
  <c r="BI179" i="1" s="1"/>
  <c r="AM179" i="1"/>
  <c r="BH179" i="1" s="1"/>
  <c r="AL179" i="1"/>
  <c r="BG179" i="1" s="1"/>
  <c r="AK179" i="1"/>
  <c r="BF179" i="1" s="1"/>
  <c r="AJ179" i="1"/>
  <c r="BE179" i="1" s="1"/>
  <c r="AI179" i="1"/>
  <c r="BD179" i="1" s="1"/>
  <c r="AH179" i="1"/>
  <c r="BC179" i="1" s="1"/>
  <c r="AG179" i="1"/>
  <c r="BB179" i="1" s="1"/>
  <c r="AF179" i="1"/>
  <c r="BA179" i="1" s="1"/>
  <c r="AE179" i="1"/>
  <c r="AZ179" i="1" s="1"/>
  <c r="AD179" i="1"/>
  <c r="AY179" i="1" s="1"/>
  <c r="AC179" i="1"/>
  <c r="AX179" i="1" s="1"/>
  <c r="AB179" i="1"/>
  <c r="AW179" i="1" s="1"/>
  <c r="AA179" i="1"/>
  <c r="AV179" i="1" s="1"/>
  <c r="Z179" i="1"/>
  <c r="AU179" i="1" s="1"/>
  <c r="Y179" i="1"/>
  <c r="AT179" i="1" s="1"/>
  <c r="X179" i="1"/>
  <c r="AS179" i="1" s="1"/>
  <c r="W179" i="1"/>
  <c r="AR179" i="1" s="1"/>
  <c r="AO178" i="1"/>
  <c r="BJ178" i="1" s="1"/>
  <c r="AN178" i="1"/>
  <c r="BI178" i="1" s="1"/>
  <c r="AM178" i="1"/>
  <c r="BH178" i="1" s="1"/>
  <c r="AL178" i="1"/>
  <c r="BG178" i="1" s="1"/>
  <c r="AK178" i="1"/>
  <c r="BF178" i="1" s="1"/>
  <c r="AJ178" i="1"/>
  <c r="BE178" i="1" s="1"/>
  <c r="AI178" i="1"/>
  <c r="BD178" i="1" s="1"/>
  <c r="AH178" i="1"/>
  <c r="BC178" i="1" s="1"/>
  <c r="AG178" i="1"/>
  <c r="BB178" i="1" s="1"/>
  <c r="AF178" i="1"/>
  <c r="BA178" i="1" s="1"/>
  <c r="AE178" i="1"/>
  <c r="AZ178" i="1" s="1"/>
  <c r="AD178" i="1"/>
  <c r="AY178" i="1" s="1"/>
  <c r="AC178" i="1"/>
  <c r="AX178" i="1" s="1"/>
  <c r="AB178" i="1"/>
  <c r="AW178" i="1" s="1"/>
  <c r="AA178" i="1"/>
  <c r="AV178" i="1" s="1"/>
  <c r="Z178" i="1"/>
  <c r="AU178" i="1" s="1"/>
  <c r="Y178" i="1"/>
  <c r="AT178" i="1" s="1"/>
  <c r="X178" i="1"/>
  <c r="AS178" i="1" s="1"/>
  <c r="W178" i="1"/>
  <c r="AR178" i="1" s="1"/>
  <c r="AO177" i="1"/>
  <c r="BJ177" i="1" s="1"/>
  <c r="AN177" i="1"/>
  <c r="BI177" i="1" s="1"/>
  <c r="AM177" i="1"/>
  <c r="BH177" i="1" s="1"/>
  <c r="AL177" i="1"/>
  <c r="BG177" i="1" s="1"/>
  <c r="AK177" i="1"/>
  <c r="BF177" i="1" s="1"/>
  <c r="AJ177" i="1"/>
  <c r="BE177" i="1" s="1"/>
  <c r="AI177" i="1"/>
  <c r="BD177" i="1" s="1"/>
  <c r="AH177" i="1"/>
  <c r="BC177" i="1" s="1"/>
  <c r="AG177" i="1"/>
  <c r="BB177" i="1" s="1"/>
  <c r="AF177" i="1"/>
  <c r="BA177" i="1" s="1"/>
  <c r="AE177" i="1"/>
  <c r="AZ177" i="1" s="1"/>
  <c r="AD177" i="1"/>
  <c r="AY177" i="1" s="1"/>
  <c r="AC177" i="1"/>
  <c r="AX177" i="1" s="1"/>
  <c r="AB177" i="1"/>
  <c r="AW177" i="1" s="1"/>
  <c r="AA177" i="1"/>
  <c r="AV177" i="1" s="1"/>
  <c r="Z177" i="1"/>
  <c r="AU177" i="1" s="1"/>
  <c r="Y177" i="1"/>
  <c r="AT177" i="1" s="1"/>
  <c r="X177" i="1"/>
  <c r="AS177" i="1" s="1"/>
  <c r="W177" i="1"/>
  <c r="AR177" i="1" s="1"/>
  <c r="AO176" i="1"/>
  <c r="BJ176" i="1" s="1"/>
  <c r="AN176" i="1"/>
  <c r="BI176" i="1" s="1"/>
  <c r="AM176" i="1"/>
  <c r="BH176" i="1" s="1"/>
  <c r="AL176" i="1"/>
  <c r="BG176" i="1" s="1"/>
  <c r="AK176" i="1"/>
  <c r="BF176" i="1" s="1"/>
  <c r="AJ176" i="1"/>
  <c r="BE176" i="1" s="1"/>
  <c r="AI176" i="1"/>
  <c r="BD176" i="1" s="1"/>
  <c r="AH176" i="1"/>
  <c r="BC176" i="1" s="1"/>
  <c r="AG176" i="1"/>
  <c r="BB176" i="1" s="1"/>
  <c r="AF176" i="1"/>
  <c r="BA176" i="1" s="1"/>
  <c r="AE176" i="1"/>
  <c r="AZ176" i="1" s="1"/>
  <c r="AD176" i="1"/>
  <c r="AY176" i="1" s="1"/>
  <c r="AC176" i="1"/>
  <c r="AX176" i="1" s="1"/>
  <c r="AB176" i="1"/>
  <c r="AW176" i="1" s="1"/>
  <c r="AA176" i="1"/>
  <c r="AV176" i="1" s="1"/>
  <c r="Z176" i="1"/>
  <c r="AU176" i="1" s="1"/>
  <c r="Y176" i="1"/>
  <c r="AT176" i="1" s="1"/>
  <c r="X176" i="1"/>
  <c r="AS176" i="1" s="1"/>
  <c r="W176" i="1"/>
  <c r="AR176" i="1" s="1"/>
  <c r="AO175" i="1"/>
  <c r="BJ175" i="1" s="1"/>
  <c r="AN175" i="1"/>
  <c r="BI175" i="1" s="1"/>
  <c r="AM175" i="1"/>
  <c r="BH175" i="1" s="1"/>
  <c r="AL175" i="1"/>
  <c r="BG175" i="1" s="1"/>
  <c r="AK175" i="1"/>
  <c r="BF175" i="1" s="1"/>
  <c r="AJ175" i="1"/>
  <c r="BE175" i="1" s="1"/>
  <c r="AI175" i="1"/>
  <c r="BD175" i="1" s="1"/>
  <c r="AH175" i="1"/>
  <c r="BC175" i="1" s="1"/>
  <c r="AG175" i="1"/>
  <c r="BB175" i="1" s="1"/>
  <c r="AF175" i="1"/>
  <c r="BA175" i="1" s="1"/>
  <c r="AE175" i="1"/>
  <c r="AZ175" i="1" s="1"/>
  <c r="AD175" i="1"/>
  <c r="AY175" i="1" s="1"/>
  <c r="AC175" i="1"/>
  <c r="AX175" i="1" s="1"/>
  <c r="AB175" i="1"/>
  <c r="AW175" i="1" s="1"/>
  <c r="AA175" i="1"/>
  <c r="AV175" i="1" s="1"/>
  <c r="Z175" i="1"/>
  <c r="AU175" i="1" s="1"/>
  <c r="Y175" i="1"/>
  <c r="AT175" i="1" s="1"/>
  <c r="X175" i="1"/>
  <c r="AS175" i="1" s="1"/>
  <c r="W175" i="1"/>
  <c r="AR175" i="1" s="1"/>
  <c r="AO174" i="1"/>
  <c r="BJ174" i="1" s="1"/>
  <c r="AN174" i="1"/>
  <c r="BI174" i="1" s="1"/>
  <c r="AM174" i="1"/>
  <c r="BH174" i="1" s="1"/>
  <c r="AL174" i="1"/>
  <c r="BG174" i="1" s="1"/>
  <c r="AK174" i="1"/>
  <c r="BF174" i="1" s="1"/>
  <c r="AJ174" i="1"/>
  <c r="BE174" i="1" s="1"/>
  <c r="AI174" i="1"/>
  <c r="BD174" i="1" s="1"/>
  <c r="AH174" i="1"/>
  <c r="BC174" i="1" s="1"/>
  <c r="AG174" i="1"/>
  <c r="BB174" i="1" s="1"/>
  <c r="AF174" i="1"/>
  <c r="BA174" i="1" s="1"/>
  <c r="AE174" i="1"/>
  <c r="AZ174" i="1" s="1"/>
  <c r="AD174" i="1"/>
  <c r="AY174" i="1" s="1"/>
  <c r="AC174" i="1"/>
  <c r="AX174" i="1" s="1"/>
  <c r="AB174" i="1"/>
  <c r="AW174" i="1" s="1"/>
  <c r="AA174" i="1"/>
  <c r="AV174" i="1" s="1"/>
  <c r="Z174" i="1"/>
  <c r="AU174" i="1" s="1"/>
  <c r="Y174" i="1"/>
  <c r="AT174" i="1" s="1"/>
  <c r="X174" i="1"/>
  <c r="AS174" i="1" s="1"/>
  <c r="W174" i="1"/>
  <c r="AR174" i="1" s="1"/>
  <c r="AO173" i="1"/>
  <c r="BJ173" i="1" s="1"/>
  <c r="AN173" i="1"/>
  <c r="BI173" i="1" s="1"/>
  <c r="AM173" i="1"/>
  <c r="BH173" i="1" s="1"/>
  <c r="AL173" i="1"/>
  <c r="BG173" i="1" s="1"/>
  <c r="AK173" i="1"/>
  <c r="BF173" i="1" s="1"/>
  <c r="AJ173" i="1"/>
  <c r="BE173" i="1" s="1"/>
  <c r="AI173" i="1"/>
  <c r="BD173" i="1" s="1"/>
  <c r="AH173" i="1"/>
  <c r="BC173" i="1" s="1"/>
  <c r="AG173" i="1"/>
  <c r="BB173" i="1" s="1"/>
  <c r="AF173" i="1"/>
  <c r="BA173" i="1" s="1"/>
  <c r="AE173" i="1"/>
  <c r="AZ173" i="1" s="1"/>
  <c r="AD173" i="1"/>
  <c r="AY173" i="1" s="1"/>
  <c r="AC173" i="1"/>
  <c r="AX173" i="1" s="1"/>
  <c r="AB173" i="1"/>
  <c r="AW173" i="1" s="1"/>
  <c r="AA173" i="1"/>
  <c r="AV173" i="1" s="1"/>
  <c r="Z173" i="1"/>
  <c r="AU173" i="1" s="1"/>
  <c r="Y173" i="1"/>
  <c r="AT173" i="1" s="1"/>
  <c r="X173" i="1"/>
  <c r="AS173" i="1" s="1"/>
  <c r="W173" i="1"/>
  <c r="AR173" i="1" s="1"/>
  <c r="AO172" i="1"/>
  <c r="BJ172" i="1" s="1"/>
  <c r="AN172" i="1"/>
  <c r="BI172" i="1" s="1"/>
  <c r="AM172" i="1"/>
  <c r="BH172" i="1" s="1"/>
  <c r="AL172" i="1"/>
  <c r="BG172" i="1" s="1"/>
  <c r="AK172" i="1"/>
  <c r="BF172" i="1" s="1"/>
  <c r="AJ172" i="1"/>
  <c r="BE172" i="1" s="1"/>
  <c r="AI172" i="1"/>
  <c r="BD172" i="1" s="1"/>
  <c r="AH172" i="1"/>
  <c r="BC172" i="1" s="1"/>
  <c r="AG172" i="1"/>
  <c r="BB172" i="1" s="1"/>
  <c r="AF172" i="1"/>
  <c r="BA172" i="1" s="1"/>
  <c r="AE172" i="1"/>
  <c r="AZ172" i="1" s="1"/>
  <c r="AD172" i="1"/>
  <c r="AY172" i="1" s="1"/>
  <c r="AC172" i="1"/>
  <c r="AX172" i="1" s="1"/>
  <c r="AB172" i="1"/>
  <c r="AW172" i="1" s="1"/>
  <c r="AA172" i="1"/>
  <c r="AV172" i="1" s="1"/>
  <c r="Z172" i="1"/>
  <c r="AU172" i="1" s="1"/>
  <c r="Y172" i="1"/>
  <c r="AT172" i="1" s="1"/>
  <c r="X172" i="1"/>
  <c r="AS172" i="1" s="1"/>
  <c r="W172" i="1"/>
  <c r="AR172" i="1" s="1"/>
  <c r="AO171" i="1"/>
  <c r="BJ171" i="1" s="1"/>
  <c r="AN171" i="1"/>
  <c r="BI171" i="1" s="1"/>
  <c r="AM171" i="1"/>
  <c r="BH171" i="1" s="1"/>
  <c r="AL171" i="1"/>
  <c r="BG171" i="1" s="1"/>
  <c r="AK171" i="1"/>
  <c r="BF171" i="1" s="1"/>
  <c r="AJ171" i="1"/>
  <c r="BE171" i="1" s="1"/>
  <c r="AI171" i="1"/>
  <c r="BD171" i="1" s="1"/>
  <c r="AH171" i="1"/>
  <c r="BC171" i="1" s="1"/>
  <c r="AG171" i="1"/>
  <c r="BB171" i="1" s="1"/>
  <c r="AF171" i="1"/>
  <c r="BA171" i="1" s="1"/>
  <c r="AE171" i="1"/>
  <c r="AZ171" i="1" s="1"/>
  <c r="AD171" i="1"/>
  <c r="AY171" i="1" s="1"/>
  <c r="AC171" i="1"/>
  <c r="AX171" i="1" s="1"/>
  <c r="AB171" i="1"/>
  <c r="AW171" i="1" s="1"/>
  <c r="AA171" i="1"/>
  <c r="AV171" i="1" s="1"/>
  <c r="Z171" i="1"/>
  <c r="AU171" i="1" s="1"/>
  <c r="Y171" i="1"/>
  <c r="AT171" i="1" s="1"/>
  <c r="X171" i="1"/>
  <c r="AS171" i="1" s="1"/>
  <c r="W171" i="1"/>
  <c r="AR171" i="1" s="1"/>
  <c r="AO170" i="1"/>
  <c r="BJ170" i="1" s="1"/>
  <c r="AN170" i="1"/>
  <c r="BI170" i="1" s="1"/>
  <c r="AM170" i="1"/>
  <c r="BH170" i="1" s="1"/>
  <c r="AL170" i="1"/>
  <c r="BG170" i="1" s="1"/>
  <c r="AK170" i="1"/>
  <c r="BF170" i="1" s="1"/>
  <c r="AJ170" i="1"/>
  <c r="BE170" i="1" s="1"/>
  <c r="AI170" i="1"/>
  <c r="BD170" i="1" s="1"/>
  <c r="AH170" i="1"/>
  <c r="BC170" i="1" s="1"/>
  <c r="AG170" i="1"/>
  <c r="BB170" i="1" s="1"/>
  <c r="AF170" i="1"/>
  <c r="BA170" i="1" s="1"/>
  <c r="AE170" i="1"/>
  <c r="AZ170" i="1" s="1"/>
  <c r="AD170" i="1"/>
  <c r="AY170" i="1" s="1"/>
  <c r="AC170" i="1"/>
  <c r="AX170" i="1" s="1"/>
  <c r="AB170" i="1"/>
  <c r="AW170" i="1" s="1"/>
  <c r="AA170" i="1"/>
  <c r="AV170" i="1" s="1"/>
  <c r="Z170" i="1"/>
  <c r="AU170" i="1" s="1"/>
  <c r="Y170" i="1"/>
  <c r="AT170" i="1" s="1"/>
  <c r="X170" i="1"/>
  <c r="AS170" i="1" s="1"/>
  <c r="W170" i="1"/>
  <c r="AR170" i="1" s="1"/>
  <c r="AO169" i="1"/>
  <c r="BJ169" i="1" s="1"/>
  <c r="AN169" i="1"/>
  <c r="BI169" i="1" s="1"/>
  <c r="AM169" i="1"/>
  <c r="BH169" i="1" s="1"/>
  <c r="AL169" i="1"/>
  <c r="BG169" i="1" s="1"/>
  <c r="AK169" i="1"/>
  <c r="BF169" i="1" s="1"/>
  <c r="AJ169" i="1"/>
  <c r="BE169" i="1" s="1"/>
  <c r="AI169" i="1"/>
  <c r="BD169" i="1" s="1"/>
  <c r="AH169" i="1"/>
  <c r="BC169" i="1" s="1"/>
  <c r="AG169" i="1"/>
  <c r="BB169" i="1" s="1"/>
  <c r="AF169" i="1"/>
  <c r="BA169" i="1" s="1"/>
  <c r="AE169" i="1"/>
  <c r="AZ169" i="1" s="1"/>
  <c r="AD169" i="1"/>
  <c r="AY169" i="1" s="1"/>
  <c r="AC169" i="1"/>
  <c r="AX169" i="1" s="1"/>
  <c r="AB169" i="1"/>
  <c r="AW169" i="1" s="1"/>
  <c r="AA169" i="1"/>
  <c r="AV169" i="1" s="1"/>
  <c r="Z169" i="1"/>
  <c r="AU169" i="1" s="1"/>
  <c r="Y169" i="1"/>
  <c r="AT169" i="1" s="1"/>
  <c r="X169" i="1"/>
  <c r="AS169" i="1" s="1"/>
  <c r="W169" i="1"/>
  <c r="AR169" i="1" s="1"/>
  <c r="AO168" i="1"/>
  <c r="BJ168" i="1" s="1"/>
  <c r="AN168" i="1"/>
  <c r="BI168" i="1" s="1"/>
  <c r="AM168" i="1"/>
  <c r="BH168" i="1" s="1"/>
  <c r="AL168" i="1"/>
  <c r="BG168" i="1" s="1"/>
  <c r="AK168" i="1"/>
  <c r="BF168" i="1" s="1"/>
  <c r="AJ168" i="1"/>
  <c r="BE168" i="1" s="1"/>
  <c r="AI168" i="1"/>
  <c r="BD168" i="1" s="1"/>
  <c r="AH168" i="1"/>
  <c r="BC168" i="1" s="1"/>
  <c r="AG168" i="1"/>
  <c r="BB168" i="1" s="1"/>
  <c r="AF168" i="1"/>
  <c r="BA168" i="1" s="1"/>
  <c r="AE168" i="1"/>
  <c r="AZ168" i="1" s="1"/>
  <c r="AD168" i="1"/>
  <c r="AY168" i="1" s="1"/>
  <c r="AC168" i="1"/>
  <c r="AX168" i="1" s="1"/>
  <c r="AB168" i="1"/>
  <c r="AW168" i="1" s="1"/>
  <c r="AA168" i="1"/>
  <c r="AV168" i="1" s="1"/>
  <c r="Z168" i="1"/>
  <c r="AU168" i="1" s="1"/>
  <c r="Y168" i="1"/>
  <c r="AT168" i="1" s="1"/>
  <c r="X168" i="1"/>
  <c r="AS168" i="1" s="1"/>
  <c r="W168" i="1"/>
  <c r="AR168" i="1" s="1"/>
  <c r="AO167" i="1"/>
  <c r="BJ167" i="1" s="1"/>
  <c r="AN167" i="1"/>
  <c r="BI167" i="1" s="1"/>
  <c r="AM167" i="1"/>
  <c r="BH167" i="1" s="1"/>
  <c r="AL167" i="1"/>
  <c r="BG167" i="1" s="1"/>
  <c r="AK167" i="1"/>
  <c r="BF167" i="1" s="1"/>
  <c r="AJ167" i="1"/>
  <c r="BE167" i="1" s="1"/>
  <c r="AI167" i="1"/>
  <c r="BD167" i="1" s="1"/>
  <c r="AH167" i="1"/>
  <c r="BC167" i="1" s="1"/>
  <c r="AG167" i="1"/>
  <c r="BB167" i="1" s="1"/>
  <c r="AF167" i="1"/>
  <c r="BA167" i="1" s="1"/>
  <c r="AE167" i="1"/>
  <c r="AZ167" i="1" s="1"/>
  <c r="AD167" i="1"/>
  <c r="AY167" i="1" s="1"/>
  <c r="AC167" i="1"/>
  <c r="AX167" i="1" s="1"/>
  <c r="AB167" i="1"/>
  <c r="AW167" i="1" s="1"/>
  <c r="AA167" i="1"/>
  <c r="AV167" i="1" s="1"/>
  <c r="Z167" i="1"/>
  <c r="AU167" i="1" s="1"/>
  <c r="Y167" i="1"/>
  <c r="AT167" i="1" s="1"/>
  <c r="X167" i="1"/>
  <c r="AS167" i="1" s="1"/>
  <c r="W167" i="1"/>
  <c r="AR167" i="1" s="1"/>
  <c r="AO166" i="1"/>
  <c r="BJ166" i="1" s="1"/>
  <c r="AN166" i="1"/>
  <c r="BI166" i="1" s="1"/>
  <c r="AM166" i="1"/>
  <c r="BH166" i="1" s="1"/>
  <c r="AL166" i="1"/>
  <c r="BG166" i="1" s="1"/>
  <c r="AK166" i="1"/>
  <c r="BF166" i="1" s="1"/>
  <c r="AJ166" i="1"/>
  <c r="BE166" i="1" s="1"/>
  <c r="AI166" i="1"/>
  <c r="BD166" i="1" s="1"/>
  <c r="AH166" i="1"/>
  <c r="BC166" i="1" s="1"/>
  <c r="AG166" i="1"/>
  <c r="BB166" i="1" s="1"/>
  <c r="AF166" i="1"/>
  <c r="BA166" i="1" s="1"/>
  <c r="AE166" i="1"/>
  <c r="AZ166" i="1" s="1"/>
  <c r="AD166" i="1"/>
  <c r="AY166" i="1" s="1"/>
  <c r="AC166" i="1"/>
  <c r="AX166" i="1" s="1"/>
  <c r="AB166" i="1"/>
  <c r="AW166" i="1" s="1"/>
  <c r="AA166" i="1"/>
  <c r="AV166" i="1" s="1"/>
  <c r="Z166" i="1"/>
  <c r="AU166" i="1" s="1"/>
  <c r="Y166" i="1"/>
  <c r="AT166" i="1" s="1"/>
  <c r="X166" i="1"/>
  <c r="AS166" i="1" s="1"/>
  <c r="W166" i="1"/>
  <c r="AR166" i="1" s="1"/>
  <c r="AO165" i="1"/>
  <c r="BJ165" i="1" s="1"/>
  <c r="AN165" i="1"/>
  <c r="BI165" i="1" s="1"/>
  <c r="AM165" i="1"/>
  <c r="BH165" i="1" s="1"/>
  <c r="AL165" i="1"/>
  <c r="BG165" i="1" s="1"/>
  <c r="AK165" i="1"/>
  <c r="BF165" i="1" s="1"/>
  <c r="AJ165" i="1"/>
  <c r="BE165" i="1" s="1"/>
  <c r="AI165" i="1"/>
  <c r="BD165" i="1" s="1"/>
  <c r="AH165" i="1"/>
  <c r="BC165" i="1" s="1"/>
  <c r="AG165" i="1"/>
  <c r="BB165" i="1" s="1"/>
  <c r="AF165" i="1"/>
  <c r="BA165" i="1" s="1"/>
  <c r="AE165" i="1"/>
  <c r="AZ165" i="1" s="1"/>
  <c r="AD165" i="1"/>
  <c r="AY165" i="1" s="1"/>
  <c r="AC165" i="1"/>
  <c r="AX165" i="1" s="1"/>
  <c r="AB165" i="1"/>
  <c r="AW165" i="1" s="1"/>
  <c r="AA165" i="1"/>
  <c r="AV165" i="1" s="1"/>
  <c r="Z165" i="1"/>
  <c r="AU165" i="1" s="1"/>
  <c r="Y165" i="1"/>
  <c r="AT165" i="1" s="1"/>
  <c r="X165" i="1"/>
  <c r="AS165" i="1" s="1"/>
  <c r="W165" i="1"/>
  <c r="AR165" i="1" s="1"/>
  <c r="AO164" i="1"/>
  <c r="BJ164" i="1" s="1"/>
  <c r="AN164" i="1"/>
  <c r="BI164" i="1" s="1"/>
  <c r="AM164" i="1"/>
  <c r="BH164" i="1" s="1"/>
  <c r="AL164" i="1"/>
  <c r="BG164" i="1" s="1"/>
  <c r="AK164" i="1"/>
  <c r="BF164" i="1" s="1"/>
  <c r="AJ164" i="1"/>
  <c r="BE164" i="1" s="1"/>
  <c r="AI164" i="1"/>
  <c r="BD164" i="1" s="1"/>
  <c r="AH164" i="1"/>
  <c r="BC164" i="1" s="1"/>
  <c r="AG164" i="1"/>
  <c r="BB164" i="1" s="1"/>
  <c r="AF164" i="1"/>
  <c r="BA164" i="1" s="1"/>
  <c r="AE164" i="1"/>
  <c r="AZ164" i="1" s="1"/>
  <c r="AD164" i="1"/>
  <c r="AY164" i="1" s="1"/>
  <c r="AC164" i="1"/>
  <c r="AX164" i="1" s="1"/>
  <c r="AB164" i="1"/>
  <c r="AW164" i="1" s="1"/>
  <c r="AA164" i="1"/>
  <c r="AV164" i="1" s="1"/>
  <c r="Z164" i="1"/>
  <c r="AU164" i="1" s="1"/>
  <c r="Y164" i="1"/>
  <c r="AT164" i="1" s="1"/>
  <c r="X164" i="1"/>
  <c r="AS164" i="1" s="1"/>
  <c r="W164" i="1"/>
  <c r="AR164" i="1" s="1"/>
  <c r="AO163" i="1"/>
  <c r="BJ163" i="1" s="1"/>
  <c r="AN163" i="1"/>
  <c r="BI163" i="1" s="1"/>
  <c r="AM163" i="1"/>
  <c r="BH163" i="1" s="1"/>
  <c r="AL163" i="1"/>
  <c r="BG163" i="1" s="1"/>
  <c r="AK163" i="1"/>
  <c r="BF163" i="1" s="1"/>
  <c r="AJ163" i="1"/>
  <c r="BE163" i="1" s="1"/>
  <c r="AI163" i="1"/>
  <c r="BD163" i="1" s="1"/>
  <c r="AH163" i="1"/>
  <c r="BC163" i="1" s="1"/>
  <c r="AG163" i="1"/>
  <c r="BB163" i="1" s="1"/>
  <c r="AF163" i="1"/>
  <c r="BA163" i="1" s="1"/>
  <c r="AE163" i="1"/>
  <c r="AZ163" i="1" s="1"/>
  <c r="AD163" i="1"/>
  <c r="AY163" i="1" s="1"/>
  <c r="AC163" i="1"/>
  <c r="AX163" i="1" s="1"/>
  <c r="AB163" i="1"/>
  <c r="AW163" i="1" s="1"/>
  <c r="AA163" i="1"/>
  <c r="AV163" i="1" s="1"/>
  <c r="Z163" i="1"/>
  <c r="AU163" i="1" s="1"/>
  <c r="Y163" i="1"/>
  <c r="AT163" i="1" s="1"/>
  <c r="X163" i="1"/>
  <c r="AS163" i="1" s="1"/>
  <c r="W163" i="1"/>
  <c r="AR163" i="1" s="1"/>
  <c r="AO162" i="1"/>
  <c r="BJ162" i="1" s="1"/>
  <c r="AN162" i="1"/>
  <c r="BI162" i="1" s="1"/>
  <c r="AM162" i="1"/>
  <c r="BH162" i="1" s="1"/>
  <c r="AL162" i="1"/>
  <c r="BG162" i="1" s="1"/>
  <c r="AK162" i="1"/>
  <c r="BF162" i="1" s="1"/>
  <c r="AJ162" i="1"/>
  <c r="BE162" i="1" s="1"/>
  <c r="AI162" i="1"/>
  <c r="BD162" i="1" s="1"/>
  <c r="AH162" i="1"/>
  <c r="BC162" i="1" s="1"/>
  <c r="AG162" i="1"/>
  <c r="BB162" i="1" s="1"/>
  <c r="AF162" i="1"/>
  <c r="BA162" i="1" s="1"/>
  <c r="AE162" i="1"/>
  <c r="AZ162" i="1" s="1"/>
  <c r="AD162" i="1"/>
  <c r="AY162" i="1" s="1"/>
  <c r="AC162" i="1"/>
  <c r="AX162" i="1" s="1"/>
  <c r="AB162" i="1"/>
  <c r="AW162" i="1" s="1"/>
  <c r="AA162" i="1"/>
  <c r="AV162" i="1" s="1"/>
  <c r="Z162" i="1"/>
  <c r="AU162" i="1" s="1"/>
  <c r="Y162" i="1"/>
  <c r="AT162" i="1" s="1"/>
  <c r="X162" i="1"/>
  <c r="AS162" i="1" s="1"/>
  <c r="W162" i="1"/>
  <c r="AR162" i="1" s="1"/>
  <c r="AO161" i="1"/>
  <c r="BJ161" i="1" s="1"/>
  <c r="AN161" i="1"/>
  <c r="BI161" i="1" s="1"/>
  <c r="AM161" i="1"/>
  <c r="BH161" i="1" s="1"/>
  <c r="AL161" i="1"/>
  <c r="BG161" i="1" s="1"/>
  <c r="AK161" i="1"/>
  <c r="BF161" i="1" s="1"/>
  <c r="AJ161" i="1"/>
  <c r="BE161" i="1" s="1"/>
  <c r="AI161" i="1"/>
  <c r="BD161" i="1" s="1"/>
  <c r="AH161" i="1"/>
  <c r="BC161" i="1" s="1"/>
  <c r="AG161" i="1"/>
  <c r="BB161" i="1" s="1"/>
  <c r="AF161" i="1"/>
  <c r="BA161" i="1" s="1"/>
  <c r="AE161" i="1"/>
  <c r="AZ161" i="1" s="1"/>
  <c r="AD161" i="1"/>
  <c r="AY161" i="1" s="1"/>
  <c r="AC161" i="1"/>
  <c r="AX161" i="1" s="1"/>
  <c r="AB161" i="1"/>
  <c r="AW161" i="1" s="1"/>
  <c r="AA161" i="1"/>
  <c r="AV161" i="1" s="1"/>
  <c r="Z161" i="1"/>
  <c r="AU161" i="1" s="1"/>
  <c r="Y161" i="1"/>
  <c r="AT161" i="1" s="1"/>
  <c r="X161" i="1"/>
  <c r="AS161" i="1" s="1"/>
  <c r="W161" i="1"/>
  <c r="AR161" i="1" s="1"/>
  <c r="AO160" i="1"/>
  <c r="BJ160" i="1" s="1"/>
  <c r="AN160" i="1"/>
  <c r="BI160" i="1" s="1"/>
  <c r="AM160" i="1"/>
  <c r="BH160" i="1" s="1"/>
  <c r="AL160" i="1"/>
  <c r="BG160" i="1" s="1"/>
  <c r="AK160" i="1"/>
  <c r="BF160" i="1" s="1"/>
  <c r="AJ160" i="1"/>
  <c r="BE160" i="1" s="1"/>
  <c r="AI160" i="1"/>
  <c r="BD160" i="1" s="1"/>
  <c r="AH160" i="1"/>
  <c r="BC160" i="1" s="1"/>
  <c r="AG160" i="1"/>
  <c r="BB160" i="1" s="1"/>
  <c r="AF160" i="1"/>
  <c r="BA160" i="1" s="1"/>
  <c r="AE160" i="1"/>
  <c r="AZ160" i="1" s="1"/>
  <c r="AD160" i="1"/>
  <c r="AY160" i="1" s="1"/>
  <c r="AC160" i="1"/>
  <c r="AX160" i="1" s="1"/>
  <c r="AB160" i="1"/>
  <c r="AW160" i="1" s="1"/>
  <c r="AA160" i="1"/>
  <c r="AV160" i="1" s="1"/>
  <c r="Z160" i="1"/>
  <c r="AU160" i="1" s="1"/>
  <c r="Y160" i="1"/>
  <c r="AT160" i="1" s="1"/>
  <c r="X160" i="1"/>
  <c r="AS160" i="1" s="1"/>
  <c r="W160" i="1"/>
  <c r="AR160" i="1" s="1"/>
  <c r="AO159" i="1"/>
  <c r="BJ159" i="1" s="1"/>
  <c r="AN159" i="1"/>
  <c r="BI159" i="1" s="1"/>
  <c r="AM159" i="1"/>
  <c r="BH159" i="1" s="1"/>
  <c r="AL159" i="1"/>
  <c r="BG159" i="1" s="1"/>
  <c r="AK159" i="1"/>
  <c r="BF159" i="1" s="1"/>
  <c r="AJ159" i="1"/>
  <c r="BE159" i="1" s="1"/>
  <c r="AI159" i="1"/>
  <c r="BD159" i="1" s="1"/>
  <c r="AH159" i="1"/>
  <c r="BC159" i="1" s="1"/>
  <c r="AG159" i="1"/>
  <c r="BB159" i="1" s="1"/>
  <c r="AF159" i="1"/>
  <c r="BA159" i="1" s="1"/>
  <c r="AE159" i="1"/>
  <c r="AZ159" i="1" s="1"/>
  <c r="AD159" i="1"/>
  <c r="AY159" i="1" s="1"/>
  <c r="AC159" i="1"/>
  <c r="AX159" i="1" s="1"/>
  <c r="AB159" i="1"/>
  <c r="AW159" i="1" s="1"/>
  <c r="AA159" i="1"/>
  <c r="AV159" i="1" s="1"/>
  <c r="Z159" i="1"/>
  <c r="AU159" i="1" s="1"/>
  <c r="Y159" i="1"/>
  <c r="AT159" i="1" s="1"/>
  <c r="X159" i="1"/>
  <c r="AS159" i="1" s="1"/>
  <c r="W159" i="1"/>
  <c r="AR159" i="1" s="1"/>
  <c r="AO158" i="1"/>
  <c r="BJ158" i="1" s="1"/>
  <c r="AN158" i="1"/>
  <c r="BI158" i="1" s="1"/>
  <c r="AM158" i="1"/>
  <c r="BH158" i="1" s="1"/>
  <c r="AL158" i="1"/>
  <c r="BG158" i="1" s="1"/>
  <c r="AK158" i="1"/>
  <c r="BF158" i="1" s="1"/>
  <c r="AJ158" i="1"/>
  <c r="BE158" i="1" s="1"/>
  <c r="AI158" i="1"/>
  <c r="BD158" i="1" s="1"/>
  <c r="AH158" i="1"/>
  <c r="BC158" i="1" s="1"/>
  <c r="AG158" i="1"/>
  <c r="BB158" i="1" s="1"/>
  <c r="AF158" i="1"/>
  <c r="BA158" i="1" s="1"/>
  <c r="AE158" i="1"/>
  <c r="AZ158" i="1" s="1"/>
  <c r="AD158" i="1"/>
  <c r="AY158" i="1" s="1"/>
  <c r="AC158" i="1"/>
  <c r="AX158" i="1" s="1"/>
  <c r="AB158" i="1"/>
  <c r="AW158" i="1" s="1"/>
  <c r="AA158" i="1"/>
  <c r="AV158" i="1" s="1"/>
  <c r="Z158" i="1"/>
  <c r="AU158" i="1" s="1"/>
  <c r="Y158" i="1"/>
  <c r="AT158" i="1" s="1"/>
  <c r="X158" i="1"/>
  <c r="AS158" i="1" s="1"/>
  <c r="W158" i="1"/>
  <c r="AR158" i="1" s="1"/>
  <c r="AO157" i="1"/>
  <c r="BJ157" i="1" s="1"/>
  <c r="AN157" i="1"/>
  <c r="BI157" i="1" s="1"/>
  <c r="AM157" i="1"/>
  <c r="BH157" i="1" s="1"/>
  <c r="AL157" i="1"/>
  <c r="BG157" i="1" s="1"/>
  <c r="AK157" i="1"/>
  <c r="BF157" i="1" s="1"/>
  <c r="AJ157" i="1"/>
  <c r="BE157" i="1" s="1"/>
  <c r="AI157" i="1"/>
  <c r="BD157" i="1" s="1"/>
  <c r="AH157" i="1"/>
  <c r="BC157" i="1" s="1"/>
  <c r="AG157" i="1"/>
  <c r="BB157" i="1" s="1"/>
  <c r="AF157" i="1"/>
  <c r="BA157" i="1" s="1"/>
  <c r="AE157" i="1"/>
  <c r="AZ157" i="1" s="1"/>
  <c r="AD157" i="1"/>
  <c r="AY157" i="1" s="1"/>
  <c r="AC157" i="1"/>
  <c r="AX157" i="1" s="1"/>
  <c r="AB157" i="1"/>
  <c r="AW157" i="1" s="1"/>
  <c r="AA157" i="1"/>
  <c r="AV157" i="1" s="1"/>
  <c r="Z157" i="1"/>
  <c r="AU157" i="1" s="1"/>
  <c r="Y157" i="1"/>
  <c r="AT157" i="1" s="1"/>
  <c r="X157" i="1"/>
  <c r="AS157" i="1" s="1"/>
  <c r="W157" i="1"/>
  <c r="AR157" i="1" s="1"/>
  <c r="AO156" i="1"/>
  <c r="BJ156" i="1" s="1"/>
  <c r="AN156" i="1"/>
  <c r="BI156" i="1" s="1"/>
  <c r="AM156" i="1"/>
  <c r="BH156" i="1" s="1"/>
  <c r="AL156" i="1"/>
  <c r="BG156" i="1" s="1"/>
  <c r="AK156" i="1"/>
  <c r="BF156" i="1" s="1"/>
  <c r="AJ156" i="1"/>
  <c r="BE156" i="1" s="1"/>
  <c r="AI156" i="1"/>
  <c r="BD156" i="1" s="1"/>
  <c r="AH156" i="1"/>
  <c r="BC156" i="1" s="1"/>
  <c r="AG156" i="1"/>
  <c r="BB156" i="1" s="1"/>
  <c r="AF156" i="1"/>
  <c r="BA156" i="1" s="1"/>
  <c r="AE156" i="1"/>
  <c r="AZ156" i="1" s="1"/>
  <c r="AD156" i="1"/>
  <c r="AY156" i="1" s="1"/>
  <c r="AC156" i="1"/>
  <c r="AX156" i="1" s="1"/>
  <c r="AB156" i="1"/>
  <c r="AW156" i="1" s="1"/>
  <c r="AA156" i="1"/>
  <c r="AV156" i="1" s="1"/>
  <c r="Z156" i="1"/>
  <c r="AU156" i="1" s="1"/>
  <c r="Y156" i="1"/>
  <c r="AT156" i="1" s="1"/>
  <c r="X156" i="1"/>
  <c r="AS156" i="1" s="1"/>
  <c r="W156" i="1"/>
  <c r="AR156" i="1" s="1"/>
  <c r="AO155" i="1"/>
  <c r="BJ155" i="1" s="1"/>
  <c r="AN155" i="1"/>
  <c r="BI155" i="1" s="1"/>
  <c r="AM155" i="1"/>
  <c r="BH155" i="1" s="1"/>
  <c r="AL155" i="1"/>
  <c r="BG155" i="1" s="1"/>
  <c r="AK155" i="1"/>
  <c r="BF155" i="1" s="1"/>
  <c r="AJ155" i="1"/>
  <c r="BE155" i="1" s="1"/>
  <c r="AI155" i="1"/>
  <c r="BD155" i="1" s="1"/>
  <c r="AH155" i="1"/>
  <c r="BC155" i="1" s="1"/>
  <c r="AG155" i="1"/>
  <c r="BB155" i="1" s="1"/>
  <c r="AF155" i="1"/>
  <c r="BA155" i="1" s="1"/>
  <c r="AE155" i="1"/>
  <c r="AZ155" i="1" s="1"/>
  <c r="AD155" i="1"/>
  <c r="AY155" i="1" s="1"/>
  <c r="AC155" i="1"/>
  <c r="AX155" i="1" s="1"/>
  <c r="AB155" i="1"/>
  <c r="AW155" i="1" s="1"/>
  <c r="AA155" i="1"/>
  <c r="AV155" i="1" s="1"/>
  <c r="Z155" i="1"/>
  <c r="AU155" i="1" s="1"/>
  <c r="Y155" i="1"/>
  <c r="AT155" i="1" s="1"/>
  <c r="X155" i="1"/>
  <c r="AS155" i="1" s="1"/>
  <c r="W155" i="1"/>
  <c r="AR155" i="1" s="1"/>
  <c r="AO154" i="1"/>
  <c r="BJ154" i="1" s="1"/>
  <c r="AN154" i="1"/>
  <c r="BI154" i="1" s="1"/>
  <c r="AM154" i="1"/>
  <c r="BH154" i="1" s="1"/>
  <c r="AL154" i="1"/>
  <c r="BG154" i="1" s="1"/>
  <c r="AK154" i="1"/>
  <c r="BF154" i="1" s="1"/>
  <c r="AJ154" i="1"/>
  <c r="BE154" i="1" s="1"/>
  <c r="AI154" i="1"/>
  <c r="BD154" i="1" s="1"/>
  <c r="AH154" i="1"/>
  <c r="BC154" i="1" s="1"/>
  <c r="AG154" i="1"/>
  <c r="BB154" i="1" s="1"/>
  <c r="AF154" i="1"/>
  <c r="BA154" i="1" s="1"/>
  <c r="AE154" i="1"/>
  <c r="AZ154" i="1" s="1"/>
  <c r="AD154" i="1"/>
  <c r="AY154" i="1" s="1"/>
  <c r="AC154" i="1"/>
  <c r="AX154" i="1" s="1"/>
  <c r="AB154" i="1"/>
  <c r="AW154" i="1" s="1"/>
  <c r="AA154" i="1"/>
  <c r="AV154" i="1" s="1"/>
  <c r="Z154" i="1"/>
  <c r="AU154" i="1" s="1"/>
  <c r="Y154" i="1"/>
  <c r="AT154" i="1" s="1"/>
  <c r="X154" i="1"/>
  <c r="AS154" i="1" s="1"/>
  <c r="W154" i="1"/>
  <c r="AR154" i="1" s="1"/>
  <c r="AO153" i="1"/>
  <c r="BJ153" i="1" s="1"/>
  <c r="AN153" i="1"/>
  <c r="BI153" i="1" s="1"/>
  <c r="AM153" i="1"/>
  <c r="BH153" i="1" s="1"/>
  <c r="AL153" i="1"/>
  <c r="BG153" i="1" s="1"/>
  <c r="AK153" i="1"/>
  <c r="BF153" i="1" s="1"/>
  <c r="AJ153" i="1"/>
  <c r="BE153" i="1" s="1"/>
  <c r="AI153" i="1"/>
  <c r="BD153" i="1" s="1"/>
  <c r="AH153" i="1"/>
  <c r="BC153" i="1" s="1"/>
  <c r="AG153" i="1"/>
  <c r="BB153" i="1" s="1"/>
  <c r="AF153" i="1"/>
  <c r="BA153" i="1" s="1"/>
  <c r="AE153" i="1"/>
  <c r="AZ153" i="1" s="1"/>
  <c r="AD153" i="1"/>
  <c r="AY153" i="1" s="1"/>
  <c r="AC153" i="1"/>
  <c r="AX153" i="1" s="1"/>
  <c r="AB153" i="1"/>
  <c r="AW153" i="1" s="1"/>
  <c r="AA153" i="1"/>
  <c r="AV153" i="1" s="1"/>
  <c r="Z153" i="1"/>
  <c r="AU153" i="1" s="1"/>
  <c r="Y153" i="1"/>
  <c r="AT153" i="1" s="1"/>
  <c r="X153" i="1"/>
  <c r="AS153" i="1" s="1"/>
  <c r="W153" i="1"/>
  <c r="AR153" i="1" s="1"/>
  <c r="AO152" i="1"/>
  <c r="BJ152" i="1" s="1"/>
  <c r="AN152" i="1"/>
  <c r="BI152" i="1" s="1"/>
  <c r="AM152" i="1"/>
  <c r="BH152" i="1" s="1"/>
  <c r="AL152" i="1"/>
  <c r="BG152" i="1" s="1"/>
  <c r="AK152" i="1"/>
  <c r="BF152" i="1" s="1"/>
  <c r="AJ152" i="1"/>
  <c r="BE152" i="1" s="1"/>
  <c r="AI152" i="1"/>
  <c r="BD152" i="1" s="1"/>
  <c r="AH152" i="1"/>
  <c r="BC152" i="1" s="1"/>
  <c r="AG152" i="1"/>
  <c r="BB152" i="1" s="1"/>
  <c r="AF152" i="1"/>
  <c r="BA152" i="1" s="1"/>
  <c r="AE152" i="1"/>
  <c r="AZ152" i="1" s="1"/>
  <c r="AD152" i="1"/>
  <c r="AY152" i="1" s="1"/>
  <c r="AC152" i="1"/>
  <c r="AX152" i="1" s="1"/>
  <c r="AB152" i="1"/>
  <c r="AW152" i="1" s="1"/>
  <c r="AA152" i="1"/>
  <c r="AV152" i="1" s="1"/>
  <c r="Z152" i="1"/>
  <c r="AU152" i="1" s="1"/>
  <c r="Y152" i="1"/>
  <c r="AT152" i="1" s="1"/>
  <c r="X152" i="1"/>
  <c r="AS152" i="1" s="1"/>
  <c r="W152" i="1"/>
  <c r="AR152" i="1" s="1"/>
  <c r="AO151" i="1"/>
  <c r="BJ151" i="1" s="1"/>
  <c r="AN151" i="1"/>
  <c r="BI151" i="1" s="1"/>
  <c r="AM151" i="1"/>
  <c r="BH151" i="1" s="1"/>
  <c r="AL151" i="1"/>
  <c r="BG151" i="1" s="1"/>
  <c r="AK151" i="1"/>
  <c r="BF151" i="1" s="1"/>
  <c r="AJ151" i="1"/>
  <c r="BE151" i="1" s="1"/>
  <c r="AI151" i="1"/>
  <c r="BD151" i="1" s="1"/>
  <c r="AH151" i="1"/>
  <c r="BC151" i="1" s="1"/>
  <c r="AG151" i="1"/>
  <c r="BB151" i="1" s="1"/>
  <c r="AF151" i="1"/>
  <c r="BA151" i="1" s="1"/>
  <c r="AE151" i="1"/>
  <c r="AZ151" i="1" s="1"/>
  <c r="AD151" i="1"/>
  <c r="AY151" i="1" s="1"/>
  <c r="AC151" i="1"/>
  <c r="AX151" i="1" s="1"/>
  <c r="AB151" i="1"/>
  <c r="AW151" i="1" s="1"/>
  <c r="AA151" i="1"/>
  <c r="AV151" i="1" s="1"/>
  <c r="Z151" i="1"/>
  <c r="AU151" i="1" s="1"/>
  <c r="Y151" i="1"/>
  <c r="AT151" i="1" s="1"/>
  <c r="X151" i="1"/>
  <c r="AS151" i="1" s="1"/>
  <c r="W151" i="1"/>
  <c r="AR151" i="1" s="1"/>
  <c r="AO150" i="1"/>
  <c r="BJ150" i="1" s="1"/>
  <c r="AN150" i="1"/>
  <c r="BI150" i="1" s="1"/>
  <c r="AM150" i="1"/>
  <c r="BH150" i="1" s="1"/>
  <c r="AL150" i="1"/>
  <c r="BG150" i="1" s="1"/>
  <c r="AK150" i="1"/>
  <c r="BF150" i="1" s="1"/>
  <c r="AJ150" i="1"/>
  <c r="BE150" i="1" s="1"/>
  <c r="AI150" i="1"/>
  <c r="BD150" i="1" s="1"/>
  <c r="AH150" i="1"/>
  <c r="BC150" i="1" s="1"/>
  <c r="AG150" i="1"/>
  <c r="BB150" i="1" s="1"/>
  <c r="AF150" i="1"/>
  <c r="BA150" i="1" s="1"/>
  <c r="AE150" i="1"/>
  <c r="AZ150" i="1" s="1"/>
  <c r="AD150" i="1"/>
  <c r="AY150" i="1" s="1"/>
  <c r="AC150" i="1"/>
  <c r="AX150" i="1" s="1"/>
  <c r="AB150" i="1"/>
  <c r="AW150" i="1" s="1"/>
  <c r="AA150" i="1"/>
  <c r="AV150" i="1" s="1"/>
  <c r="Z150" i="1"/>
  <c r="AU150" i="1" s="1"/>
  <c r="Y150" i="1"/>
  <c r="AT150" i="1" s="1"/>
  <c r="X150" i="1"/>
  <c r="AS150" i="1" s="1"/>
  <c r="W150" i="1"/>
  <c r="AR150" i="1" s="1"/>
  <c r="AO149" i="1"/>
  <c r="BJ149" i="1" s="1"/>
  <c r="AN149" i="1"/>
  <c r="BI149" i="1" s="1"/>
  <c r="AM149" i="1"/>
  <c r="BH149" i="1" s="1"/>
  <c r="AL149" i="1"/>
  <c r="BG149" i="1" s="1"/>
  <c r="AK149" i="1"/>
  <c r="BF149" i="1" s="1"/>
  <c r="AJ149" i="1"/>
  <c r="BE149" i="1" s="1"/>
  <c r="AI149" i="1"/>
  <c r="BD149" i="1" s="1"/>
  <c r="AH149" i="1"/>
  <c r="BC149" i="1" s="1"/>
  <c r="AG149" i="1"/>
  <c r="BB149" i="1" s="1"/>
  <c r="AF149" i="1"/>
  <c r="BA149" i="1" s="1"/>
  <c r="AE149" i="1"/>
  <c r="AZ149" i="1" s="1"/>
  <c r="AD149" i="1"/>
  <c r="AY149" i="1" s="1"/>
  <c r="AC149" i="1"/>
  <c r="AX149" i="1" s="1"/>
  <c r="AB149" i="1"/>
  <c r="AW149" i="1" s="1"/>
  <c r="AA149" i="1"/>
  <c r="AV149" i="1" s="1"/>
  <c r="Z149" i="1"/>
  <c r="AU149" i="1" s="1"/>
  <c r="Y149" i="1"/>
  <c r="AT149" i="1" s="1"/>
  <c r="X149" i="1"/>
  <c r="AS149" i="1" s="1"/>
  <c r="W149" i="1"/>
  <c r="AR149" i="1" s="1"/>
  <c r="AO148" i="1"/>
  <c r="BJ148" i="1" s="1"/>
  <c r="AN148" i="1"/>
  <c r="BI148" i="1" s="1"/>
  <c r="AM148" i="1"/>
  <c r="BH148" i="1" s="1"/>
  <c r="AL148" i="1"/>
  <c r="BG148" i="1" s="1"/>
  <c r="AK148" i="1"/>
  <c r="BF148" i="1" s="1"/>
  <c r="AJ148" i="1"/>
  <c r="BE148" i="1" s="1"/>
  <c r="AI148" i="1"/>
  <c r="BD148" i="1" s="1"/>
  <c r="AH148" i="1"/>
  <c r="BC148" i="1" s="1"/>
  <c r="AG148" i="1"/>
  <c r="BB148" i="1" s="1"/>
  <c r="AF148" i="1"/>
  <c r="BA148" i="1" s="1"/>
  <c r="AE148" i="1"/>
  <c r="AZ148" i="1" s="1"/>
  <c r="AD148" i="1"/>
  <c r="AY148" i="1" s="1"/>
  <c r="AC148" i="1"/>
  <c r="AX148" i="1" s="1"/>
  <c r="AB148" i="1"/>
  <c r="AW148" i="1" s="1"/>
  <c r="AA148" i="1"/>
  <c r="AV148" i="1" s="1"/>
  <c r="Z148" i="1"/>
  <c r="AU148" i="1" s="1"/>
  <c r="Y148" i="1"/>
  <c r="AT148" i="1" s="1"/>
  <c r="X148" i="1"/>
  <c r="AS148" i="1" s="1"/>
  <c r="W148" i="1"/>
  <c r="AR148" i="1" s="1"/>
  <c r="AO147" i="1"/>
  <c r="BJ147" i="1" s="1"/>
  <c r="AN147" i="1"/>
  <c r="BI147" i="1" s="1"/>
  <c r="AM147" i="1"/>
  <c r="BH147" i="1" s="1"/>
  <c r="AL147" i="1"/>
  <c r="BG147" i="1" s="1"/>
  <c r="AK147" i="1"/>
  <c r="BF147" i="1" s="1"/>
  <c r="AJ147" i="1"/>
  <c r="BE147" i="1" s="1"/>
  <c r="AI147" i="1"/>
  <c r="BD147" i="1" s="1"/>
  <c r="AH147" i="1"/>
  <c r="BC147" i="1" s="1"/>
  <c r="AG147" i="1"/>
  <c r="BB147" i="1" s="1"/>
  <c r="AF147" i="1"/>
  <c r="BA147" i="1" s="1"/>
  <c r="AE147" i="1"/>
  <c r="AZ147" i="1" s="1"/>
  <c r="AD147" i="1"/>
  <c r="AY147" i="1" s="1"/>
  <c r="AC147" i="1"/>
  <c r="AX147" i="1" s="1"/>
  <c r="AB147" i="1"/>
  <c r="AW147" i="1" s="1"/>
  <c r="AA147" i="1"/>
  <c r="AV147" i="1" s="1"/>
  <c r="Z147" i="1"/>
  <c r="AU147" i="1" s="1"/>
  <c r="Y147" i="1"/>
  <c r="AT147" i="1" s="1"/>
  <c r="X147" i="1"/>
  <c r="AS147" i="1" s="1"/>
  <c r="W147" i="1"/>
  <c r="AR147" i="1" s="1"/>
  <c r="AO146" i="1"/>
  <c r="BJ146" i="1" s="1"/>
  <c r="AN146" i="1"/>
  <c r="BI146" i="1" s="1"/>
  <c r="AM146" i="1"/>
  <c r="BH146" i="1" s="1"/>
  <c r="AL146" i="1"/>
  <c r="BG146" i="1" s="1"/>
  <c r="AK146" i="1"/>
  <c r="BF146" i="1" s="1"/>
  <c r="AJ146" i="1"/>
  <c r="BE146" i="1" s="1"/>
  <c r="AI146" i="1"/>
  <c r="BD146" i="1" s="1"/>
  <c r="AH146" i="1"/>
  <c r="BC146" i="1" s="1"/>
  <c r="AG146" i="1"/>
  <c r="BB146" i="1" s="1"/>
  <c r="AF146" i="1"/>
  <c r="BA146" i="1" s="1"/>
  <c r="AE146" i="1"/>
  <c r="AZ146" i="1" s="1"/>
  <c r="AD146" i="1"/>
  <c r="AY146" i="1" s="1"/>
  <c r="AC146" i="1"/>
  <c r="AX146" i="1" s="1"/>
  <c r="AB146" i="1"/>
  <c r="AW146" i="1" s="1"/>
  <c r="AA146" i="1"/>
  <c r="AV146" i="1" s="1"/>
  <c r="Z146" i="1"/>
  <c r="AU146" i="1" s="1"/>
  <c r="Y146" i="1"/>
  <c r="AT146" i="1" s="1"/>
  <c r="X146" i="1"/>
  <c r="AS146" i="1" s="1"/>
  <c r="W146" i="1"/>
  <c r="AR146" i="1" s="1"/>
  <c r="AO145" i="1"/>
  <c r="BJ145" i="1" s="1"/>
  <c r="AN145" i="1"/>
  <c r="BI145" i="1" s="1"/>
  <c r="AM145" i="1"/>
  <c r="BH145" i="1" s="1"/>
  <c r="AL145" i="1"/>
  <c r="BG145" i="1" s="1"/>
  <c r="AK145" i="1"/>
  <c r="BF145" i="1" s="1"/>
  <c r="AJ145" i="1"/>
  <c r="BE145" i="1" s="1"/>
  <c r="AI145" i="1"/>
  <c r="BD145" i="1" s="1"/>
  <c r="AH145" i="1"/>
  <c r="BC145" i="1" s="1"/>
  <c r="AG145" i="1"/>
  <c r="BB145" i="1" s="1"/>
  <c r="AF145" i="1"/>
  <c r="BA145" i="1" s="1"/>
  <c r="AE145" i="1"/>
  <c r="AZ145" i="1" s="1"/>
  <c r="AD145" i="1"/>
  <c r="AY145" i="1" s="1"/>
  <c r="AC145" i="1"/>
  <c r="AX145" i="1" s="1"/>
  <c r="AB145" i="1"/>
  <c r="AW145" i="1" s="1"/>
  <c r="AA145" i="1"/>
  <c r="AV145" i="1" s="1"/>
  <c r="Z145" i="1"/>
  <c r="AU145" i="1" s="1"/>
  <c r="Y145" i="1"/>
  <c r="AT145" i="1" s="1"/>
  <c r="X145" i="1"/>
  <c r="AS145" i="1" s="1"/>
  <c r="W145" i="1"/>
  <c r="AR145" i="1" s="1"/>
  <c r="AO144" i="1"/>
  <c r="BJ144" i="1" s="1"/>
  <c r="AN144" i="1"/>
  <c r="BI144" i="1" s="1"/>
  <c r="AM144" i="1"/>
  <c r="BH144" i="1" s="1"/>
  <c r="AL144" i="1"/>
  <c r="BG144" i="1" s="1"/>
  <c r="AK144" i="1"/>
  <c r="BF144" i="1" s="1"/>
  <c r="AJ144" i="1"/>
  <c r="BE144" i="1" s="1"/>
  <c r="AI144" i="1"/>
  <c r="BD144" i="1" s="1"/>
  <c r="AH144" i="1"/>
  <c r="BC144" i="1" s="1"/>
  <c r="AG144" i="1"/>
  <c r="BB144" i="1" s="1"/>
  <c r="AF144" i="1"/>
  <c r="BA144" i="1" s="1"/>
  <c r="AE144" i="1"/>
  <c r="AZ144" i="1" s="1"/>
  <c r="AD144" i="1"/>
  <c r="AY144" i="1" s="1"/>
  <c r="AC144" i="1"/>
  <c r="AX144" i="1" s="1"/>
  <c r="AB144" i="1"/>
  <c r="AW144" i="1" s="1"/>
  <c r="AA144" i="1"/>
  <c r="AV144" i="1" s="1"/>
  <c r="Z144" i="1"/>
  <c r="AU144" i="1" s="1"/>
  <c r="Y144" i="1"/>
  <c r="AT144" i="1" s="1"/>
  <c r="X144" i="1"/>
  <c r="AS144" i="1" s="1"/>
  <c r="W144" i="1"/>
  <c r="AR144" i="1" s="1"/>
  <c r="AO143" i="1"/>
  <c r="BJ143" i="1" s="1"/>
  <c r="AN143" i="1"/>
  <c r="BI143" i="1" s="1"/>
  <c r="AM143" i="1"/>
  <c r="BH143" i="1" s="1"/>
  <c r="AL143" i="1"/>
  <c r="BG143" i="1" s="1"/>
  <c r="AK143" i="1"/>
  <c r="BF143" i="1" s="1"/>
  <c r="AJ143" i="1"/>
  <c r="BE143" i="1" s="1"/>
  <c r="AI143" i="1"/>
  <c r="BD143" i="1" s="1"/>
  <c r="AH143" i="1"/>
  <c r="BC143" i="1" s="1"/>
  <c r="AG143" i="1"/>
  <c r="BB143" i="1" s="1"/>
  <c r="AF143" i="1"/>
  <c r="BA143" i="1" s="1"/>
  <c r="AE143" i="1"/>
  <c r="AZ143" i="1" s="1"/>
  <c r="AD143" i="1"/>
  <c r="AY143" i="1" s="1"/>
  <c r="AC143" i="1"/>
  <c r="AX143" i="1" s="1"/>
  <c r="AB143" i="1"/>
  <c r="AW143" i="1" s="1"/>
  <c r="AA143" i="1"/>
  <c r="AV143" i="1" s="1"/>
  <c r="Z143" i="1"/>
  <c r="AU143" i="1" s="1"/>
  <c r="Y143" i="1"/>
  <c r="AT143" i="1" s="1"/>
  <c r="X143" i="1"/>
  <c r="AS143" i="1" s="1"/>
  <c r="W143" i="1"/>
  <c r="AR143" i="1" s="1"/>
  <c r="AO142" i="1"/>
  <c r="BJ142" i="1" s="1"/>
  <c r="AN142" i="1"/>
  <c r="BI142" i="1" s="1"/>
  <c r="AM142" i="1"/>
  <c r="BH142" i="1" s="1"/>
  <c r="AL142" i="1"/>
  <c r="BG142" i="1" s="1"/>
  <c r="AK142" i="1"/>
  <c r="BF142" i="1" s="1"/>
  <c r="AJ142" i="1"/>
  <c r="BE142" i="1" s="1"/>
  <c r="AI142" i="1"/>
  <c r="BD142" i="1" s="1"/>
  <c r="AH142" i="1"/>
  <c r="BC142" i="1" s="1"/>
  <c r="AG142" i="1"/>
  <c r="BB142" i="1" s="1"/>
  <c r="AF142" i="1"/>
  <c r="BA142" i="1" s="1"/>
  <c r="AE142" i="1"/>
  <c r="AZ142" i="1" s="1"/>
  <c r="AD142" i="1"/>
  <c r="AY142" i="1" s="1"/>
  <c r="AC142" i="1"/>
  <c r="AX142" i="1" s="1"/>
  <c r="AB142" i="1"/>
  <c r="AW142" i="1" s="1"/>
  <c r="AA142" i="1"/>
  <c r="AV142" i="1" s="1"/>
  <c r="Z142" i="1"/>
  <c r="AU142" i="1" s="1"/>
  <c r="Y142" i="1"/>
  <c r="AT142" i="1" s="1"/>
  <c r="X142" i="1"/>
  <c r="AS142" i="1" s="1"/>
  <c r="W142" i="1"/>
  <c r="AR142" i="1" s="1"/>
  <c r="AO141" i="1"/>
  <c r="BJ141" i="1" s="1"/>
  <c r="AN141" i="1"/>
  <c r="BI141" i="1" s="1"/>
  <c r="AM141" i="1"/>
  <c r="BH141" i="1" s="1"/>
  <c r="AL141" i="1"/>
  <c r="BG141" i="1" s="1"/>
  <c r="AK141" i="1"/>
  <c r="BF141" i="1" s="1"/>
  <c r="AJ141" i="1"/>
  <c r="BE141" i="1" s="1"/>
  <c r="AI141" i="1"/>
  <c r="BD141" i="1" s="1"/>
  <c r="AH141" i="1"/>
  <c r="BC141" i="1" s="1"/>
  <c r="AG141" i="1"/>
  <c r="BB141" i="1" s="1"/>
  <c r="AF141" i="1"/>
  <c r="BA141" i="1" s="1"/>
  <c r="AE141" i="1"/>
  <c r="AZ141" i="1" s="1"/>
  <c r="AD141" i="1"/>
  <c r="AY141" i="1" s="1"/>
  <c r="AC141" i="1"/>
  <c r="AX141" i="1" s="1"/>
  <c r="AB141" i="1"/>
  <c r="AW141" i="1" s="1"/>
  <c r="AA141" i="1"/>
  <c r="AV141" i="1" s="1"/>
  <c r="Z141" i="1"/>
  <c r="AU141" i="1" s="1"/>
  <c r="Y141" i="1"/>
  <c r="AT141" i="1" s="1"/>
  <c r="X141" i="1"/>
  <c r="AS141" i="1" s="1"/>
  <c r="W141" i="1"/>
  <c r="AR141" i="1" s="1"/>
  <c r="AO140" i="1"/>
  <c r="BJ140" i="1" s="1"/>
  <c r="AN140" i="1"/>
  <c r="BI140" i="1" s="1"/>
  <c r="AM140" i="1"/>
  <c r="BH140" i="1" s="1"/>
  <c r="AL140" i="1"/>
  <c r="BG140" i="1" s="1"/>
  <c r="AK140" i="1"/>
  <c r="BF140" i="1" s="1"/>
  <c r="AJ140" i="1"/>
  <c r="BE140" i="1" s="1"/>
  <c r="AI140" i="1"/>
  <c r="BD140" i="1" s="1"/>
  <c r="AH140" i="1"/>
  <c r="BC140" i="1" s="1"/>
  <c r="AG140" i="1"/>
  <c r="BB140" i="1" s="1"/>
  <c r="AF140" i="1"/>
  <c r="BA140" i="1" s="1"/>
  <c r="AE140" i="1"/>
  <c r="AZ140" i="1" s="1"/>
  <c r="AD140" i="1"/>
  <c r="AY140" i="1" s="1"/>
  <c r="AC140" i="1"/>
  <c r="AX140" i="1" s="1"/>
  <c r="AB140" i="1"/>
  <c r="AW140" i="1" s="1"/>
  <c r="AA140" i="1"/>
  <c r="AV140" i="1" s="1"/>
  <c r="Z140" i="1"/>
  <c r="AU140" i="1" s="1"/>
  <c r="Y140" i="1"/>
  <c r="AT140" i="1" s="1"/>
  <c r="X140" i="1"/>
  <c r="AS140" i="1" s="1"/>
  <c r="W140" i="1"/>
  <c r="AR140" i="1" s="1"/>
  <c r="AO139" i="1"/>
  <c r="BJ139" i="1" s="1"/>
  <c r="AN139" i="1"/>
  <c r="BI139" i="1" s="1"/>
  <c r="AM139" i="1"/>
  <c r="BH139" i="1" s="1"/>
  <c r="AL139" i="1"/>
  <c r="BG139" i="1" s="1"/>
  <c r="AK139" i="1"/>
  <c r="BF139" i="1" s="1"/>
  <c r="AJ139" i="1"/>
  <c r="BE139" i="1" s="1"/>
  <c r="AI139" i="1"/>
  <c r="BD139" i="1" s="1"/>
  <c r="AH139" i="1"/>
  <c r="BC139" i="1" s="1"/>
  <c r="AG139" i="1"/>
  <c r="BB139" i="1" s="1"/>
  <c r="AF139" i="1"/>
  <c r="BA139" i="1" s="1"/>
  <c r="AE139" i="1"/>
  <c r="AZ139" i="1" s="1"/>
  <c r="AD139" i="1"/>
  <c r="AY139" i="1" s="1"/>
  <c r="AC139" i="1"/>
  <c r="AX139" i="1" s="1"/>
  <c r="AB139" i="1"/>
  <c r="AW139" i="1" s="1"/>
  <c r="AA139" i="1"/>
  <c r="AV139" i="1" s="1"/>
  <c r="Z139" i="1"/>
  <c r="AU139" i="1" s="1"/>
  <c r="Y139" i="1"/>
  <c r="AT139" i="1" s="1"/>
  <c r="X139" i="1"/>
  <c r="AS139" i="1" s="1"/>
  <c r="W139" i="1"/>
  <c r="AR139" i="1" s="1"/>
  <c r="AO138" i="1"/>
  <c r="BJ138" i="1" s="1"/>
  <c r="AN138" i="1"/>
  <c r="BI138" i="1" s="1"/>
  <c r="AM138" i="1"/>
  <c r="BH138" i="1" s="1"/>
  <c r="AL138" i="1"/>
  <c r="BG138" i="1" s="1"/>
  <c r="AK138" i="1"/>
  <c r="BF138" i="1" s="1"/>
  <c r="AJ138" i="1"/>
  <c r="BE138" i="1" s="1"/>
  <c r="AI138" i="1"/>
  <c r="BD138" i="1" s="1"/>
  <c r="AH138" i="1"/>
  <c r="BC138" i="1" s="1"/>
  <c r="AG138" i="1"/>
  <c r="BB138" i="1" s="1"/>
  <c r="AF138" i="1"/>
  <c r="BA138" i="1" s="1"/>
  <c r="AE138" i="1"/>
  <c r="AZ138" i="1" s="1"/>
  <c r="AD138" i="1"/>
  <c r="AY138" i="1" s="1"/>
  <c r="AC138" i="1"/>
  <c r="AX138" i="1" s="1"/>
  <c r="AB138" i="1"/>
  <c r="AW138" i="1" s="1"/>
  <c r="AA138" i="1"/>
  <c r="AV138" i="1" s="1"/>
  <c r="Z138" i="1"/>
  <c r="AU138" i="1" s="1"/>
  <c r="Y138" i="1"/>
  <c r="AT138" i="1" s="1"/>
  <c r="X138" i="1"/>
  <c r="AS138" i="1" s="1"/>
  <c r="W138" i="1"/>
  <c r="AR138" i="1" s="1"/>
  <c r="AO137" i="1"/>
  <c r="BJ137" i="1" s="1"/>
  <c r="AN137" i="1"/>
  <c r="BI137" i="1" s="1"/>
  <c r="AM137" i="1"/>
  <c r="BH137" i="1" s="1"/>
  <c r="AL137" i="1"/>
  <c r="BG137" i="1" s="1"/>
  <c r="AK137" i="1"/>
  <c r="BF137" i="1" s="1"/>
  <c r="AJ137" i="1"/>
  <c r="BE137" i="1" s="1"/>
  <c r="AI137" i="1"/>
  <c r="BD137" i="1" s="1"/>
  <c r="AH137" i="1"/>
  <c r="BC137" i="1" s="1"/>
  <c r="AG137" i="1"/>
  <c r="BB137" i="1" s="1"/>
  <c r="AF137" i="1"/>
  <c r="BA137" i="1" s="1"/>
  <c r="AE137" i="1"/>
  <c r="AZ137" i="1" s="1"/>
  <c r="AD137" i="1"/>
  <c r="AY137" i="1" s="1"/>
  <c r="AC137" i="1"/>
  <c r="AX137" i="1" s="1"/>
  <c r="AB137" i="1"/>
  <c r="AW137" i="1" s="1"/>
  <c r="AA137" i="1"/>
  <c r="AV137" i="1" s="1"/>
  <c r="Z137" i="1"/>
  <c r="AU137" i="1" s="1"/>
  <c r="Y137" i="1"/>
  <c r="AT137" i="1" s="1"/>
  <c r="X137" i="1"/>
  <c r="AS137" i="1" s="1"/>
  <c r="W137" i="1"/>
  <c r="AR137" i="1" s="1"/>
  <c r="AO136" i="1"/>
  <c r="BJ136" i="1" s="1"/>
  <c r="AN136" i="1"/>
  <c r="BI136" i="1" s="1"/>
  <c r="AM136" i="1"/>
  <c r="BH136" i="1" s="1"/>
  <c r="AL136" i="1"/>
  <c r="BG136" i="1" s="1"/>
  <c r="AK136" i="1"/>
  <c r="BF136" i="1" s="1"/>
  <c r="AJ136" i="1"/>
  <c r="BE136" i="1" s="1"/>
  <c r="AI136" i="1"/>
  <c r="BD136" i="1" s="1"/>
  <c r="AH136" i="1"/>
  <c r="BC136" i="1" s="1"/>
  <c r="AG136" i="1"/>
  <c r="BB136" i="1" s="1"/>
  <c r="AF136" i="1"/>
  <c r="BA136" i="1" s="1"/>
  <c r="AE136" i="1"/>
  <c r="AZ136" i="1" s="1"/>
  <c r="AD136" i="1"/>
  <c r="AY136" i="1" s="1"/>
  <c r="AC136" i="1"/>
  <c r="AX136" i="1" s="1"/>
  <c r="AB136" i="1"/>
  <c r="AW136" i="1" s="1"/>
  <c r="AA136" i="1"/>
  <c r="AV136" i="1" s="1"/>
  <c r="Z136" i="1"/>
  <c r="AU136" i="1" s="1"/>
  <c r="Y136" i="1"/>
  <c r="AT136" i="1" s="1"/>
  <c r="X136" i="1"/>
  <c r="AS136" i="1" s="1"/>
  <c r="W136" i="1"/>
  <c r="AR136" i="1" s="1"/>
  <c r="AO135" i="1"/>
  <c r="BJ135" i="1" s="1"/>
  <c r="AN135" i="1"/>
  <c r="BI135" i="1" s="1"/>
  <c r="AM135" i="1"/>
  <c r="BH135" i="1" s="1"/>
  <c r="AL135" i="1"/>
  <c r="BG135" i="1" s="1"/>
  <c r="AK135" i="1"/>
  <c r="BF135" i="1" s="1"/>
  <c r="AJ135" i="1"/>
  <c r="BE135" i="1" s="1"/>
  <c r="AI135" i="1"/>
  <c r="BD135" i="1" s="1"/>
  <c r="AH135" i="1"/>
  <c r="BC135" i="1" s="1"/>
  <c r="AG135" i="1"/>
  <c r="BB135" i="1" s="1"/>
  <c r="AF135" i="1"/>
  <c r="BA135" i="1" s="1"/>
  <c r="AE135" i="1"/>
  <c r="AZ135" i="1" s="1"/>
  <c r="AD135" i="1"/>
  <c r="AY135" i="1" s="1"/>
  <c r="AC135" i="1"/>
  <c r="AX135" i="1" s="1"/>
  <c r="AB135" i="1"/>
  <c r="AW135" i="1" s="1"/>
  <c r="AA135" i="1"/>
  <c r="AV135" i="1" s="1"/>
  <c r="Z135" i="1"/>
  <c r="AU135" i="1" s="1"/>
  <c r="Y135" i="1"/>
  <c r="AT135" i="1" s="1"/>
  <c r="X135" i="1"/>
  <c r="AS135" i="1" s="1"/>
  <c r="W135" i="1"/>
  <c r="AR135" i="1" s="1"/>
  <c r="AO134" i="1"/>
  <c r="BJ134" i="1" s="1"/>
  <c r="AN134" i="1"/>
  <c r="BI134" i="1" s="1"/>
  <c r="AM134" i="1"/>
  <c r="BH134" i="1" s="1"/>
  <c r="AL134" i="1"/>
  <c r="BG134" i="1" s="1"/>
  <c r="AK134" i="1"/>
  <c r="BF134" i="1" s="1"/>
  <c r="AJ134" i="1"/>
  <c r="BE134" i="1" s="1"/>
  <c r="AI134" i="1"/>
  <c r="BD134" i="1" s="1"/>
  <c r="AH134" i="1"/>
  <c r="BC134" i="1" s="1"/>
  <c r="AG134" i="1"/>
  <c r="BB134" i="1" s="1"/>
  <c r="AF134" i="1"/>
  <c r="BA134" i="1" s="1"/>
  <c r="AE134" i="1"/>
  <c r="AZ134" i="1" s="1"/>
  <c r="AD134" i="1"/>
  <c r="AY134" i="1" s="1"/>
  <c r="AC134" i="1"/>
  <c r="AX134" i="1" s="1"/>
  <c r="AB134" i="1"/>
  <c r="AW134" i="1" s="1"/>
  <c r="AA134" i="1"/>
  <c r="AV134" i="1" s="1"/>
  <c r="Z134" i="1"/>
  <c r="AU134" i="1" s="1"/>
  <c r="Y134" i="1"/>
  <c r="AT134" i="1" s="1"/>
  <c r="X134" i="1"/>
  <c r="AS134" i="1" s="1"/>
  <c r="W134" i="1"/>
  <c r="AR134" i="1" s="1"/>
  <c r="AO133" i="1"/>
  <c r="BJ133" i="1" s="1"/>
  <c r="AN133" i="1"/>
  <c r="BI133" i="1" s="1"/>
  <c r="AM133" i="1"/>
  <c r="BH133" i="1" s="1"/>
  <c r="AL133" i="1"/>
  <c r="BG133" i="1" s="1"/>
  <c r="AK133" i="1"/>
  <c r="BF133" i="1" s="1"/>
  <c r="AJ133" i="1"/>
  <c r="BE133" i="1" s="1"/>
  <c r="AI133" i="1"/>
  <c r="BD133" i="1" s="1"/>
  <c r="AH133" i="1"/>
  <c r="BC133" i="1" s="1"/>
  <c r="AG133" i="1"/>
  <c r="BB133" i="1" s="1"/>
  <c r="AF133" i="1"/>
  <c r="BA133" i="1" s="1"/>
  <c r="AE133" i="1"/>
  <c r="AZ133" i="1" s="1"/>
  <c r="AD133" i="1"/>
  <c r="AY133" i="1" s="1"/>
  <c r="AC133" i="1"/>
  <c r="AX133" i="1" s="1"/>
  <c r="AB133" i="1"/>
  <c r="AW133" i="1" s="1"/>
  <c r="AA133" i="1"/>
  <c r="AV133" i="1" s="1"/>
  <c r="Z133" i="1"/>
  <c r="AU133" i="1" s="1"/>
  <c r="Y133" i="1"/>
  <c r="AT133" i="1" s="1"/>
  <c r="X133" i="1"/>
  <c r="AS133" i="1" s="1"/>
  <c r="W133" i="1"/>
  <c r="AR133" i="1" s="1"/>
  <c r="AO132" i="1"/>
  <c r="BJ132" i="1" s="1"/>
  <c r="AN132" i="1"/>
  <c r="BI132" i="1" s="1"/>
  <c r="AM132" i="1"/>
  <c r="BH132" i="1" s="1"/>
  <c r="AL132" i="1"/>
  <c r="BG132" i="1" s="1"/>
  <c r="AK132" i="1"/>
  <c r="BF132" i="1" s="1"/>
  <c r="AJ132" i="1"/>
  <c r="BE132" i="1" s="1"/>
  <c r="AI132" i="1"/>
  <c r="BD132" i="1" s="1"/>
  <c r="AH132" i="1"/>
  <c r="BC132" i="1" s="1"/>
  <c r="AG132" i="1"/>
  <c r="BB132" i="1" s="1"/>
  <c r="AF132" i="1"/>
  <c r="BA132" i="1" s="1"/>
  <c r="AE132" i="1"/>
  <c r="AZ132" i="1" s="1"/>
  <c r="AD132" i="1"/>
  <c r="AY132" i="1" s="1"/>
  <c r="AC132" i="1"/>
  <c r="AX132" i="1" s="1"/>
  <c r="AB132" i="1"/>
  <c r="AW132" i="1" s="1"/>
  <c r="AA132" i="1"/>
  <c r="AV132" i="1" s="1"/>
  <c r="Z132" i="1"/>
  <c r="AU132" i="1" s="1"/>
  <c r="Y132" i="1"/>
  <c r="AT132" i="1" s="1"/>
  <c r="X132" i="1"/>
  <c r="AS132" i="1" s="1"/>
  <c r="W132" i="1"/>
  <c r="AR132" i="1" s="1"/>
  <c r="AO131" i="1"/>
  <c r="BJ131" i="1" s="1"/>
  <c r="AN131" i="1"/>
  <c r="BI131" i="1" s="1"/>
  <c r="AM131" i="1"/>
  <c r="BH131" i="1" s="1"/>
  <c r="AL131" i="1"/>
  <c r="BG131" i="1" s="1"/>
  <c r="AK131" i="1"/>
  <c r="BF131" i="1" s="1"/>
  <c r="AJ131" i="1"/>
  <c r="BE131" i="1" s="1"/>
  <c r="AI131" i="1"/>
  <c r="BD131" i="1" s="1"/>
  <c r="AH131" i="1"/>
  <c r="BC131" i="1" s="1"/>
  <c r="AG131" i="1"/>
  <c r="BB131" i="1" s="1"/>
  <c r="AF131" i="1"/>
  <c r="BA131" i="1" s="1"/>
  <c r="AE131" i="1"/>
  <c r="AZ131" i="1" s="1"/>
  <c r="AD131" i="1"/>
  <c r="AY131" i="1" s="1"/>
  <c r="AC131" i="1"/>
  <c r="AX131" i="1" s="1"/>
  <c r="AB131" i="1"/>
  <c r="AW131" i="1" s="1"/>
  <c r="AA131" i="1"/>
  <c r="AV131" i="1" s="1"/>
  <c r="Z131" i="1"/>
  <c r="AU131" i="1" s="1"/>
  <c r="Y131" i="1"/>
  <c r="AT131" i="1" s="1"/>
  <c r="X131" i="1"/>
  <c r="AS131" i="1" s="1"/>
  <c r="W131" i="1"/>
  <c r="AR131" i="1" s="1"/>
  <c r="AO130" i="1"/>
  <c r="BJ130" i="1" s="1"/>
  <c r="AN130" i="1"/>
  <c r="BI130" i="1" s="1"/>
  <c r="AM130" i="1"/>
  <c r="BH130" i="1" s="1"/>
  <c r="AL130" i="1"/>
  <c r="BG130" i="1" s="1"/>
  <c r="AK130" i="1"/>
  <c r="BF130" i="1" s="1"/>
  <c r="AJ130" i="1"/>
  <c r="BE130" i="1" s="1"/>
  <c r="AI130" i="1"/>
  <c r="BD130" i="1" s="1"/>
  <c r="AH130" i="1"/>
  <c r="BC130" i="1" s="1"/>
  <c r="AG130" i="1"/>
  <c r="BB130" i="1" s="1"/>
  <c r="AF130" i="1"/>
  <c r="BA130" i="1" s="1"/>
  <c r="AE130" i="1"/>
  <c r="AZ130" i="1" s="1"/>
  <c r="AD130" i="1"/>
  <c r="AY130" i="1" s="1"/>
  <c r="AC130" i="1"/>
  <c r="AX130" i="1" s="1"/>
  <c r="AB130" i="1"/>
  <c r="AW130" i="1" s="1"/>
  <c r="AA130" i="1"/>
  <c r="AV130" i="1" s="1"/>
  <c r="Z130" i="1"/>
  <c r="AU130" i="1" s="1"/>
  <c r="Y130" i="1"/>
  <c r="AT130" i="1" s="1"/>
  <c r="X130" i="1"/>
  <c r="AS130" i="1" s="1"/>
  <c r="W130" i="1"/>
  <c r="AR130" i="1" s="1"/>
  <c r="AO129" i="1"/>
  <c r="BJ129" i="1" s="1"/>
  <c r="AN129" i="1"/>
  <c r="BI129" i="1" s="1"/>
  <c r="AM129" i="1"/>
  <c r="BH129" i="1" s="1"/>
  <c r="AL129" i="1"/>
  <c r="BG129" i="1" s="1"/>
  <c r="AK129" i="1"/>
  <c r="BF129" i="1" s="1"/>
  <c r="AJ129" i="1"/>
  <c r="BE129" i="1" s="1"/>
  <c r="AI129" i="1"/>
  <c r="BD129" i="1" s="1"/>
  <c r="AH129" i="1"/>
  <c r="BC129" i="1" s="1"/>
  <c r="AG129" i="1"/>
  <c r="BB129" i="1" s="1"/>
  <c r="AF129" i="1"/>
  <c r="BA129" i="1" s="1"/>
  <c r="AE129" i="1"/>
  <c r="AZ129" i="1" s="1"/>
  <c r="AD129" i="1"/>
  <c r="AY129" i="1" s="1"/>
  <c r="AC129" i="1"/>
  <c r="AX129" i="1" s="1"/>
  <c r="AB129" i="1"/>
  <c r="AW129" i="1" s="1"/>
  <c r="AA129" i="1"/>
  <c r="AV129" i="1" s="1"/>
  <c r="Z129" i="1"/>
  <c r="AU129" i="1" s="1"/>
  <c r="Y129" i="1"/>
  <c r="AT129" i="1" s="1"/>
  <c r="X129" i="1"/>
  <c r="AS129" i="1" s="1"/>
  <c r="W129" i="1"/>
  <c r="AR129" i="1" s="1"/>
  <c r="AO128" i="1"/>
  <c r="BJ128" i="1" s="1"/>
  <c r="AN128" i="1"/>
  <c r="BI128" i="1" s="1"/>
  <c r="AM128" i="1"/>
  <c r="BH128" i="1" s="1"/>
  <c r="AL128" i="1"/>
  <c r="BG128" i="1" s="1"/>
  <c r="AK128" i="1"/>
  <c r="BF128" i="1" s="1"/>
  <c r="AJ128" i="1"/>
  <c r="BE128" i="1" s="1"/>
  <c r="AI128" i="1"/>
  <c r="BD128" i="1" s="1"/>
  <c r="AH128" i="1"/>
  <c r="BC128" i="1" s="1"/>
  <c r="AG128" i="1"/>
  <c r="BB128" i="1" s="1"/>
  <c r="AF128" i="1"/>
  <c r="BA128" i="1" s="1"/>
  <c r="AE128" i="1"/>
  <c r="AZ128" i="1" s="1"/>
  <c r="AD128" i="1"/>
  <c r="AY128" i="1" s="1"/>
  <c r="AC128" i="1"/>
  <c r="AX128" i="1" s="1"/>
  <c r="AB128" i="1"/>
  <c r="AW128" i="1" s="1"/>
  <c r="AA128" i="1"/>
  <c r="AV128" i="1" s="1"/>
  <c r="Z128" i="1"/>
  <c r="AU128" i="1" s="1"/>
  <c r="Y128" i="1"/>
  <c r="AT128" i="1" s="1"/>
  <c r="X128" i="1"/>
  <c r="AS128" i="1" s="1"/>
  <c r="W128" i="1"/>
  <c r="AR128" i="1" s="1"/>
  <c r="AO127" i="1"/>
  <c r="BJ127" i="1" s="1"/>
  <c r="AN127" i="1"/>
  <c r="BI127" i="1" s="1"/>
  <c r="AM127" i="1"/>
  <c r="BH127" i="1" s="1"/>
  <c r="AL127" i="1"/>
  <c r="BG127" i="1" s="1"/>
  <c r="AK127" i="1"/>
  <c r="BF127" i="1" s="1"/>
  <c r="AJ127" i="1"/>
  <c r="BE127" i="1" s="1"/>
  <c r="AI127" i="1"/>
  <c r="BD127" i="1" s="1"/>
  <c r="AH127" i="1"/>
  <c r="BC127" i="1" s="1"/>
  <c r="AG127" i="1"/>
  <c r="BB127" i="1" s="1"/>
  <c r="AF127" i="1"/>
  <c r="BA127" i="1" s="1"/>
  <c r="AE127" i="1"/>
  <c r="AZ127" i="1" s="1"/>
  <c r="AD127" i="1"/>
  <c r="AY127" i="1" s="1"/>
  <c r="AC127" i="1"/>
  <c r="AX127" i="1" s="1"/>
  <c r="AB127" i="1"/>
  <c r="AW127" i="1" s="1"/>
  <c r="AA127" i="1"/>
  <c r="AV127" i="1" s="1"/>
  <c r="Z127" i="1"/>
  <c r="AU127" i="1" s="1"/>
  <c r="Y127" i="1"/>
  <c r="AT127" i="1" s="1"/>
  <c r="X127" i="1"/>
  <c r="AS127" i="1" s="1"/>
  <c r="W127" i="1"/>
  <c r="AR127" i="1" s="1"/>
  <c r="AO126" i="1"/>
  <c r="BJ126" i="1" s="1"/>
  <c r="AN126" i="1"/>
  <c r="BI126" i="1" s="1"/>
  <c r="AM126" i="1"/>
  <c r="BH126" i="1" s="1"/>
  <c r="AL126" i="1"/>
  <c r="BG126" i="1" s="1"/>
  <c r="AK126" i="1"/>
  <c r="BF126" i="1" s="1"/>
  <c r="AJ126" i="1"/>
  <c r="BE126" i="1" s="1"/>
  <c r="AI126" i="1"/>
  <c r="BD126" i="1" s="1"/>
  <c r="AH126" i="1"/>
  <c r="BC126" i="1" s="1"/>
  <c r="AG126" i="1"/>
  <c r="BB126" i="1" s="1"/>
  <c r="AF126" i="1"/>
  <c r="BA126" i="1" s="1"/>
  <c r="AE126" i="1"/>
  <c r="AZ126" i="1" s="1"/>
  <c r="AD126" i="1"/>
  <c r="AY126" i="1" s="1"/>
  <c r="AC126" i="1"/>
  <c r="AX126" i="1" s="1"/>
  <c r="AB126" i="1"/>
  <c r="AW126" i="1" s="1"/>
  <c r="AA126" i="1"/>
  <c r="AV126" i="1" s="1"/>
  <c r="Z126" i="1"/>
  <c r="AU126" i="1" s="1"/>
  <c r="Y126" i="1"/>
  <c r="AT126" i="1" s="1"/>
  <c r="X126" i="1"/>
  <c r="AS126" i="1" s="1"/>
  <c r="W126" i="1"/>
  <c r="AR126" i="1" s="1"/>
  <c r="AO125" i="1"/>
  <c r="BJ125" i="1" s="1"/>
  <c r="AN125" i="1"/>
  <c r="BI125" i="1" s="1"/>
  <c r="AM125" i="1"/>
  <c r="BH125" i="1" s="1"/>
  <c r="AL125" i="1"/>
  <c r="BG125" i="1" s="1"/>
  <c r="AK125" i="1"/>
  <c r="BF125" i="1" s="1"/>
  <c r="AJ125" i="1"/>
  <c r="BE125" i="1" s="1"/>
  <c r="AI125" i="1"/>
  <c r="BD125" i="1" s="1"/>
  <c r="AH125" i="1"/>
  <c r="BC125" i="1" s="1"/>
  <c r="AG125" i="1"/>
  <c r="BB125" i="1" s="1"/>
  <c r="AF125" i="1"/>
  <c r="BA125" i="1" s="1"/>
  <c r="AE125" i="1"/>
  <c r="AZ125" i="1" s="1"/>
  <c r="AD125" i="1"/>
  <c r="AY125" i="1" s="1"/>
  <c r="AC125" i="1"/>
  <c r="AX125" i="1" s="1"/>
  <c r="AB125" i="1"/>
  <c r="AW125" i="1" s="1"/>
  <c r="AA125" i="1"/>
  <c r="AV125" i="1" s="1"/>
  <c r="Z125" i="1"/>
  <c r="AU125" i="1" s="1"/>
  <c r="Y125" i="1"/>
  <c r="AT125" i="1" s="1"/>
  <c r="X125" i="1"/>
  <c r="AS125" i="1" s="1"/>
  <c r="W125" i="1"/>
  <c r="AR125" i="1" s="1"/>
  <c r="AO124" i="1"/>
  <c r="BJ124" i="1" s="1"/>
  <c r="AN124" i="1"/>
  <c r="BI124" i="1" s="1"/>
  <c r="AM124" i="1"/>
  <c r="BH124" i="1" s="1"/>
  <c r="AL124" i="1"/>
  <c r="BG124" i="1" s="1"/>
  <c r="AK124" i="1"/>
  <c r="BF124" i="1" s="1"/>
  <c r="AJ124" i="1"/>
  <c r="BE124" i="1" s="1"/>
  <c r="AI124" i="1"/>
  <c r="BD124" i="1" s="1"/>
  <c r="AH124" i="1"/>
  <c r="BC124" i="1" s="1"/>
  <c r="AG124" i="1"/>
  <c r="BB124" i="1" s="1"/>
  <c r="AF124" i="1"/>
  <c r="BA124" i="1" s="1"/>
  <c r="AE124" i="1"/>
  <c r="AZ124" i="1" s="1"/>
  <c r="AD124" i="1"/>
  <c r="AY124" i="1" s="1"/>
  <c r="AC124" i="1"/>
  <c r="AX124" i="1" s="1"/>
  <c r="AB124" i="1"/>
  <c r="AW124" i="1" s="1"/>
  <c r="AA124" i="1"/>
  <c r="AV124" i="1" s="1"/>
  <c r="Z124" i="1"/>
  <c r="AU124" i="1" s="1"/>
  <c r="Y124" i="1"/>
  <c r="AT124" i="1" s="1"/>
  <c r="X124" i="1"/>
  <c r="AS124" i="1" s="1"/>
  <c r="W124" i="1"/>
  <c r="AR124" i="1" s="1"/>
  <c r="AO123" i="1"/>
  <c r="BJ123" i="1" s="1"/>
  <c r="AN123" i="1"/>
  <c r="BI123" i="1" s="1"/>
  <c r="AM123" i="1"/>
  <c r="BH123" i="1" s="1"/>
  <c r="AL123" i="1"/>
  <c r="BG123" i="1" s="1"/>
  <c r="AK123" i="1"/>
  <c r="BF123" i="1" s="1"/>
  <c r="AJ123" i="1"/>
  <c r="BE123" i="1" s="1"/>
  <c r="AI123" i="1"/>
  <c r="BD123" i="1" s="1"/>
  <c r="AH123" i="1"/>
  <c r="BC123" i="1" s="1"/>
  <c r="AG123" i="1"/>
  <c r="BB123" i="1" s="1"/>
  <c r="AF123" i="1"/>
  <c r="BA123" i="1" s="1"/>
  <c r="AE123" i="1"/>
  <c r="AZ123" i="1" s="1"/>
  <c r="AD123" i="1"/>
  <c r="AY123" i="1" s="1"/>
  <c r="AC123" i="1"/>
  <c r="AX123" i="1" s="1"/>
  <c r="AB123" i="1"/>
  <c r="AW123" i="1" s="1"/>
  <c r="AA123" i="1"/>
  <c r="AV123" i="1" s="1"/>
  <c r="Z123" i="1"/>
  <c r="AU123" i="1" s="1"/>
  <c r="Y123" i="1"/>
  <c r="AT123" i="1" s="1"/>
  <c r="X123" i="1"/>
  <c r="AS123" i="1" s="1"/>
  <c r="W123" i="1"/>
  <c r="AR123" i="1" s="1"/>
  <c r="AO122" i="1"/>
  <c r="BJ122" i="1" s="1"/>
  <c r="AN122" i="1"/>
  <c r="BI122" i="1" s="1"/>
  <c r="AM122" i="1"/>
  <c r="BH122" i="1" s="1"/>
  <c r="AL122" i="1"/>
  <c r="BG122" i="1" s="1"/>
  <c r="AK122" i="1"/>
  <c r="BF122" i="1" s="1"/>
  <c r="AJ122" i="1"/>
  <c r="BE122" i="1" s="1"/>
  <c r="AI122" i="1"/>
  <c r="BD122" i="1" s="1"/>
  <c r="AH122" i="1"/>
  <c r="BC122" i="1" s="1"/>
  <c r="AG122" i="1"/>
  <c r="BB122" i="1" s="1"/>
  <c r="AF122" i="1"/>
  <c r="BA122" i="1" s="1"/>
  <c r="AE122" i="1"/>
  <c r="AZ122" i="1" s="1"/>
  <c r="AD122" i="1"/>
  <c r="AY122" i="1" s="1"/>
  <c r="AC122" i="1"/>
  <c r="AX122" i="1" s="1"/>
  <c r="AB122" i="1"/>
  <c r="AW122" i="1" s="1"/>
  <c r="AA122" i="1"/>
  <c r="AV122" i="1" s="1"/>
  <c r="Z122" i="1"/>
  <c r="AU122" i="1" s="1"/>
  <c r="Y122" i="1"/>
  <c r="AT122" i="1" s="1"/>
  <c r="X122" i="1"/>
  <c r="AS122" i="1" s="1"/>
  <c r="W122" i="1"/>
  <c r="AR122" i="1" s="1"/>
  <c r="AO121" i="1"/>
  <c r="BJ121" i="1" s="1"/>
  <c r="AN121" i="1"/>
  <c r="BI121" i="1" s="1"/>
  <c r="AM121" i="1"/>
  <c r="BH121" i="1" s="1"/>
  <c r="AL121" i="1"/>
  <c r="BG121" i="1" s="1"/>
  <c r="AK121" i="1"/>
  <c r="BF121" i="1" s="1"/>
  <c r="AJ121" i="1"/>
  <c r="BE121" i="1" s="1"/>
  <c r="AI121" i="1"/>
  <c r="BD121" i="1" s="1"/>
  <c r="AH121" i="1"/>
  <c r="BC121" i="1" s="1"/>
  <c r="AG121" i="1"/>
  <c r="BB121" i="1" s="1"/>
  <c r="AF121" i="1"/>
  <c r="BA121" i="1" s="1"/>
  <c r="AE121" i="1"/>
  <c r="AZ121" i="1" s="1"/>
  <c r="AD121" i="1"/>
  <c r="AY121" i="1" s="1"/>
  <c r="AC121" i="1"/>
  <c r="AX121" i="1" s="1"/>
  <c r="AB121" i="1"/>
  <c r="AW121" i="1" s="1"/>
  <c r="AA121" i="1"/>
  <c r="AV121" i="1" s="1"/>
  <c r="Z121" i="1"/>
  <c r="AU121" i="1" s="1"/>
  <c r="Y121" i="1"/>
  <c r="AT121" i="1" s="1"/>
  <c r="X121" i="1"/>
  <c r="AS121" i="1" s="1"/>
  <c r="W121" i="1"/>
  <c r="AR121" i="1" s="1"/>
  <c r="AO120" i="1"/>
  <c r="BJ120" i="1" s="1"/>
  <c r="AN120" i="1"/>
  <c r="BI120" i="1" s="1"/>
  <c r="AM120" i="1"/>
  <c r="BH120" i="1" s="1"/>
  <c r="AL120" i="1"/>
  <c r="BG120" i="1" s="1"/>
  <c r="AK120" i="1"/>
  <c r="BF120" i="1" s="1"/>
  <c r="AJ120" i="1"/>
  <c r="BE120" i="1" s="1"/>
  <c r="AI120" i="1"/>
  <c r="BD120" i="1" s="1"/>
  <c r="AH120" i="1"/>
  <c r="BC120" i="1" s="1"/>
  <c r="AG120" i="1"/>
  <c r="BB120" i="1" s="1"/>
  <c r="AF120" i="1"/>
  <c r="BA120" i="1" s="1"/>
  <c r="AE120" i="1"/>
  <c r="AZ120" i="1" s="1"/>
  <c r="AD120" i="1"/>
  <c r="AY120" i="1" s="1"/>
  <c r="AC120" i="1"/>
  <c r="AX120" i="1" s="1"/>
  <c r="AB120" i="1"/>
  <c r="AW120" i="1" s="1"/>
  <c r="AA120" i="1"/>
  <c r="AV120" i="1" s="1"/>
  <c r="Z120" i="1"/>
  <c r="AU120" i="1" s="1"/>
  <c r="Y120" i="1"/>
  <c r="AT120" i="1" s="1"/>
  <c r="X120" i="1"/>
  <c r="AS120" i="1" s="1"/>
  <c r="W120" i="1"/>
  <c r="AR120" i="1" s="1"/>
  <c r="AO119" i="1"/>
  <c r="BJ119" i="1" s="1"/>
  <c r="AN119" i="1"/>
  <c r="BI119" i="1" s="1"/>
  <c r="AM119" i="1"/>
  <c r="BH119" i="1" s="1"/>
  <c r="AL119" i="1"/>
  <c r="BG119" i="1" s="1"/>
  <c r="AK119" i="1"/>
  <c r="BF119" i="1" s="1"/>
  <c r="AJ119" i="1"/>
  <c r="BE119" i="1" s="1"/>
  <c r="AI119" i="1"/>
  <c r="BD119" i="1" s="1"/>
  <c r="AH119" i="1"/>
  <c r="BC119" i="1" s="1"/>
  <c r="AG119" i="1"/>
  <c r="BB119" i="1" s="1"/>
  <c r="AF119" i="1"/>
  <c r="BA119" i="1" s="1"/>
  <c r="AE119" i="1"/>
  <c r="AZ119" i="1" s="1"/>
  <c r="AD119" i="1"/>
  <c r="AY119" i="1" s="1"/>
  <c r="AC119" i="1"/>
  <c r="AX119" i="1" s="1"/>
  <c r="AB119" i="1"/>
  <c r="AW119" i="1" s="1"/>
  <c r="AA119" i="1"/>
  <c r="AV119" i="1" s="1"/>
  <c r="Z119" i="1"/>
  <c r="AU119" i="1" s="1"/>
  <c r="Y119" i="1"/>
  <c r="AT119" i="1" s="1"/>
  <c r="X119" i="1"/>
  <c r="AS119" i="1" s="1"/>
  <c r="W119" i="1"/>
  <c r="AR119" i="1" s="1"/>
  <c r="AO118" i="1"/>
  <c r="BJ118" i="1" s="1"/>
  <c r="AN118" i="1"/>
  <c r="BI118" i="1" s="1"/>
  <c r="AM118" i="1"/>
  <c r="BH118" i="1" s="1"/>
  <c r="AL118" i="1"/>
  <c r="BG118" i="1" s="1"/>
  <c r="AK118" i="1"/>
  <c r="BF118" i="1" s="1"/>
  <c r="AJ118" i="1"/>
  <c r="BE118" i="1" s="1"/>
  <c r="AI118" i="1"/>
  <c r="BD118" i="1" s="1"/>
  <c r="AH118" i="1"/>
  <c r="BC118" i="1" s="1"/>
  <c r="AG118" i="1"/>
  <c r="BB118" i="1" s="1"/>
  <c r="AF118" i="1"/>
  <c r="BA118" i="1" s="1"/>
  <c r="AE118" i="1"/>
  <c r="AZ118" i="1" s="1"/>
  <c r="AD118" i="1"/>
  <c r="AY118" i="1" s="1"/>
  <c r="AC118" i="1"/>
  <c r="AX118" i="1" s="1"/>
  <c r="AB118" i="1"/>
  <c r="AW118" i="1" s="1"/>
  <c r="AA118" i="1"/>
  <c r="AV118" i="1" s="1"/>
  <c r="Z118" i="1"/>
  <c r="AU118" i="1" s="1"/>
  <c r="Y118" i="1"/>
  <c r="AT118" i="1" s="1"/>
  <c r="X118" i="1"/>
  <c r="AS118" i="1" s="1"/>
  <c r="W118" i="1"/>
  <c r="AR118" i="1" s="1"/>
  <c r="AO117" i="1"/>
  <c r="BJ117" i="1" s="1"/>
  <c r="AN117" i="1"/>
  <c r="BI117" i="1" s="1"/>
  <c r="AM117" i="1"/>
  <c r="BH117" i="1" s="1"/>
  <c r="AL117" i="1"/>
  <c r="BG117" i="1" s="1"/>
  <c r="AK117" i="1"/>
  <c r="BF117" i="1" s="1"/>
  <c r="AJ117" i="1"/>
  <c r="BE117" i="1" s="1"/>
  <c r="AI117" i="1"/>
  <c r="BD117" i="1" s="1"/>
  <c r="AH117" i="1"/>
  <c r="BC117" i="1" s="1"/>
  <c r="AG117" i="1"/>
  <c r="BB117" i="1" s="1"/>
  <c r="AF117" i="1"/>
  <c r="BA117" i="1" s="1"/>
  <c r="AE117" i="1"/>
  <c r="AZ117" i="1" s="1"/>
  <c r="AD117" i="1"/>
  <c r="AY117" i="1" s="1"/>
  <c r="AC117" i="1"/>
  <c r="AX117" i="1" s="1"/>
  <c r="AB117" i="1"/>
  <c r="AW117" i="1" s="1"/>
  <c r="AA117" i="1"/>
  <c r="AV117" i="1" s="1"/>
  <c r="Z117" i="1"/>
  <c r="AU117" i="1" s="1"/>
  <c r="Y117" i="1"/>
  <c r="AT117" i="1" s="1"/>
  <c r="X117" i="1"/>
  <c r="AS117" i="1" s="1"/>
  <c r="W117" i="1"/>
  <c r="AR117" i="1" s="1"/>
  <c r="AO116" i="1"/>
  <c r="BJ116" i="1" s="1"/>
  <c r="AN116" i="1"/>
  <c r="BI116" i="1" s="1"/>
  <c r="AM116" i="1"/>
  <c r="BH116" i="1" s="1"/>
  <c r="AL116" i="1"/>
  <c r="BG116" i="1" s="1"/>
  <c r="AK116" i="1"/>
  <c r="BF116" i="1" s="1"/>
  <c r="AJ116" i="1"/>
  <c r="BE116" i="1" s="1"/>
  <c r="AI116" i="1"/>
  <c r="BD116" i="1" s="1"/>
  <c r="AH116" i="1"/>
  <c r="BC116" i="1" s="1"/>
  <c r="AG116" i="1"/>
  <c r="BB116" i="1" s="1"/>
  <c r="AF116" i="1"/>
  <c r="BA116" i="1" s="1"/>
  <c r="AE116" i="1"/>
  <c r="AZ116" i="1" s="1"/>
  <c r="AD116" i="1"/>
  <c r="AY116" i="1" s="1"/>
  <c r="AC116" i="1"/>
  <c r="AX116" i="1" s="1"/>
  <c r="AB116" i="1"/>
  <c r="AW116" i="1" s="1"/>
  <c r="AA116" i="1"/>
  <c r="AV116" i="1" s="1"/>
  <c r="Z116" i="1"/>
  <c r="AU116" i="1" s="1"/>
  <c r="Y116" i="1"/>
  <c r="AT116" i="1" s="1"/>
  <c r="X116" i="1"/>
  <c r="AS116" i="1" s="1"/>
  <c r="W116" i="1"/>
  <c r="AR116" i="1" s="1"/>
  <c r="AO115" i="1"/>
  <c r="BJ115" i="1" s="1"/>
  <c r="AN115" i="1"/>
  <c r="BI115" i="1" s="1"/>
  <c r="AM115" i="1"/>
  <c r="BH115" i="1" s="1"/>
  <c r="AL115" i="1"/>
  <c r="BG115" i="1" s="1"/>
  <c r="AK115" i="1"/>
  <c r="BF115" i="1" s="1"/>
  <c r="AJ115" i="1"/>
  <c r="BE115" i="1" s="1"/>
  <c r="AI115" i="1"/>
  <c r="BD115" i="1" s="1"/>
  <c r="AH115" i="1"/>
  <c r="BC115" i="1" s="1"/>
  <c r="AG115" i="1"/>
  <c r="BB115" i="1" s="1"/>
  <c r="AF115" i="1"/>
  <c r="BA115" i="1" s="1"/>
  <c r="AE115" i="1"/>
  <c r="AZ115" i="1" s="1"/>
  <c r="AD115" i="1"/>
  <c r="AY115" i="1" s="1"/>
  <c r="AC115" i="1"/>
  <c r="AX115" i="1" s="1"/>
  <c r="AB115" i="1"/>
  <c r="AW115" i="1" s="1"/>
  <c r="AA115" i="1"/>
  <c r="AV115" i="1" s="1"/>
  <c r="Z115" i="1"/>
  <c r="AU115" i="1" s="1"/>
  <c r="Y115" i="1"/>
  <c r="AT115" i="1" s="1"/>
  <c r="X115" i="1"/>
  <c r="AS115" i="1" s="1"/>
  <c r="W115" i="1"/>
  <c r="AR115" i="1" s="1"/>
  <c r="AO114" i="1"/>
  <c r="BJ114" i="1" s="1"/>
  <c r="AN114" i="1"/>
  <c r="BI114" i="1" s="1"/>
  <c r="AM114" i="1"/>
  <c r="BH114" i="1" s="1"/>
  <c r="AL114" i="1"/>
  <c r="BG114" i="1" s="1"/>
  <c r="AK114" i="1"/>
  <c r="BF114" i="1" s="1"/>
  <c r="AJ114" i="1"/>
  <c r="BE114" i="1" s="1"/>
  <c r="AI114" i="1"/>
  <c r="BD114" i="1" s="1"/>
  <c r="AH114" i="1"/>
  <c r="BC114" i="1" s="1"/>
  <c r="AG114" i="1"/>
  <c r="BB114" i="1" s="1"/>
  <c r="AF114" i="1"/>
  <c r="BA114" i="1" s="1"/>
  <c r="AE114" i="1"/>
  <c r="AZ114" i="1" s="1"/>
  <c r="AD114" i="1"/>
  <c r="AY114" i="1" s="1"/>
  <c r="AC114" i="1"/>
  <c r="AX114" i="1" s="1"/>
  <c r="AB114" i="1"/>
  <c r="AW114" i="1" s="1"/>
  <c r="AA114" i="1"/>
  <c r="AV114" i="1" s="1"/>
  <c r="Z114" i="1"/>
  <c r="AU114" i="1" s="1"/>
  <c r="Y114" i="1"/>
  <c r="AT114" i="1" s="1"/>
  <c r="X114" i="1"/>
  <c r="AS114" i="1" s="1"/>
  <c r="W114" i="1"/>
  <c r="AR114" i="1" s="1"/>
  <c r="AO113" i="1"/>
  <c r="BJ113" i="1" s="1"/>
  <c r="AN113" i="1"/>
  <c r="BI113" i="1" s="1"/>
  <c r="AM113" i="1"/>
  <c r="BH113" i="1" s="1"/>
  <c r="AL113" i="1"/>
  <c r="BG113" i="1" s="1"/>
  <c r="AK113" i="1"/>
  <c r="BF113" i="1" s="1"/>
  <c r="AJ113" i="1"/>
  <c r="BE113" i="1" s="1"/>
  <c r="AI113" i="1"/>
  <c r="BD113" i="1" s="1"/>
  <c r="AH113" i="1"/>
  <c r="BC113" i="1" s="1"/>
  <c r="AG113" i="1"/>
  <c r="BB113" i="1" s="1"/>
  <c r="AF113" i="1"/>
  <c r="BA113" i="1" s="1"/>
  <c r="AE113" i="1"/>
  <c r="AZ113" i="1" s="1"/>
  <c r="AD113" i="1"/>
  <c r="AY113" i="1" s="1"/>
  <c r="AC113" i="1"/>
  <c r="AX113" i="1" s="1"/>
  <c r="AB113" i="1"/>
  <c r="AW113" i="1" s="1"/>
  <c r="AA113" i="1"/>
  <c r="AV113" i="1" s="1"/>
  <c r="Z113" i="1"/>
  <c r="AU113" i="1" s="1"/>
  <c r="Y113" i="1"/>
  <c r="AT113" i="1" s="1"/>
  <c r="X113" i="1"/>
  <c r="AS113" i="1" s="1"/>
  <c r="W113" i="1"/>
  <c r="AR113" i="1" s="1"/>
  <c r="AO112" i="1"/>
  <c r="BJ112" i="1" s="1"/>
  <c r="AN112" i="1"/>
  <c r="BI112" i="1" s="1"/>
  <c r="AM112" i="1"/>
  <c r="BH112" i="1" s="1"/>
  <c r="AL112" i="1"/>
  <c r="BG112" i="1" s="1"/>
  <c r="AK112" i="1"/>
  <c r="BF112" i="1" s="1"/>
  <c r="AJ112" i="1"/>
  <c r="BE112" i="1" s="1"/>
  <c r="AI112" i="1"/>
  <c r="BD112" i="1" s="1"/>
  <c r="AH112" i="1"/>
  <c r="BC112" i="1" s="1"/>
  <c r="AG112" i="1"/>
  <c r="BB112" i="1" s="1"/>
  <c r="AF112" i="1"/>
  <c r="BA112" i="1" s="1"/>
  <c r="AE112" i="1"/>
  <c r="AZ112" i="1" s="1"/>
  <c r="AD112" i="1"/>
  <c r="AY112" i="1" s="1"/>
  <c r="AC112" i="1"/>
  <c r="AX112" i="1" s="1"/>
  <c r="AB112" i="1"/>
  <c r="AW112" i="1" s="1"/>
  <c r="AA112" i="1"/>
  <c r="AV112" i="1" s="1"/>
  <c r="Z112" i="1"/>
  <c r="AU112" i="1" s="1"/>
  <c r="Y112" i="1"/>
  <c r="AT112" i="1" s="1"/>
  <c r="X112" i="1"/>
  <c r="AS112" i="1" s="1"/>
  <c r="W112" i="1"/>
  <c r="AR112" i="1" s="1"/>
  <c r="AO111" i="1"/>
  <c r="BJ111" i="1" s="1"/>
  <c r="AN111" i="1"/>
  <c r="BI111" i="1" s="1"/>
  <c r="AM111" i="1"/>
  <c r="BH111" i="1" s="1"/>
  <c r="AL111" i="1"/>
  <c r="BG111" i="1" s="1"/>
  <c r="AK111" i="1"/>
  <c r="BF111" i="1" s="1"/>
  <c r="AJ111" i="1"/>
  <c r="BE111" i="1" s="1"/>
  <c r="AI111" i="1"/>
  <c r="BD111" i="1" s="1"/>
  <c r="AH111" i="1"/>
  <c r="BC111" i="1" s="1"/>
  <c r="AG111" i="1"/>
  <c r="BB111" i="1" s="1"/>
  <c r="AF111" i="1"/>
  <c r="BA111" i="1" s="1"/>
  <c r="AE111" i="1"/>
  <c r="AZ111" i="1" s="1"/>
  <c r="AD111" i="1"/>
  <c r="AY111" i="1" s="1"/>
  <c r="AC111" i="1"/>
  <c r="AX111" i="1" s="1"/>
  <c r="AB111" i="1"/>
  <c r="AW111" i="1" s="1"/>
  <c r="AA111" i="1"/>
  <c r="AV111" i="1" s="1"/>
  <c r="Z111" i="1"/>
  <c r="AU111" i="1" s="1"/>
  <c r="Y111" i="1"/>
  <c r="AT111" i="1" s="1"/>
  <c r="X111" i="1"/>
  <c r="AS111" i="1" s="1"/>
  <c r="W111" i="1"/>
  <c r="AR111" i="1" s="1"/>
  <c r="AO110" i="1"/>
  <c r="BJ110" i="1" s="1"/>
  <c r="AN110" i="1"/>
  <c r="BI110" i="1" s="1"/>
  <c r="AM110" i="1"/>
  <c r="BH110" i="1" s="1"/>
  <c r="AL110" i="1"/>
  <c r="BG110" i="1" s="1"/>
  <c r="AK110" i="1"/>
  <c r="BF110" i="1" s="1"/>
  <c r="AJ110" i="1"/>
  <c r="BE110" i="1" s="1"/>
  <c r="AI110" i="1"/>
  <c r="BD110" i="1" s="1"/>
  <c r="AH110" i="1"/>
  <c r="BC110" i="1" s="1"/>
  <c r="AG110" i="1"/>
  <c r="BB110" i="1" s="1"/>
  <c r="AF110" i="1"/>
  <c r="BA110" i="1" s="1"/>
  <c r="AE110" i="1"/>
  <c r="AZ110" i="1" s="1"/>
  <c r="AD110" i="1"/>
  <c r="AY110" i="1" s="1"/>
  <c r="AC110" i="1"/>
  <c r="AX110" i="1" s="1"/>
  <c r="AB110" i="1"/>
  <c r="AW110" i="1" s="1"/>
  <c r="AA110" i="1"/>
  <c r="AV110" i="1" s="1"/>
  <c r="Z110" i="1"/>
  <c r="AU110" i="1" s="1"/>
  <c r="Y110" i="1"/>
  <c r="AT110" i="1" s="1"/>
  <c r="X110" i="1"/>
  <c r="AS110" i="1" s="1"/>
  <c r="W110" i="1"/>
  <c r="AR110" i="1" s="1"/>
  <c r="AO109" i="1"/>
  <c r="BJ109" i="1" s="1"/>
  <c r="AN109" i="1"/>
  <c r="BI109" i="1" s="1"/>
  <c r="AM109" i="1"/>
  <c r="BH109" i="1" s="1"/>
  <c r="AL109" i="1"/>
  <c r="BG109" i="1" s="1"/>
  <c r="AK109" i="1"/>
  <c r="BF109" i="1" s="1"/>
  <c r="AJ109" i="1"/>
  <c r="BE109" i="1" s="1"/>
  <c r="AI109" i="1"/>
  <c r="BD109" i="1" s="1"/>
  <c r="AH109" i="1"/>
  <c r="BC109" i="1" s="1"/>
  <c r="AG109" i="1"/>
  <c r="BB109" i="1" s="1"/>
  <c r="AF109" i="1"/>
  <c r="BA109" i="1" s="1"/>
  <c r="AE109" i="1"/>
  <c r="AZ109" i="1" s="1"/>
  <c r="AD109" i="1"/>
  <c r="AY109" i="1" s="1"/>
  <c r="AC109" i="1"/>
  <c r="AX109" i="1" s="1"/>
  <c r="AB109" i="1"/>
  <c r="AW109" i="1" s="1"/>
  <c r="AA109" i="1"/>
  <c r="AV109" i="1" s="1"/>
  <c r="Z109" i="1"/>
  <c r="AU109" i="1" s="1"/>
  <c r="Y109" i="1"/>
  <c r="AT109" i="1" s="1"/>
  <c r="X109" i="1"/>
  <c r="AS109" i="1" s="1"/>
  <c r="W109" i="1"/>
  <c r="AR109" i="1" s="1"/>
  <c r="AO108" i="1"/>
  <c r="BJ108" i="1" s="1"/>
  <c r="AN108" i="1"/>
  <c r="BI108" i="1" s="1"/>
  <c r="AM108" i="1"/>
  <c r="BH108" i="1" s="1"/>
  <c r="AL108" i="1"/>
  <c r="BG108" i="1" s="1"/>
  <c r="AK108" i="1"/>
  <c r="BF108" i="1" s="1"/>
  <c r="AJ108" i="1"/>
  <c r="BE108" i="1" s="1"/>
  <c r="AI108" i="1"/>
  <c r="BD108" i="1" s="1"/>
  <c r="AH108" i="1"/>
  <c r="BC108" i="1" s="1"/>
  <c r="AG108" i="1"/>
  <c r="BB108" i="1" s="1"/>
  <c r="AF108" i="1"/>
  <c r="BA108" i="1" s="1"/>
  <c r="AE108" i="1"/>
  <c r="AZ108" i="1" s="1"/>
  <c r="AD108" i="1"/>
  <c r="AY108" i="1" s="1"/>
  <c r="AC108" i="1"/>
  <c r="AX108" i="1" s="1"/>
  <c r="AB108" i="1"/>
  <c r="AW108" i="1" s="1"/>
  <c r="AA108" i="1"/>
  <c r="AV108" i="1" s="1"/>
  <c r="Z108" i="1"/>
  <c r="AU108" i="1" s="1"/>
  <c r="Y108" i="1"/>
  <c r="AT108" i="1" s="1"/>
  <c r="X108" i="1"/>
  <c r="AS108" i="1" s="1"/>
  <c r="W108" i="1"/>
  <c r="AR108" i="1" s="1"/>
  <c r="AO107" i="1"/>
  <c r="BJ107" i="1" s="1"/>
  <c r="AN107" i="1"/>
  <c r="BI107" i="1" s="1"/>
  <c r="AM107" i="1"/>
  <c r="BH107" i="1" s="1"/>
  <c r="AL107" i="1"/>
  <c r="BG107" i="1" s="1"/>
  <c r="AK107" i="1"/>
  <c r="BF107" i="1" s="1"/>
  <c r="AJ107" i="1"/>
  <c r="BE107" i="1" s="1"/>
  <c r="AI107" i="1"/>
  <c r="BD107" i="1" s="1"/>
  <c r="AH107" i="1"/>
  <c r="BC107" i="1" s="1"/>
  <c r="AG107" i="1"/>
  <c r="BB107" i="1" s="1"/>
  <c r="AF107" i="1"/>
  <c r="BA107" i="1" s="1"/>
  <c r="AE107" i="1"/>
  <c r="AZ107" i="1" s="1"/>
  <c r="AD107" i="1"/>
  <c r="AY107" i="1" s="1"/>
  <c r="AC107" i="1"/>
  <c r="AX107" i="1" s="1"/>
  <c r="AB107" i="1"/>
  <c r="AW107" i="1" s="1"/>
  <c r="AA107" i="1"/>
  <c r="AV107" i="1" s="1"/>
  <c r="Z107" i="1"/>
  <c r="AU107" i="1" s="1"/>
  <c r="Y107" i="1"/>
  <c r="AT107" i="1" s="1"/>
  <c r="X107" i="1"/>
  <c r="AS107" i="1" s="1"/>
  <c r="W107" i="1"/>
  <c r="AR107" i="1" s="1"/>
  <c r="AO106" i="1"/>
  <c r="BJ106" i="1" s="1"/>
  <c r="AN106" i="1"/>
  <c r="BI106" i="1" s="1"/>
  <c r="AM106" i="1"/>
  <c r="BH106" i="1" s="1"/>
  <c r="AL106" i="1"/>
  <c r="BG106" i="1" s="1"/>
  <c r="AK106" i="1"/>
  <c r="BF106" i="1" s="1"/>
  <c r="AJ106" i="1"/>
  <c r="BE106" i="1" s="1"/>
  <c r="AI106" i="1"/>
  <c r="BD106" i="1" s="1"/>
  <c r="AH106" i="1"/>
  <c r="BC106" i="1" s="1"/>
  <c r="AG106" i="1"/>
  <c r="BB106" i="1" s="1"/>
  <c r="AF106" i="1"/>
  <c r="BA106" i="1" s="1"/>
  <c r="AE106" i="1"/>
  <c r="AZ106" i="1" s="1"/>
  <c r="AD106" i="1"/>
  <c r="AY106" i="1" s="1"/>
  <c r="AC106" i="1"/>
  <c r="AX106" i="1" s="1"/>
  <c r="AB106" i="1"/>
  <c r="AW106" i="1" s="1"/>
  <c r="AA106" i="1"/>
  <c r="AV106" i="1" s="1"/>
  <c r="Z106" i="1"/>
  <c r="AU106" i="1" s="1"/>
  <c r="Y106" i="1"/>
  <c r="AT106" i="1" s="1"/>
  <c r="X106" i="1"/>
  <c r="AS106" i="1" s="1"/>
  <c r="W106" i="1"/>
  <c r="AR106" i="1" s="1"/>
  <c r="AO105" i="1"/>
  <c r="BJ105" i="1" s="1"/>
  <c r="AN105" i="1"/>
  <c r="BI105" i="1" s="1"/>
  <c r="AM105" i="1"/>
  <c r="BH105" i="1" s="1"/>
  <c r="AL105" i="1"/>
  <c r="BG105" i="1" s="1"/>
  <c r="AK105" i="1"/>
  <c r="BF105" i="1" s="1"/>
  <c r="AJ105" i="1"/>
  <c r="BE105" i="1" s="1"/>
  <c r="AI105" i="1"/>
  <c r="BD105" i="1" s="1"/>
  <c r="AH105" i="1"/>
  <c r="BC105" i="1" s="1"/>
  <c r="AG105" i="1"/>
  <c r="BB105" i="1" s="1"/>
  <c r="AF105" i="1"/>
  <c r="BA105" i="1" s="1"/>
  <c r="AE105" i="1"/>
  <c r="AZ105" i="1" s="1"/>
  <c r="AD105" i="1"/>
  <c r="AY105" i="1" s="1"/>
  <c r="AC105" i="1"/>
  <c r="AX105" i="1" s="1"/>
  <c r="AB105" i="1"/>
  <c r="AW105" i="1" s="1"/>
  <c r="AA105" i="1"/>
  <c r="AV105" i="1" s="1"/>
  <c r="Z105" i="1"/>
  <c r="AU105" i="1" s="1"/>
  <c r="Y105" i="1"/>
  <c r="AT105" i="1" s="1"/>
  <c r="X105" i="1"/>
  <c r="AS105" i="1" s="1"/>
  <c r="W105" i="1"/>
  <c r="AR105" i="1" s="1"/>
  <c r="AO104" i="1"/>
  <c r="BJ104" i="1" s="1"/>
  <c r="AN104" i="1"/>
  <c r="BI104" i="1" s="1"/>
  <c r="AM104" i="1"/>
  <c r="BH104" i="1" s="1"/>
  <c r="AL104" i="1"/>
  <c r="BG104" i="1" s="1"/>
  <c r="AK104" i="1"/>
  <c r="BF104" i="1" s="1"/>
  <c r="AJ104" i="1"/>
  <c r="BE104" i="1" s="1"/>
  <c r="AI104" i="1"/>
  <c r="BD104" i="1" s="1"/>
  <c r="AH104" i="1"/>
  <c r="BC104" i="1" s="1"/>
  <c r="AG104" i="1"/>
  <c r="BB104" i="1" s="1"/>
  <c r="AF104" i="1"/>
  <c r="BA104" i="1" s="1"/>
  <c r="AE104" i="1"/>
  <c r="AZ104" i="1" s="1"/>
  <c r="AD104" i="1"/>
  <c r="AY104" i="1" s="1"/>
  <c r="AC104" i="1"/>
  <c r="AX104" i="1" s="1"/>
  <c r="AB104" i="1"/>
  <c r="AW104" i="1" s="1"/>
  <c r="AA104" i="1"/>
  <c r="AV104" i="1" s="1"/>
  <c r="Z104" i="1"/>
  <c r="AU104" i="1" s="1"/>
  <c r="Y104" i="1"/>
  <c r="AT104" i="1" s="1"/>
  <c r="X104" i="1"/>
  <c r="AS104" i="1" s="1"/>
  <c r="W104" i="1"/>
  <c r="AR104" i="1" s="1"/>
  <c r="AO103" i="1"/>
  <c r="BJ103" i="1" s="1"/>
  <c r="AN103" i="1"/>
  <c r="BI103" i="1" s="1"/>
  <c r="AM103" i="1"/>
  <c r="BH103" i="1" s="1"/>
  <c r="AL103" i="1"/>
  <c r="BG103" i="1" s="1"/>
  <c r="AK103" i="1"/>
  <c r="BF103" i="1" s="1"/>
  <c r="AJ103" i="1"/>
  <c r="BE103" i="1" s="1"/>
  <c r="AI103" i="1"/>
  <c r="BD103" i="1" s="1"/>
  <c r="AH103" i="1"/>
  <c r="BC103" i="1" s="1"/>
  <c r="AG103" i="1"/>
  <c r="BB103" i="1" s="1"/>
  <c r="AF103" i="1"/>
  <c r="BA103" i="1" s="1"/>
  <c r="AE103" i="1"/>
  <c r="AZ103" i="1" s="1"/>
  <c r="AD103" i="1"/>
  <c r="AY103" i="1" s="1"/>
  <c r="AC103" i="1"/>
  <c r="AX103" i="1" s="1"/>
  <c r="AB103" i="1"/>
  <c r="AW103" i="1" s="1"/>
  <c r="AA103" i="1"/>
  <c r="AV103" i="1" s="1"/>
  <c r="Z103" i="1"/>
  <c r="AU103" i="1" s="1"/>
  <c r="Y103" i="1"/>
  <c r="AT103" i="1" s="1"/>
  <c r="X103" i="1"/>
  <c r="AS103" i="1" s="1"/>
  <c r="W103" i="1"/>
  <c r="AR103" i="1" s="1"/>
  <c r="AO102" i="1"/>
  <c r="BJ102" i="1" s="1"/>
  <c r="AN102" i="1"/>
  <c r="BI102" i="1" s="1"/>
  <c r="AM102" i="1"/>
  <c r="BH102" i="1" s="1"/>
  <c r="AL102" i="1"/>
  <c r="BG102" i="1" s="1"/>
  <c r="AK102" i="1"/>
  <c r="BF102" i="1" s="1"/>
  <c r="AJ102" i="1"/>
  <c r="BE102" i="1" s="1"/>
  <c r="AI102" i="1"/>
  <c r="BD102" i="1" s="1"/>
  <c r="AH102" i="1"/>
  <c r="BC102" i="1" s="1"/>
  <c r="AG102" i="1"/>
  <c r="BB102" i="1" s="1"/>
  <c r="AF102" i="1"/>
  <c r="BA102" i="1" s="1"/>
  <c r="AE102" i="1"/>
  <c r="AZ102" i="1" s="1"/>
  <c r="AD102" i="1"/>
  <c r="AY102" i="1" s="1"/>
  <c r="AC102" i="1"/>
  <c r="AX102" i="1" s="1"/>
  <c r="AB102" i="1"/>
  <c r="AW102" i="1" s="1"/>
  <c r="AA102" i="1"/>
  <c r="AV102" i="1" s="1"/>
  <c r="Z102" i="1"/>
  <c r="AU102" i="1" s="1"/>
  <c r="Y102" i="1"/>
  <c r="AT102" i="1" s="1"/>
  <c r="X102" i="1"/>
  <c r="AS102" i="1" s="1"/>
  <c r="W102" i="1"/>
  <c r="AR102" i="1" s="1"/>
  <c r="AO101" i="1"/>
  <c r="BJ101" i="1" s="1"/>
  <c r="AN101" i="1"/>
  <c r="BI101" i="1" s="1"/>
  <c r="AM101" i="1"/>
  <c r="BH101" i="1" s="1"/>
  <c r="AL101" i="1"/>
  <c r="BG101" i="1" s="1"/>
  <c r="AK101" i="1"/>
  <c r="BF101" i="1" s="1"/>
  <c r="AJ101" i="1"/>
  <c r="BE101" i="1" s="1"/>
  <c r="AI101" i="1"/>
  <c r="BD101" i="1" s="1"/>
  <c r="AH101" i="1"/>
  <c r="BC101" i="1" s="1"/>
  <c r="AG101" i="1"/>
  <c r="BB101" i="1" s="1"/>
  <c r="AF101" i="1"/>
  <c r="BA101" i="1" s="1"/>
  <c r="AE101" i="1"/>
  <c r="AZ101" i="1" s="1"/>
  <c r="AD101" i="1"/>
  <c r="AY101" i="1" s="1"/>
  <c r="AC101" i="1"/>
  <c r="AX101" i="1" s="1"/>
  <c r="AB101" i="1"/>
  <c r="AW101" i="1" s="1"/>
  <c r="AA101" i="1"/>
  <c r="AV101" i="1" s="1"/>
  <c r="Z101" i="1"/>
  <c r="AU101" i="1" s="1"/>
  <c r="Y101" i="1"/>
  <c r="AT101" i="1" s="1"/>
  <c r="X101" i="1"/>
  <c r="AS101" i="1" s="1"/>
  <c r="W101" i="1"/>
  <c r="AR101" i="1" s="1"/>
  <c r="AO100" i="1"/>
  <c r="BJ100" i="1" s="1"/>
  <c r="AN100" i="1"/>
  <c r="BI100" i="1" s="1"/>
  <c r="AM100" i="1"/>
  <c r="BH100" i="1" s="1"/>
  <c r="AL100" i="1"/>
  <c r="BG100" i="1" s="1"/>
  <c r="AK100" i="1"/>
  <c r="BF100" i="1" s="1"/>
  <c r="AJ100" i="1"/>
  <c r="BE100" i="1" s="1"/>
  <c r="AI100" i="1"/>
  <c r="BD100" i="1" s="1"/>
  <c r="AH100" i="1"/>
  <c r="BC100" i="1" s="1"/>
  <c r="AG100" i="1"/>
  <c r="BB100" i="1" s="1"/>
  <c r="AF100" i="1"/>
  <c r="BA100" i="1" s="1"/>
  <c r="AE100" i="1"/>
  <c r="AZ100" i="1" s="1"/>
  <c r="AD100" i="1"/>
  <c r="AY100" i="1" s="1"/>
  <c r="AC100" i="1"/>
  <c r="AX100" i="1" s="1"/>
  <c r="AB100" i="1"/>
  <c r="AW100" i="1" s="1"/>
  <c r="AA100" i="1"/>
  <c r="AV100" i="1" s="1"/>
  <c r="Z100" i="1"/>
  <c r="AU100" i="1" s="1"/>
  <c r="Y100" i="1"/>
  <c r="AT100" i="1" s="1"/>
  <c r="X100" i="1"/>
  <c r="AS100" i="1" s="1"/>
  <c r="W100" i="1"/>
  <c r="AR100" i="1" s="1"/>
  <c r="AO99" i="1"/>
  <c r="BJ99" i="1" s="1"/>
  <c r="AN99" i="1"/>
  <c r="BI99" i="1" s="1"/>
  <c r="AM99" i="1"/>
  <c r="BH99" i="1" s="1"/>
  <c r="AL99" i="1"/>
  <c r="BG99" i="1" s="1"/>
  <c r="AK99" i="1"/>
  <c r="BF99" i="1" s="1"/>
  <c r="AJ99" i="1"/>
  <c r="BE99" i="1" s="1"/>
  <c r="AI99" i="1"/>
  <c r="BD99" i="1" s="1"/>
  <c r="AH99" i="1"/>
  <c r="BC99" i="1" s="1"/>
  <c r="AG99" i="1"/>
  <c r="BB99" i="1" s="1"/>
  <c r="AF99" i="1"/>
  <c r="BA99" i="1" s="1"/>
  <c r="AE99" i="1"/>
  <c r="AZ99" i="1" s="1"/>
  <c r="AD99" i="1"/>
  <c r="AY99" i="1" s="1"/>
  <c r="AC99" i="1"/>
  <c r="AX99" i="1" s="1"/>
  <c r="AB99" i="1"/>
  <c r="AW99" i="1" s="1"/>
  <c r="AA99" i="1"/>
  <c r="AV99" i="1" s="1"/>
  <c r="Z99" i="1"/>
  <c r="AU99" i="1" s="1"/>
  <c r="Y99" i="1"/>
  <c r="AT99" i="1" s="1"/>
  <c r="X99" i="1"/>
  <c r="AS99" i="1" s="1"/>
  <c r="W99" i="1"/>
  <c r="AR99" i="1" s="1"/>
  <c r="AO98" i="1"/>
  <c r="BJ98" i="1" s="1"/>
  <c r="AN98" i="1"/>
  <c r="BI98" i="1" s="1"/>
  <c r="AM98" i="1"/>
  <c r="BH98" i="1" s="1"/>
  <c r="AL98" i="1"/>
  <c r="BG98" i="1" s="1"/>
  <c r="AK98" i="1"/>
  <c r="BF98" i="1" s="1"/>
  <c r="AJ98" i="1"/>
  <c r="BE98" i="1" s="1"/>
  <c r="AI98" i="1"/>
  <c r="BD98" i="1" s="1"/>
  <c r="AH98" i="1"/>
  <c r="BC98" i="1" s="1"/>
  <c r="AG98" i="1"/>
  <c r="BB98" i="1" s="1"/>
  <c r="AF98" i="1"/>
  <c r="BA98" i="1" s="1"/>
  <c r="AE98" i="1"/>
  <c r="AZ98" i="1" s="1"/>
  <c r="AD98" i="1"/>
  <c r="AY98" i="1" s="1"/>
  <c r="AC98" i="1"/>
  <c r="AX98" i="1" s="1"/>
  <c r="AB98" i="1"/>
  <c r="AW98" i="1" s="1"/>
  <c r="AA98" i="1"/>
  <c r="AV98" i="1" s="1"/>
  <c r="Z98" i="1"/>
  <c r="AU98" i="1" s="1"/>
  <c r="Y98" i="1"/>
  <c r="AT98" i="1" s="1"/>
  <c r="X98" i="1"/>
  <c r="AS98" i="1" s="1"/>
  <c r="W98" i="1"/>
  <c r="AR98" i="1" s="1"/>
  <c r="AO97" i="1"/>
  <c r="BJ97" i="1" s="1"/>
  <c r="AN97" i="1"/>
  <c r="BI97" i="1" s="1"/>
  <c r="AM97" i="1"/>
  <c r="BH97" i="1" s="1"/>
  <c r="AL97" i="1"/>
  <c r="BG97" i="1" s="1"/>
  <c r="AK97" i="1"/>
  <c r="BF97" i="1" s="1"/>
  <c r="AJ97" i="1"/>
  <c r="BE97" i="1" s="1"/>
  <c r="AI97" i="1"/>
  <c r="BD97" i="1" s="1"/>
  <c r="AH97" i="1"/>
  <c r="BC97" i="1" s="1"/>
  <c r="AG97" i="1"/>
  <c r="BB97" i="1" s="1"/>
  <c r="AF97" i="1"/>
  <c r="BA97" i="1" s="1"/>
  <c r="AE97" i="1"/>
  <c r="AZ97" i="1" s="1"/>
  <c r="AD97" i="1"/>
  <c r="AY97" i="1" s="1"/>
  <c r="AC97" i="1"/>
  <c r="AX97" i="1" s="1"/>
  <c r="AB97" i="1"/>
  <c r="AW97" i="1" s="1"/>
  <c r="AA97" i="1"/>
  <c r="AV97" i="1" s="1"/>
  <c r="Z97" i="1"/>
  <c r="AU97" i="1" s="1"/>
  <c r="Y97" i="1"/>
  <c r="AT97" i="1" s="1"/>
  <c r="X97" i="1"/>
  <c r="AS97" i="1" s="1"/>
  <c r="W97" i="1"/>
  <c r="AR97" i="1" s="1"/>
  <c r="AO96" i="1"/>
  <c r="BJ96" i="1" s="1"/>
  <c r="AN96" i="1"/>
  <c r="BI96" i="1" s="1"/>
  <c r="AM96" i="1"/>
  <c r="BH96" i="1" s="1"/>
  <c r="AL96" i="1"/>
  <c r="BG96" i="1" s="1"/>
  <c r="AK96" i="1"/>
  <c r="BF96" i="1" s="1"/>
  <c r="AJ96" i="1"/>
  <c r="BE96" i="1" s="1"/>
  <c r="AI96" i="1"/>
  <c r="BD96" i="1" s="1"/>
  <c r="AH96" i="1"/>
  <c r="BC96" i="1" s="1"/>
  <c r="AG96" i="1"/>
  <c r="BB96" i="1" s="1"/>
  <c r="AF96" i="1"/>
  <c r="BA96" i="1" s="1"/>
  <c r="AE96" i="1"/>
  <c r="AZ96" i="1" s="1"/>
  <c r="AD96" i="1"/>
  <c r="AY96" i="1" s="1"/>
  <c r="AC96" i="1"/>
  <c r="AX96" i="1" s="1"/>
  <c r="AB96" i="1"/>
  <c r="AW96" i="1" s="1"/>
  <c r="AA96" i="1"/>
  <c r="AV96" i="1" s="1"/>
  <c r="Z96" i="1"/>
  <c r="AU96" i="1" s="1"/>
  <c r="Y96" i="1"/>
  <c r="AT96" i="1" s="1"/>
  <c r="X96" i="1"/>
  <c r="AS96" i="1" s="1"/>
  <c r="W96" i="1"/>
  <c r="AR96" i="1" s="1"/>
  <c r="AO95" i="1"/>
  <c r="BJ95" i="1" s="1"/>
  <c r="AN95" i="1"/>
  <c r="BI95" i="1" s="1"/>
  <c r="AM95" i="1"/>
  <c r="BH95" i="1" s="1"/>
  <c r="AL95" i="1"/>
  <c r="BG95" i="1" s="1"/>
  <c r="AK95" i="1"/>
  <c r="BF95" i="1" s="1"/>
  <c r="AJ95" i="1"/>
  <c r="BE95" i="1" s="1"/>
  <c r="AI95" i="1"/>
  <c r="BD95" i="1" s="1"/>
  <c r="AH95" i="1"/>
  <c r="BC95" i="1" s="1"/>
  <c r="AG95" i="1"/>
  <c r="BB95" i="1" s="1"/>
  <c r="AF95" i="1"/>
  <c r="BA95" i="1" s="1"/>
  <c r="AE95" i="1"/>
  <c r="AZ95" i="1" s="1"/>
  <c r="AD95" i="1"/>
  <c r="AY95" i="1" s="1"/>
  <c r="AC95" i="1"/>
  <c r="AX95" i="1" s="1"/>
  <c r="AB95" i="1"/>
  <c r="AW95" i="1" s="1"/>
  <c r="AA95" i="1"/>
  <c r="AV95" i="1" s="1"/>
  <c r="Z95" i="1"/>
  <c r="AU95" i="1" s="1"/>
  <c r="Y95" i="1"/>
  <c r="AT95" i="1" s="1"/>
  <c r="X95" i="1"/>
  <c r="AS95" i="1" s="1"/>
  <c r="W95" i="1"/>
  <c r="AR95" i="1" s="1"/>
  <c r="AO94" i="1"/>
  <c r="BJ94" i="1" s="1"/>
  <c r="AN94" i="1"/>
  <c r="BI94" i="1" s="1"/>
  <c r="AM94" i="1"/>
  <c r="BH94" i="1" s="1"/>
  <c r="AL94" i="1"/>
  <c r="BG94" i="1" s="1"/>
  <c r="AK94" i="1"/>
  <c r="BF94" i="1" s="1"/>
  <c r="AJ94" i="1"/>
  <c r="BE94" i="1" s="1"/>
  <c r="AI94" i="1"/>
  <c r="BD94" i="1" s="1"/>
  <c r="AH94" i="1"/>
  <c r="BC94" i="1" s="1"/>
  <c r="AG94" i="1"/>
  <c r="BB94" i="1" s="1"/>
  <c r="AF94" i="1"/>
  <c r="BA94" i="1" s="1"/>
  <c r="AE94" i="1"/>
  <c r="AZ94" i="1" s="1"/>
  <c r="AD94" i="1"/>
  <c r="AY94" i="1" s="1"/>
  <c r="AC94" i="1"/>
  <c r="AX94" i="1" s="1"/>
  <c r="AB94" i="1"/>
  <c r="AW94" i="1" s="1"/>
  <c r="AA94" i="1"/>
  <c r="AV94" i="1" s="1"/>
  <c r="Z94" i="1"/>
  <c r="AU94" i="1" s="1"/>
  <c r="Y94" i="1"/>
  <c r="AT94" i="1" s="1"/>
  <c r="X94" i="1"/>
  <c r="AS94" i="1" s="1"/>
  <c r="W94" i="1"/>
  <c r="AR94" i="1" s="1"/>
  <c r="AO93" i="1"/>
  <c r="BJ93" i="1" s="1"/>
  <c r="AN93" i="1"/>
  <c r="BI93" i="1" s="1"/>
  <c r="AM93" i="1"/>
  <c r="BH93" i="1" s="1"/>
  <c r="AL93" i="1"/>
  <c r="BG93" i="1" s="1"/>
  <c r="AK93" i="1"/>
  <c r="BF93" i="1" s="1"/>
  <c r="AJ93" i="1"/>
  <c r="BE93" i="1" s="1"/>
  <c r="AI93" i="1"/>
  <c r="BD93" i="1" s="1"/>
  <c r="AH93" i="1"/>
  <c r="BC93" i="1" s="1"/>
  <c r="AG93" i="1"/>
  <c r="BB93" i="1" s="1"/>
  <c r="AF93" i="1"/>
  <c r="BA93" i="1" s="1"/>
  <c r="AE93" i="1"/>
  <c r="AZ93" i="1" s="1"/>
  <c r="AD93" i="1"/>
  <c r="AY93" i="1" s="1"/>
  <c r="AC93" i="1"/>
  <c r="AX93" i="1" s="1"/>
  <c r="AB93" i="1"/>
  <c r="AW93" i="1" s="1"/>
  <c r="AA93" i="1"/>
  <c r="AV93" i="1" s="1"/>
  <c r="Z93" i="1"/>
  <c r="AU93" i="1" s="1"/>
  <c r="Y93" i="1"/>
  <c r="AT93" i="1" s="1"/>
  <c r="X93" i="1"/>
  <c r="AS93" i="1" s="1"/>
  <c r="W93" i="1"/>
  <c r="AR93" i="1" s="1"/>
  <c r="AO92" i="1"/>
  <c r="BJ92" i="1" s="1"/>
  <c r="AN92" i="1"/>
  <c r="BI92" i="1" s="1"/>
  <c r="AM92" i="1"/>
  <c r="BH92" i="1" s="1"/>
  <c r="AL92" i="1"/>
  <c r="BG92" i="1" s="1"/>
  <c r="AK92" i="1"/>
  <c r="BF92" i="1" s="1"/>
  <c r="AJ92" i="1"/>
  <c r="BE92" i="1" s="1"/>
  <c r="AI92" i="1"/>
  <c r="BD92" i="1" s="1"/>
  <c r="AH92" i="1"/>
  <c r="BC92" i="1" s="1"/>
  <c r="AG92" i="1"/>
  <c r="BB92" i="1" s="1"/>
  <c r="AF92" i="1"/>
  <c r="BA92" i="1" s="1"/>
  <c r="AE92" i="1"/>
  <c r="AZ92" i="1" s="1"/>
  <c r="AD92" i="1"/>
  <c r="AY92" i="1" s="1"/>
  <c r="AC92" i="1"/>
  <c r="AX92" i="1" s="1"/>
  <c r="AB92" i="1"/>
  <c r="AW92" i="1" s="1"/>
  <c r="AA92" i="1"/>
  <c r="AV92" i="1" s="1"/>
  <c r="Z92" i="1"/>
  <c r="AU92" i="1" s="1"/>
  <c r="Y92" i="1"/>
  <c r="AT92" i="1" s="1"/>
  <c r="X92" i="1"/>
  <c r="AS92" i="1" s="1"/>
  <c r="W92" i="1"/>
  <c r="AR92" i="1" s="1"/>
  <c r="AO91" i="1"/>
  <c r="BJ91" i="1" s="1"/>
  <c r="AN91" i="1"/>
  <c r="BI91" i="1" s="1"/>
  <c r="AM91" i="1"/>
  <c r="BH91" i="1" s="1"/>
  <c r="AL91" i="1"/>
  <c r="BG91" i="1" s="1"/>
  <c r="AK91" i="1"/>
  <c r="BF91" i="1" s="1"/>
  <c r="AJ91" i="1"/>
  <c r="BE91" i="1" s="1"/>
  <c r="AI91" i="1"/>
  <c r="BD91" i="1" s="1"/>
  <c r="AH91" i="1"/>
  <c r="BC91" i="1" s="1"/>
  <c r="AG91" i="1"/>
  <c r="BB91" i="1" s="1"/>
  <c r="AF91" i="1"/>
  <c r="BA91" i="1" s="1"/>
  <c r="AE91" i="1"/>
  <c r="AZ91" i="1" s="1"/>
  <c r="AD91" i="1"/>
  <c r="AY91" i="1" s="1"/>
  <c r="AC91" i="1"/>
  <c r="AX91" i="1" s="1"/>
  <c r="AB91" i="1"/>
  <c r="AW91" i="1" s="1"/>
  <c r="AA91" i="1"/>
  <c r="AV91" i="1" s="1"/>
  <c r="Z91" i="1"/>
  <c r="AU91" i="1" s="1"/>
  <c r="Y91" i="1"/>
  <c r="AT91" i="1" s="1"/>
  <c r="X91" i="1"/>
  <c r="AS91" i="1" s="1"/>
  <c r="W91" i="1"/>
  <c r="AR91" i="1" s="1"/>
  <c r="AO90" i="1"/>
  <c r="BJ90" i="1" s="1"/>
  <c r="AN90" i="1"/>
  <c r="BI90" i="1" s="1"/>
  <c r="AM90" i="1"/>
  <c r="BH90" i="1" s="1"/>
  <c r="AL90" i="1"/>
  <c r="BG90" i="1" s="1"/>
  <c r="AK90" i="1"/>
  <c r="BF90" i="1" s="1"/>
  <c r="AJ90" i="1"/>
  <c r="BE90" i="1" s="1"/>
  <c r="AI90" i="1"/>
  <c r="BD90" i="1" s="1"/>
  <c r="AH90" i="1"/>
  <c r="BC90" i="1" s="1"/>
  <c r="AG90" i="1"/>
  <c r="BB90" i="1" s="1"/>
  <c r="AF90" i="1"/>
  <c r="BA90" i="1" s="1"/>
  <c r="AE90" i="1"/>
  <c r="AZ90" i="1" s="1"/>
  <c r="AD90" i="1"/>
  <c r="AY90" i="1" s="1"/>
  <c r="AC90" i="1"/>
  <c r="AX90" i="1" s="1"/>
  <c r="AB90" i="1"/>
  <c r="AW90" i="1" s="1"/>
  <c r="AA90" i="1"/>
  <c r="AV90" i="1" s="1"/>
  <c r="Z90" i="1"/>
  <c r="AU90" i="1" s="1"/>
  <c r="Y90" i="1"/>
  <c r="AT90" i="1" s="1"/>
  <c r="X90" i="1"/>
  <c r="AS90" i="1" s="1"/>
  <c r="W90" i="1"/>
  <c r="AR90" i="1" s="1"/>
  <c r="AO89" i="1"/>
  <c r="BJ89" i="1" s="1"/>
  <c r="AN89" i="1"/>
  <c r="BI89" i="1" s="1"/>
  <c r="AM89" i="1"/>
  <c r="BH89" i="1" s="1"/>
  <c r="AL89" i="1"/>
  <c r="BG89" i="1" s="1"/>
  <c r="AK89" i="1"/>
  <c r="BF89" i="1" s="1"/>
  <c r="AJ89" i="1"/>
  <c r="BE89" i="1" s="1"/>
  <c r="AI89" i="1"/>
  <c r="BD89" i="1" s="1"/>
  <c r="AH89" i="1"/>
  <c r="BC89" i="1" s="1"/>
  <c r="AG89" i="1"/>
  <c r="BB89" i="1" s="1"/>
  <c r="AF89" i="1"/>
  <c r="BA89" i="1" s="1"/>
  <c r="AE89" i="1"/>
  <c r="AZ89" i="1" s="1"/>
  <c r="AD89" i="1"/>
  <c r="AY89" i="1" s="1"/>
  <c r="AC89" i="1"/>
  <c r="AX89" i="1" s="1"/>
  <c r="AB89" i="1"/>
  <c r="AW89" i="1" s="1"/>
  <c r="AA89" i="1"/>
  <c r="AV89" i="1" s="1"/>
  <c r="Z89" i="1"/>
  <c r="AU89" i="1" s="1"/>
  <c r="Y89" i="1"/>
  <c r="AT89" i="1" s="1"/>
  <c r="X89" i="1"/>
  <c r="AS89" i="1" s="1"/>
  <c r="W89" i="1"/>
  <c r="AR89" i="1" s="1"/>
  <c r="AO88" i="1"/>
  <c r="BJ88" i="1" s="1"/>
  <c r="AN88" i="1"/>
  <c r="BI88" i="1" s="1"/>
  <c r="AM88" i="1"/>
  <c r="BH88" i="1" s="1"/>
  <c r="AL88" i="1"/>
  <c r="BG88" i="1" s="1"/>
  <c r="AK88" i="1"/>
  <c r="BF88" i="1" s="1"/>
  <c r="AJ88" i="1"/>
  <c r="BE88" i="1" s="1"/>
  <c r="AI88" i="1"/>
  <c r="BD88" i="1" s="1"/>
  <c r="AH88" i="1"/>
  <c r="BC88" i="1" s="1"/>
  <c r="AG88" i="1"/>
  <c r="BB88" i="1" s="1"/>
  <c r="AF88" i="1"/>
  <c r="BA88" i="1" s="1"/>
  <c r="AE88" i="1"/>
  <c r="AZ88" i="1" s="1"/>
  <c r="AD88" i="1"/>
  <c r="AY88" i="1" s="1"/>
  <c r="AC88" i="1"/>
  <c r="AX88" i="1" s="1"/>
  <c r="AB88" i="1"/>
  <c r="AW88" i="1" s="1"/>
  <c r="AA88" i="1"/>
  <c r="AV88" i="1" s="1"/>
  <c r="Z88" i="1"/>
  <c r="AU88" i="1" s="1"/>
  <c r="Y88" i="1"/>
  <c r="AT88" i="1" s="1"/>
  <c r="X88" i="1"/>
  <c r="AS88" i="1" s="1"/>
  <c r="W88" i="1"/>
  <c r="AR88" i="1" s="1"/>
  <c r="AO87" i="1"/>
  <c r="BJ87" i="1" s="1"/>
  <c r="AN87" i="1"/>
  <c r="BI87" i="1" s="1"/>
  <c r="AM87" i="1"/>
  <c r="BH87" i="1" s="1"/>
  <c r="AL87" i="1"/>
  <c r="BG87" i="1" s="1"/>
  <c r="AK87" i="1"/>
  <c r="BF87" i="1" s="1"/>
  <c r="AJ87" i="1"/>
  <c r="BE87" i="1" s="1"/>
  <c r="AI87" i="1"/>
  <c r="BD87" i="1" s="1"/>
  <c r="AH87" i="1"/>
  <c r="BC87" i="1" s="1"/>
  <c r="AG87" i="1"/>
  <c r="BB87" i="1" s="1"/>
  <c r="AF87" i="1"/>
  <c r="BA87" i="1" s="1"/>
  <c r="AE87" i="1"/>
  <c r="AZ87" i="1" s="1"/>
  <c r="AD87" i="1"/>
  <c r="AY87" i="1" s="1"/>
  <c r="AC87" i="1"/>
  <c r="AX87" i="1" s="1"/>
  <c r="AB87" i="1"/>
  <c r="AW87" i="1" s="1"/>
  <c r="AA87" i="1"/>
  <c r="AV87" i="1" s="1"/>
  <c r="Z87" i="1"/>
  <c r="AU87" i="1" s="1"/>
  <c r="Y87" i="1"/>
  <c r="AT87" i="1" s="1"/>
  <c r="X87" i="1"/>
  <c r="AS87" i="1" s="1"/>
  <c r="W87" i="1"/>
  <c r="AR87" i="1" s="1"/>
  <c r="AO86" i="1"/>
  <c r="BJ86" i="1" s="1"/>
  <c r="AN86" i="1"/>
  <c r="BI86" i="1" s="1"/>
  <c r="AM86" i="1"/>
  <c r="BH86" i="1" s="1"/>
  <c r="AL86" i="1"/>
  <c r="BG86" i="1" s="1"/>
  <c r="AK86" i="1"/>
  <c r="BF86" i="1" s="1"/>
  <c r="AJ86" i="1"/>
  <c r="BE86" i="1" s="1"/>
  <c r="AI86" i="1"/>
  <c r="BD86" i="1" s="1"/>
  <c r="AH86" i="1"/>
  <c r="BC86" i="1" s="1"/>
  <c r="AG86" i="1"/>
  <c r="BB86" i="1" s="1"/>
  <c r="AF86" i="1"/>
  <c r="BA86" i="1" s="1"/>
  <c r="AE86" i="1"/>
  <c r="AZ86" i="1" s="1"/>
  <c r="AD86" i="1"/>
  <c r="AY86" i="1" s="1"/>
  <c r="AC86" i="1"/>
  <c r="AX86" i="1" s="1"/>
  <c r="AB86" i="1"/>
  <c r="AW86" i="1" s="1"/>
  <c r="AA86" i="1"/>
  <c r="AV86" i="1" s="1"/>
  <c r="Z86" i="1"/>
  <c r="AU86" i="1" s="1"/>
  <c r="Y86" i="1"/>
  <c r="AT86" i="1" s="1"/>
  <c r="X86" i="1"/>
  <c r="AS86" i="1" s="1"/>
  <c r="W86" i="1"/>
  <c r="AR86" i="1" s="1"/>
  <c r="AO85" i="1"/>
  <c r="BJ85" i="1" s="1"/>
  <c r="AN85" i="1"/>
  <c r="BI85" i="1" s="1"/>
  <c r="AM85" i="1"/>
  <c r="BH85" i="1" s="1"/>
  <c r="AL85" i="1"/>
  <c r="BG85" i="1" s="1"/>
  <c r="AK85" i="1"/>
  <c r="BF85" i="1" s="1"/>
  <c r="AJ85" i="1"/>
  <c r="BE85" i="1" s="1"/>
  <c r="AI85" i="1"/>
  <c r="BD85" i="1" s="1"/>
  <c r="AH85" i="1"/>
  <c r="BC85" i="1" s="1"/>
  <c r="AG85" i="1"/>
  <c r="BB85" i="1" s="1"/>
  <c r="AF85" i="1"/>
  <c r="BA85" i="1" s="1"/>
  <c r="AE85" i="1"/>
  <c r="AZ85" i="1" s="1"/>
  <c r="AD85" i="1"/>
  <c r="AY85" i="1" s="1"/>
  <c r="AC85" i="1"/>
  <c r="AX85" i="1" s="1"/>
  <c r="AB85" i="1"/>
  <c r="AW85" i="1" s="1"/>
  <c r="AA85" i="1"/>
  <c r="AV85" i="1" s="1"/>
  <c r="Z85" i="1"/>
  <c r="AU85" i="1" s="1"/>
  <c r="Y85" i="1"/>
  <c r="AT85" i="1" s="1"/>
  <c r="X85" i="1"/>
  <c r="AS85" i="1" s="1"/>
  <c r="W85" i="1"/>
  <c r="AR85" i="1" s="1"/>
  <c r="AO84" i="1"/>
  <c r="BJ84" i="1" s="1"/>
  <c r="AN84" i="1"/>
  <c r="BI84" i="1" s="1"/>
  <c r="AM84" i="1"/>
  <c r="BH84" i="1" s="1"/>
  <c r="AL84" i="1"/>
  <c r="BG84" i="1" s="1"/>
  <c r="AK84" i="1"/>
  <c r="BF84" i="1" s="1"/>
  <c r="AJ84" i="1"/>
  <c r="BE84" i="1" s="1"/>
  <c r="AI84" i="1"/>
  <c r="BD84" i="1" s="1"/>
  <c r="AH84" i="1"/>
  <c r="BC84" i="1" s="1"/>
  <c r="AG84" i="1"/>
  <c r="BB84" i="1" s="1"/>
  <c r="AF84" i="1"/>
  <c r="BA84" i="1" s="1"/>
  <c r="AE84" i="1"/>
  <c r="AZ84" i="1" s="1"/>
  <c r="AD84" i="1"/>
  <c r="AY84" i="1" s="1"/>
  <c r="AC84" i="1"/>
  <c r="AX84" i="1" s="1"/>
  <c r="AB84" i="1"/>
  <c r="AW84" i="1" s="1"/>
  <c r="AA84" i="1"/>
  <c r="AV84" i="1" s="1"/>
  <c r="Z84" i="1"/>
  <c r="AU84" i="1" s="1"/>
  <c r="Y84" i="1"/>
  <c r="AT84" i="1" s="1"/>
  <c r="X84" i="1"/>
  <c r="AS84" i="1" s="1"/>
  <c r="W84" i="1"/>
  <c r="AR84" i="1" s="1"/>
  <c r="AO83" i="1"/>
  <c r="BJ83" i="1" s="1"/>
  <c r="AN83" i="1"/>
  <c r="BI83" i="1" s="1"/>
  <c r="AM83" i="1"/>
  <c r="BH83" i="1" s="1"/>
  <c r="AL83" i="1"/>
  <c r="BG83" i="1" s="1"/>
  <c r="AK83" i="1"/>
  <c r="BF83" i="1" s="1"/>
  <c r="AJ83" i="1"/>
  <c r="BE83" i="1" s="1"/>
  <c r="AI83" i="1"/>
  <c r="BD83" i="1" s="1"/>
  <c r="AH83" i="1"/>
  <c r="BC83" i="1" s="1"/>
  <c r="AG83" i="1"/>
  <c r="BB83" i="1" s="1"/>
  <c r="AF83" i="1"/>
  <c r="BA83" i="1" s="1"/>
  <c r="AE83" i="1"/>
  <c r="AZ83" i="1" s="1"/>
  <c r="AD83" i="1"/>
  <c r="AY83" i="1" s="1"/>
  <c r="AC83" i="1"/>
  <c r="AX83" i="1" s="1"/>
  <c r="AB83" i="1"/>
  <c r="AW83" i="1" s="1"/>
  <c r="AA83" i="1"/>
  <c r="AV83" i="1" s="1"/>
  <c r="Z83" i="1"/>
  <c r="AU83" i="1" s="1"/>
  <c r="Y83" i="1"/>
  <c r="AT83" i="1" s="1"/>
  <c r="X83" i="1"/>
  <c r="AS83" i="1" s="1"/>
  <c r="W83" i="1"/>
  <c r="AR83" i="1" s="1"/>
  <c r="AO82" i="1"/>
  <c r="BJ82" i="1" s="1"/>
  <c r="AN82" i="1"/>
  <c r="BI82" i="1" s="1"/>
  <c r="AM82" i="1"/>
  <c r="BH82" i="1" s="1"/>
  <c r="AL82" i="1"/>
  <c r="BG82" i="1" s="1"/>
  <c r="AK82" i="1"/>
  <c r="BF82" i="1" s="1"/>
  <c r="AJ82" i="1"/>
  <c r="BE82" i="1" s="1"/>
  <c r="AI82" i="1"/>
  <c r="BD82" i="1" s="1"/>
  <c r="AH82" i="1"/>
  <c r="BC82" i="1" s="1"/>
  <c r="AG82" i="1"/>
  <c r="BB82" i="1" s="1"/>
  <c r="AF82" i="1"/>
  <c r="BA82" i="1" s="1"/>
  <c r="AE82" i="1"/>
  <c r="AZ82" i="1" s="1"/>
  <c r="AD82" i="1"/>
  <c r="AY82" i="1" s="1"/>
  <c r="AC82" i="1"/>
  <c r="AX82" i="1" s="1"/>
  <c r="AB82" i="1"/>
  <c r="AW82" i="1" s="1"/>
  <c r="AA82" i="1"/>
  <c r="AV82" i="1" s="1"/>
  <c r="Z82" i="1"/>
  <c r="AU82" i="1" s="1"/>
  <c r="Y82" i="1"/>
  <c r="AT82" i="1" s="1"/>
  <c r="X82" i="1"/>
  <c r="AS82" i="1" s="1"/>
  <c r="W82" i="1"/>
  <c r="AR82" i="1" s="1"/>
  <c r="AO81" i="1"/>
  <c r="BJ81" i="1" s="1"/>
  <c r="AN81" i="1"/>
  <c r="BI81" i="1" s="1"/>
  <c r="AM81" i="1"/>
  <c r="BH81" i="1" s="1"/>
  <c r="AL81" i="1"/>
  <c r="BG81" i="1" s="1"/>
  <c r="AK81" i="1"/>
  <c r="BF81" i="1" s="1"/>
  <c r="AJ81" i="1"/>
  <c r="BE81" i="1" s="1"/>
  <c r="AI81" i="1"/>
  <c r="BD81" i="1" s="1"/>
  <c r="AH81" i="1"/>
  <c r="BC81" i="1" s="1"/>
  <c r="AG81" i="1"/>
  <c r="BB81" i="1" s="1"/>
  <c r="AF81" i="1"/>
  <c r="BA81" i="1" s="1"/>
  <c r="AE81" i="1"/>
  <c r="AZ81" i="1" s="1"/>
  <c r="AD81" i="1"/>
  <c r="AY81" i="1" s="1"/>
  <c r="AC81" i="1"/>
  <c r="AX81" i="1" s="1"/>
  <c r="AB81" i="1"/>
  <c r="AW81" i="1" s="1"/>
  <c r="AA81" i="1"/>
  <c r="AV81" i="1" s="1"/>
  <c r="Z81" i="1"/>
  <c r="AU81" i="1" s="1"/>
  <c r="Y81" i="1"/>
  <c r="AT81" i="1" s="1"/>
  <c r="X81" i="1"/>
  <c r="AS81" i="1" s="1"/>
  <c r="W81" i="1"/>
  <c r="AR81" i="1" s="1"/>
  <c r="AO80" i="1"/>
  <c r="BJ80" i="1" s="1"/>
  <c r="AN80" i="1"/>
  <c r="BI80" i="1" s="1"/>
  <c r="AM80" i="1"/>
  <c r="BH80" i="1" s="1"/>
  <c r="AL80" i="1"/>
  <c r="BG80" i="1" s="1"/>
  <c r="AK80" i="1"/>
  <c r="BF80" i="1" s="1"/>
  <c r="AJ80" i="1"/>
  <c r="BE80" i="1" s="1"/>
  <c r="AI80" i="1"/>
  <c r="BD80" i="1" s="1"/>
  <c r="AH80" i="1"/>
  <c r="BC80" i="1" s="1"/>
  <c r="AG80" i="1"/>
  <c r="BB80" i="1" s="1"/>
  <c r="AF80" i="1"/>
  <c r="BA80" i="1" s="1"/>
  <c r="AE80" i="1"/>
  <c r="AZ80" i="1" s="1"/>
  <c r="AD80" i="1"/>
  <c r="AY80" i="1" s="1"/>
  <c r="AC80" i="1"/>
  <c r="AX80" i="1" s="1"/>
  <c r="AB80" i="1"/>
  <c r="AW80" i="1" s="1"/>
  <c r="AA80" i="1"/>
  <c r="AV80" i="1" s="1"/>
  <c r="Z80" i="1"/>
  <c r="AU80" i="1" s="1"/>
  <c r="Y80" i="1"/>
  <c r="AT80" i="1" s="1"/>
  <c r="X80" i="1"/>
  <c r="AS80" i="1" s="1"/>
  <c r="W80" i="1"/>
  <c r="AR80" i="1" s="1"/>
  <c r="AO79" i="1"/>
  <c r="BJ79" i="1" s="1"/>
  <c r="AN79" i="1"/>
  <c r="BI79" i="1" s="1"/>
  <c r="AM79" i="1"/>
  <c r="BH79" i="1" s="1"/>
  <c r="AL79" i="1"/>
  <c r="BG79" i="1" s="1"/>
  <c r="AK79" i="1"/>
  <c r="BF79" i="1" s="1"/>
  <c r="AJ79" i="1"/>
  <c r="BE79" i="1" s="1"/>
  <c r="AI79" i="1"/>
  <c r="BD79" i="1" s="1"/>
  <c r="AH79" i="1"/>
  <c r="BC79" i="1" s="1"/>
  <c r="AG79" i="1"/>
  <c r="BB79" i="1" s="1"/>
  <c r="AF79" i="1"/>
  <c r="BA79" i="1" s="1"/>
  <c r="AE79" i="1"/>
  <c r="AZ79" i="1" s="1"/>
  <c r="AD79" i="1"/>
  <c r="AY79" i="1" s="1"/>
  <c r="AC79" i="1"/>
  <c r="AX79" i="1" s="1"/>
  <c r="AB79" i="1"/>
  <c r="AW79" i="1" s="1"/>
  <c r="AA79" i="1"/>
  <c r="AV79" i="1" s="1"/>
  <c r="Z79" i="1"/>
  <c r="AU79" i="1" s="1"/>
  <c r="Y79" i="1"/>
  <c r="AT79" i="1" s="1"/>
  <c r="X79" i="1"/>
  <c r="AS79" i="1" s="1"/>
  <c r="W79" i="1"/>
  <c r="AR79" i="1" s="1"/>
  <c r="AO78" i="1"/>
  <c r="BJ78" i="1" s="1"/>
  <c r="AN78" i="1"/>
  <c r="BI78" i="1" s="1"/>
  <c r="AM78" i="1"/>
  <c r="BH78" i="1" s="1"/>
  <c r="AL78" i="1"/>
  <c r="BG78" i="1" s="1"/>
  <c r="AK78" i="1"/>
  <c r="BF78" i="1" s="1"/>
  <c r="AJ78" i="1"/>
  <c r="BE78" i="1" s="1"/>
  <c r="AI78" i="1"/>
  <c r="BD78" i="1" s="1"/>
  <c r="AH78" i="1"/>
  <c r="BC78" i="1" s="1"/>
  <c r="AG78" i="1"/>
  <c r="BB78" i="1" s="1"/>
  <c r="AF78" i="1"/>
  <c r="BA78" i="1" s="1"/>
  <c r="AE78" i="1"/>
  <c r="AZ78" i="1" s="1"/>
  <c r="AD78" i="1"/>
  <c r="AY78" i="1" s="1"/>
  <c r="AC78" i="1"/>
  <c r="AX78" i="1" s="1"/>
  <c r="AB78" i="1"/>
  <c r="AW78" i="1" s="1"/>
  <c r="AA78" i="1"/>
  <c r="AV78" i="1" s="1"/>
  <c r="Z78" i="1"/>
  <c r="AU78" i="1" s="1"/>
  <c r="Y78" i="1"/>
  <c r="AT78" i="1" s="1"/>
  <c r="X78" i="1"/>
  <c r="AS78" i="1" s="1"/>
  <c r="W78" i="1"/>
  <c r="AR78" i="1" s="1"/>
  <c r="AO77" i="1"/>
  <c r="BJ77" i="1" s="1"/>
  <c r="AN77" i="1"/>
  <c r="BI77" i="1" s="1"/>
  <c r="AM77" i="1"/>
  <c r="BH77" i="1" s="1"/>
  <c r="AL77" i="1"/>
  <c r="BG77" i="1" s="1"/>
  <c r="AK77" i="1"/>
  <c r="BF77" i="1" s="1"/>
  <c r="AJ77" i="1"/>
  <c r="BE77" i="1" s="1"/>
  <c r="AI77" i="1"/>
  <c r="BD77" i="1" s="1"/>
  <c r="AH77" i="1"/>
  <c r="BC77" i="1" s="1"/>
  <c r="AG77" i="1"/>
  <c r="BB77" i="1" s="1"/>
  <c r="AF77" i="1"/>
  <c r="BA77" i="1" s="1"/>
  <c r="AE77" i="1"/>
  <c r="AZ77" i="1" s="1"/>
  <c r="AD77" i="1"/>
  <c r="AY77" i="1" s="1"/>
  <c r="AC77" i="1"/>
  <c r="AX77" i="1" s="1"/>
  <c r="AB77" i="1"/>
  <c r="AW77" i="1" s="1"/>
  <c r="AA77" i="1"/>
  <c r="AV77" i="1" s="1"/>
  <c r="Z77" i="1"/>
  <c r="AU77" i="1" s="1"/>
  <c r="Y77" i="1"/>
  <c r="AT77" i="1" s="1"/>
  <c r="X77" i="1"/>
  <c r="AS77" i="1" s="1"/>
  <c r="W77" i="1"/>
  <c r="AR77" i="1" s="1"/>
  <c r="AO76" i="1"/>
  <c r="BJ76" i="1" s="1"/>
  <c r="AN76" i="1"/>
  <c r="BI76" i="1" s="1"/>
  <c r="AM76" i="1"/>
  <c r="BH76" i="1" s="1"/>
  <c r="AL76" i="1"/>
  <c r="BG76" i="1" s="1"/>
  <c r="AK76" i="1"/>
  <c r="BF76" i="1" s="1"/>
  <c r="AJ76" i="1"/>
  <c r="BE76" i="1" s="1"/>
  <c r="AI76" i="1"/>
  <c r="BD76" i="1" s="1"/>
  <c r="AH76" i="1"/>
  <c r="BC76" i="1" s="1"/>
  <c r="AG76" i="1"/>
  <c r="BB76" i="1" s="1"/>
  <c r="AF76" i="1"/>
  <c r="BA76" i="1" s="1"/>
  <c r="AE76" i="1"/>
  <c r="AZ76" i="1" s="1"/>
  <c r="AD76" i="1"/>
  <c r="AY76" i="1" s="1"/>
  <c r="AC76" i="1"/>
  <c r="AX76" i="1" s="1"/>
  <c r="AB76" i="1"/>
  <c r="AW76" i="1" s="1"/>
  <c r="AA76" i="1"/>
  <c r="AV76" i="1" s="1"/>
  <c r="Z76" i="1"/>
  <c r="AU76" i="1" s="1"/>
  <c r="Y76" i="1"/>
  <c r="AT76" i="1" s="1"/>
  <c r="X76" i="1"/>
  <c r="AS76" i="1" s="1"/>
  <c r="W76" i="1"/>
  <c r="AR76" i="1" s="1"/>
  <c r="AO75" i="1"/>
  <c r="BJ75" i="1" s="1"/>
  <c r="AN75" i="1"/>
  <c r="BI75" i="1" s="1"/>
  <c r="AM75" i="1"/>
  <c r="BH75" i="1" s="1"/>
  <c r="AL75" i="1"/>
  <c r="BG75" i="1" s="1"/>
  <c r="AK75" i="1"/>
  <c r="BF75" i="1" s="1"/>
  <c r="AJ75" i="1"/>
  <c r="BE75" i="1" s="1"/>
  <c r="AI75" i="1"/>
  <c r="BD75" i="1" s="1"/>
  <c r="AH75" i="1"/>
  <c r="BC75" i="1" s="1"/>
  <c r="AG75" i="1"/>
  <c r="BB75" i="1" s="1"/>
  <c r="AF75" i="1"/>
  <c r="BA75" i="1" s="1"/>
  <c r="AE75" i="1"/>
  <c r="AZ75" i="1" s="1"/>
  <c r="AD75" i="1"/>
  <c r="AY75" i="1" s="1"/>
  <c r="AC75" i="1"/>
  <c r="AX75" i="1" s="1"/>
  <c r="AB75" i="1"/>
  <c r="AW75" i="1" s="1"/>
  <c r="AA75" i="1"/>
  <c r="AV75" i="1" s="1"/>
  <c r="Z75" i="1"/>
  <c r="AU75" i="1" s="1"/>
  <c r="Y75" i="1"/>
  <c r="AT75" i="1" s="1"/>
  <c r="X75" i="1"/>
  <c r="AS75" i="1" s="1"/>
  <c r="W75" i="1"/>
  <c r="AR75" i="1" s="1"/>
  <c r="AO74" i="1"/>
  <c r="BJ74" i="1" s="1"/>
  <c r="AN74" i="1"/>
  <c r="BI74" i="1" s="1"/>
  <c r="AM74" i="1"/>
  <c r="BH74" i="1" s="1"/>
  <c r="AL74" i="1"/>
  <c r="BG74" i="1" s="1"/>
  <c r="AK74" i="1"/>
  <c r="BF74" i="1" s="1"/>
  <c r="AJ74" i="1"/>
  <c r="BE74" i="1" s="1"/>
  <c r="AI74" i="1"/>
  <c r="BD74" i="1" s="1"/>
  <c r="AH74" i="1"/>
  <c r="BC74" i="1" s="1"/>
  <c r="AG74" i="1"/>
  <c r="BB74" i="1" s="1"/>
  <c r="AF74" i="1"/>
  <c r="BA74" i="1" s="1"/>
  <c r="AE74" i="1"/>
  <c r="AZ74" i="1" s="1"/>
  <c r="AD74" i="1"/>
  <c r="AY74" i="1" s="1"/>
  <c r="AC74" i="1"/>
  <c r="AX74" i="1" s="1"/>
  <c r="AB74" i="1"/>
  <c r="AW74" i="1" s="1"/>
  <c r="AA74" i="1"/>
  <c r="AV74" i="1" s="1"/>
  <c r="Z74" i="1"/>
  <c r="AU74" i="1" s="1"/>
  <c r="Y74" i="1"/>
  <c r="AT74" i="1" s="1"/>
  <c r="X74" i="1"/>
  <c r="AS74" i="1" s="1"/>
  <c r="W74" i="1"/>
  <c r="AR74" i="1" s="1"/>
  <c r="AO73" i="1"/>
  <c r="BJ73" i="1" s="1"/>
  <c r="AN73" i="1"/>
  <c r="BI73" i="1" s="1"/>
  <c r="AM73" i="1"/>
  <c r="BH73" i="1" s="1"/>
  <c r="AL73" i="1"/>
  <c r="BG73" i="1" s="1"/>
  <c r="AK73" i="1"/>
  <c r="BF73" i="1" s="1"/>
  <c r="AJ73" i="1"/>
  <c r="BE73" i="1" s="1"/>
  <c r="AI73" i="1"/>
  <c r="BD73" i="1" s="1"/>
  <c r="AH73" i="1"/>
  <c r="BC73" i="1" s="1"/>
  <c r="AG73" i="1"/>
  <c r="BB73" i="1" s="1"/>
  <c r="AF73" i="1"/>
  <c r="BA73" i="1" s="1"/>
  <c r="AE73" i="1"/>
  <c r="AZ73" i="1" s="1"/>
  <c r="AD73" i="1"/>
  <c r="AY73" i="1" s="1"/>
  <c r="AC73" i="1"/>
  <c r="AX73" i="1" s="1"/>
  <c r="AB73" i="1"/>
  <c r="AW73" i="1" s="1"/>
  <c r="AA73" i="1"/>
  <c r="AV73" i="1" s="1"/>
  <c r="Z73" i="1"/>
  <c r="AU73" i="1" s="1"/>
  <c r="Y73" i="1"/>
  <c r="AT73" i="1" s="1"/>
  <c r="X73" i="1"/>
  <c r="AS73" i="1" s="1"/>
  <c r="W73" i="1"/>
  <c r="AR73" i="1" s="1"/>
  <c r="AO72" i="1"/>
  <c r="BJ72" i="1" s="1"/>
  <c r="AN72" i="1"/>
  <c r="BI72" i="1" s="1"/>
  <c r="AM72" i="1"/>
  <c r="BH72" i="1" s="1"/>
  <c r="AL72" i="1"/>
  <c r="BG72" i="1" s="1"/>
  <c r="AK72" i="1"/>
  <c r="BF72" i="1" s="1"/>
  <c r="AJ72" i="1"/>
  <c r="BE72" i="1" s="1"/>
  <c r="AI72" i="1"/>
  <c r="BD72" i="1" s="1"/>
  <c r="AH72" i="1"/>
  <c r="BC72" i="1" s="1"/>
  <c r="AG72" i="1"/>
  <c r="BB72" i="1" s="1"/>
  <c r="AF72" i="1"/>
  <c r="BA72" i="1" s="1"/>
  <c r="AE72" i="1"/>
  <c r="AZ72" i="1" s="1"/>
  <c r="AD72" i="1"/>
  <c r="AY72" i="1" s="1"/>
  <c r="AC72" i="1"/>
  <c r="AX72" i="1" s="1"/>
  <c r="AB72" i="1"/>
  <c r="AW72" i="1" s="1"/>
  <c r="AA72" i="1"/>
  <c r="AV72" i="1" s="1"/>
  <c r="Z72" i="1"/>
  <c r="AU72" i="1" s="1"/>
  <c r="Y72" i="1"/>
  <c r="AT72" i="1" s="1"/>
  <c r="X72" i="1"/>
  <c r="AS72" i="1" s="1"/>
  <c r="W72" i="1"/>
  <c r="AR72" i="1" s="1"/>
  <c r="AO71" i="1"/>
  <c r="BJ71" i="1" s="1"/>
  <c r="AN71" i="1"/>
  <c r="BI71" i="1" s="1"/>
  <c r="AM71" i="1"/>
  <c r="BH71" i="1" s="1"/>
  <c r="AL71" i="1"/>
  <c r="BG71" i="1" s="1"/>
  <c r="AK71" i="1"/>
  <c r="BF71" i="1" s="1"/>
  <c r="AJ71" i="1"/>
  <c r="BE71" i="1" s="1"/>
  <c r="AI71" i="1"/>
  <c r="BD71" i="1" s="1"/>
  <c r="AH71" i="1"/>
  <c r="BC71" i="1" s="1"/>
  <c r="AG71" i="1"/>
  <c r="BB71" i="1" s="1"/>
  <c r="AF71" i="1"/>
  <c r="BA71" i="1" s="1"/>
  <c r="AE71" i="1"/>
  <c r="AZ71" i="1" s="1"/>
  <c r="AD71" i="1"/>
  <c r="AY71" i="1" s="1"/>
  <c r="AC71" i="1"/>
  <c r="AX71" i="1" s="1"/>
  <c r="AB71" i="1"/>
  <c r="AW71" i="1" s="1"/>
  <c r="AA71" i="1"/>
  <c r="AV71" i="1" s="1"/>
  <c r="Z71" i="1"/>
  <c r="AU71" i="1" s="1"/>
  <c r="Y71" i="1"/>
  <c r="AT71" i="1" s="1"/>
  <c r="X71" i="1"/>
  <c r="AS71" i="1" s="1"/>
  <c r="W71" i="1"/>
  <c r="AR71" i="1" s="1"/>
  <c r="AO70" i="1"/>
  <c r="BJ70" i="1" s="1"/>
  <c r="AN70" i="1"/>
  <c r="BI70" i="1" s="1"/>
  <c r="AM70" i="1"/>
  <c r="BH70" i="1" s="1"/>
  <c r="AL70" i="1"/>
  <c r="BG70" i="1" s="1"/>
  <c r="AK70" i="1"/>
  <c r="BF70" i="1" s="1"/>
  <c r="AJ70" i="1"/>
  <c r="BE70" i="1" s="1"/>
  <c r="AI70" i="1"/>
  <c r="BD70" i="1" s="1"/>
  <c r="AH70" i="1"/>
  <c r="BC70" i="1" s="1"/>
  <c r="AG70" i="1"/>
  <c r="BB70" i="1" s="1"/>
  <c r="AF70" i="1"/>
  <c r="BA70" i="1" s="1"/>
  <c r="AE70" i="1"/>
  <c r="AZ70" i="1" s="1"/>
  <c r="AD70" i="1"/>
  <c r="AY70" i="1" s="1"/>
  <c r="AC70" i="1"/>
  <c r="AX70" i="1" s="1"/>
  <c r="AB70" i="1"/>
  <c r="AW70" i="1" s="1"/>
  <c r="AA70" i="1"/>
  <c r="AV70" i="1" s="1"/>
  <c r="Z70" i="1"/>
  <c r="AU70" i="1" s="1"/>
  <c r="Y70" i="1"/>
  <c r="AT70" i="1" s="1"/>
  <c r="X70" i="1"/>
  <c r="AS70" i="1" s="1"/>
  <c r="W70" i="1"/>
  <c r="AR70" i="1" s="1"/>
  <c r="AO69" i="1"/>
  <c r="BJ69" i="1" s="1"/>
  <c r="AN69" i="1"/>
  <c r="BI69" i="1" s="1"/>
  <c r="AM69" i="1"/>
  <c r="BH69" i="1" s="1"/>
  <c r="AL69" i="1"/>
  <c r="BG69" i="1" s="1"/>
  <c r="AK69" i="1"/>
  <c r="BF69" i="1" s="1"/>
  <c r="AJ69" i="1"/>
  <c r="BE69" i="1" s="1"/>
  <c r="AI69" i="1"/>
  <c r="BD69" i="1" s="1"/>
  <c r="AH69" i="1"/>
  <c r="BC69" i="1" s="1"/>
  <c r="AG69" i="1"/>
  <c r="BB69" i="1" s="1"/>
  <c r="AF69" i="1"/>
  <c r="BA69" i="1" s="1"/>
  <c r="AE69" i="1"/>
  <c r="AZ69" i="1" s="1"/>
  <c r="AD69" i="1"/>
  <c r="AY69" i="1" s="1"/>
  <c r="AC69" i="1"/>
  <c r="AX69" i="1" s="1"/>
  <c r="AB69" i="1"/>
  <c r="AW69" i="1" s="1"/>
  <c r="AA69" i="1"/>
  <c r="AV69" i="1" s="1"/>
  <c r="Z69" i="1"/>
  <c r="AU69" i="1" s="1"/>
  <c r="Y69" i="1"/>
  <c r="AT69" i="1" s="1"/>
  <c r="X69" i="1"/>
  <c r="AS69" i="1" s="1"/>
  <c r="W69" i="1"/>
  <c r="AR69" i="1" s="1"/>
  <c r="AO68" i="1"/>
  <c r="BJ68" i="1" s="1"/>
  <c r="AN68" i="1"/>
  <c r="BI68" i="1" s="1"/>
  <c r="AM68" i="1"/>
  <c r="BH68" i="1" s="1"/>
  <c r="AL68" i="1"/>
  <c r="BG68" i="1" s="1"/>
  <c r="AK68" i="1"/>
  <c r="BF68" i="1" s="1"/>
  <c r="AJ68" i="1"/>
  <c r="BE68" i="1" s="1"/>
  <c r="AI68" i="1"/>
  <c r="BD68" i="1" s="1"/>
  <c r="AH68" i="1"/>
  <c r="BC68" i="1" s="1"/>
  <c r="AG68" i="1"/>
  <c r="BB68" i="1" s="1"/>
  <c r="AF68" i="1"/>
  <c r="BA68" i="1" s="1"/>
  <c r="AE68" i="1"/>
  <c r="AZ68" i="1" s="1"/>
  <c r="AD68" i="1"/>
  <c r="AY68" i="1" s="1"/>
  <c r="AC68" i="1"/>
  <c r="AX68" i="1" s="1"/>
  <c r="AB68" i="1"/>
  <c r="AW68" i="1" s="1"/>
  <c r="AA68" i="1"/>
  <c r="AV68" i="1" s="1"/>
  <c r="Z68" i="1"/>
  <c r="AU68" i="1" s="1"/>
  <c r="Y68" i="1"/>
  <c r="AT68" i="1" s="1"/>
  <c r="X68" i="1"/>
  <c r="AS68" i="1" s="1"/>
  <c r="W68" i="1"/>
  <c r="AR68" i="1" s="1"/>
  <c r="AO67" i="1"/>
  <c r="BJ67" i="1" s="1"/>
  <c r="AN67" i="1"/>
  <c r="BI67" i="1" s="1"/>
  <c r="AM67" i="1"/>
  <c r="BH67" i="1" s="1"/>
  <c r="AL67" i="1"/>
  <c r="BG67" i="1" s="1"/>
  <c r="AK67" i="1"/>
  <c r="BF67" i="1" s="1"/>
  <c r="AJ67" i="1"/>
  <c r="BE67" i="1" s="1"/>
  <c r="AI67" i="1"/>
  <c r="BD67" i="1" s="1"/>
  <c r="AH67" i="1"/>
  <c r="BC67" i="1" s="1"/>
  <c r="AG67" i="1"/>
  <c r="BB67" i="1" s="1"/>
  <c r="AF67" i="1"/>
  <c r="BA67" i="1" s="1"/>
  <c r="AE67" i="1"/>
  <c r="AZ67" i="1" s="1"/>
  <c r="AD67" i="1"/>
  <c r="AY67" i="1" s="1"/>
  <c r="AC67" i="1"/>
  <c r="AX67" i="1" s="1"/>
  <c r="AB67" i="1"/>
  <c r="AW67" i="1" s="1"/>
  <c r="AA67" i="1"/>
  <c r="AV67" i="1" s="1"/>
  <c r="Z67" i="1"/>
  <c r="AU67" i="1" s="1"/>
  <c r="Y67" i="1"/>
  <c r="AT67" i="1" s="1"/>
  <c r="X67" i="1"/>
  <c r="AS67" i="1" s="1"/>
  <c r="W67" i="1"/>
  <c r="AR67" i="1" s="1"/>
  <c r="AO66" i="1"/>
  <c r="BJ66" i="1" s="1"/>
  <c r="AN66" i="1"/>
  <c r="BI66" i="1" s="1"/>
  <c r="AM66" i="1"/>
  <c r="BH66" i="1" s="1"/>
  <c r="AL66" i="1"/>
  <c r="BG66" i="1" s="1"/>
  <c r="AK66" i="1"/>
  <c r="BF66" i="1" s="1"/>
  <c r="AJ66" i="1"/>
  <c r="BE66" i="1" s="1"/>
  <c r="AI66" i="1"/>
  <c r="BD66" i="1" s="1"/>
  <c r="AH66" i="1"/>
  <c r="BC66" i="1" s="1"/>
  <c r="AG66" i="1"/>
  <c r="BB66" i="1" s="1"/>
  <c r="AF66" i="1"/>
  <c r="BA66" i="1" s="1"/>
  <c r="AE66" i="1"/>
  <c r="AZ66" i="1" s="1"/>
  <c r="AD66" i="1"/>
  <c r="AY66" i="1" s="1"/>
  <c r="AC66" i="1"/>
  <c r="AX66" i="1" s="1"/>
  <c r="AB66" i="1"/>
  <c r="AW66" i="1" s="1"/>
  <c r="AA66" i="1"/>
  <c r="AV66" i="1" s="1"/>
  <c r="Z66" i="1"/>
  <c r="AU66" i="1" s="1"/>
  <c r="Y66" i="1"/>
  <c r="AT66" i="1" s="1"/>
  <c r="X66" i="1"/>
  <c r="AS66" i="1" s="1"/>
  <c r="W66" i="1"/>
  <c r="AR66" i="1" s="1"/>
  <c r="AO65" i="1"/>
  <c r="BJ65" i="1" s="1"/>
  <c r="AN65" i="1"/>
  <c r="BI65" i="1" s="1"/>
  <c r="AM65" i="1"/>
  <c r="BH65" i="1" s="1"/>
  <c r="AL65" i="1"/>
  <c r="BG65" i="1" s="1"/>
  <c r="AK65" i="1"/>
  <c r="BF65" i="1" s="1"/>
  <c r="AJ65" i="1"/>
  <c r="BE65" i="1" s="1"/>
  <c r="AI65" i="1"/>
  <c r="BD65" i="1" s="1"/>
  <c r="AH65" i="1"/>
  <c r="BC65" i="1" s="1"/>
  <c r="AG65" i="1"/>
  <c r="BB65" i="1" s="1"/>
  <c r="AF65" i="1"/>
  <c r="BA65" i="1" s="1"/>
  <c r="AE65" i="1"/>
  <c r="AZ65" i="1" s="1"/>
  <c r="AD65" i="1"/>
  <c r="AY65" i="1" s="1"/>
  <c r="AC65" i="1"/>
  <c r="AX65" i="1" s="1"/>
  <c r="AB65" i="1"/>
  <c r="AW65" i="1" s="1"/>
  <c r="AA65" i="1"/>
  <c r="AV65" i="1" s="1"/>
  <c r="Z65" i="1"/>
  <c r="AU65" i="1" s="1"/>
  <c r="Y65" i="1"/>
  <c r="AT65" i="1" s="1"/>
  <c r="X65" i="1"/>
  <c r="AS65" i="1" s="1"/>
  <c r="W65" i="1"/>
  <c r="AR65" i="1" s="1"/>
  <c r="AO64" i="1"/>
  <c r="BJ64" i="1" s="1"/>
  <c r="AN64" i="1"/>
  <c r="BI64" i="1" s="1"/>
  <c r="AM64" i="1"/>
  <c r="BH64" i="1" s="1"/>
  <c r="AL64" i="1"/>
  <c r="BG64" i="1" s="1"/>
  <c r="AK64" i="1"/>
  <c r="BF64" i="1" s="1"/>
  <c r="AJ64" i="1"/>
  <c r="BE64" i="1" s="1"/>
  <c r="AI64" i="1"/>
  <c r="BD64" i="1" s="1"/>
  <c r="AH64" i="1"/>
  <c r="BC64" i="1" s="1"/>
  <c r="AG64" i="1"/>
  <c r="BB64" i="1" s="1"/>
  <c r="AF64" i="1"/>
  <c r="BA64" i="1" s="1"/>
  <c r="AE64" i="1"/>
  <c r="AZ64" i="1" s="1"/>
  <c r="AD64" i="1"/>
  <c r="AY64" i="1" s="1"/>
  <c r="AC64" i="1"/>
  <c r="AX64" i="1" s="1"/>
  <c r="AB64" i="1"/>
  <c r="AW64" i="1" s="1"/>
  <c r="AA64" i="1"/>
  <c r="AV64" i="1" s="1"/>
  <c r="Z64" i="1"/>
  <c r="AU64" i="1" s="1"/>
  <c r="Y64" i="1"/>
  <c r="AT64" i="1" s="1"/>
  <c r="X64" i="1"/>
  <c r="AS64" i="1" s="1"/>
  <c r="W64" i="1"/>
  <c r="AR64" i="1" s="1"/>
  <c r="AO63" i="1"/>
  <c r="BJ63" i="1" s="1"/>
  <c r="AN63" i="1"/>
  <c r="BI63" i="1" s="1"/>
  <c r="AM63" i="1"/>
  <c r="BH63" i="1" s="1"/>
  <c r="AL63" i="1"/>
  <c r="BG63" i="1" s="1"/>
  <c r="AK63" i="1"/>
  <c r="BF63" i="1" s="1"/>
  <c r="AJ63" i="1"/>
  <c r="BE63" i="1" s="1"/>
  <c r="AI63" i="1"/>
  <c r="BD63" i="1" s="1"/>
  <c r="AH63" i="1"/>
  <c r="BC63" i="1" s="1"/>
  <c r="AG63" i="1"/>
  <c r="BB63" i="1" s="1"/>
  <c r="AF63" i="1"/>
  <c r="BA63" i="1" s="1"/>
  <c r="AE63" i="1"/>
  <c r="AZ63" i="1" s="1"/>
  <c r="AD63" i="1"/>
  <c r="AY63" i="1" s="1"/>
  <c r="AC63" i="1"/>
  <c r="AX63" i="1" s="1"/>
  <c r="AB63" i="1"/>
  <c r="AW63" i="1" s="1"/>
  <c r="AA63" i="1"/>
  <c r="AV63" i="1" s="1"/>
  <c r="Z63" i="1"/>
  <c r="AU63" i="1" s="1"/>
  <c r="Y63" i="1"/>
  <c r="AT63" i="1" s="1"/>
  <c r="X63" i="1"/>
  <c r="AS63" i="1" s="1"/>
  <c r="W63" i="1"/>
  <c r="AR63" i="1" s="1"/>
  <c r="AO62" i="1"/>
  <c r="BJ62" i="1" s="1"/>
  <c r="AN62" i="1"/>
  <c r="BI62" i="1" s="1"/>
  <c r="AM62" i="1"/>
  <c r="BH62" i="1" s="1"/>
  <c r="AL62" i="1"/>
  <c r="BG62" i="1" s="1"/>
  <c r="AK62" i="1"/>
  <c r="BF62" i="1" s="1"/>
  <c r="AJ62" i="1"/>
  <c r="BE62" i="1" s="1"/>
  <c r="AI62" i="1"/>
  <c r="BD62" i="1" s="1"/>
  <c r="AH62" i="1"/>
  <c r="BC62" i="1" s="1"/>
  <c r="AG62" i="1"/>
  <c r="BB62" i="1" s="1"/>
  <c r="AF62" i="1"/>
  <c r="BA62" i="1" s="1"/>
  <c r="AE62" i="1"/>
  <c r="AZ62" i="1" s="1"/>
  <c r="AD62" i="1"/>
  <c r="AY62" i="1" s="1"/>
  <c r="AC62" i="1"/>
  <c r="AX62" i="1" s="1"/>
  <c r="AB62" i="1"/>
  <c r="AW62" i="1" s="1"/>
  <c r="AA62" i="1"/>
  <c r="AV62" i="1" s="1"/>
  <c r="Z62" i="1"/>
  <c r="AU62" i="1" s="1"/>
  <c r="Y62" i="1"/>
  <c r="AT62" i="1" s="1"/>
  <c r="X62" i="1"/>
  <c r="AS62" i="1" s="1"/>
  <c r="W62" i="1"/>
  <c r="AR62" i="1" s="1"/>
  <c r="AO61" i="1"/>
  <c r="BJ61" i="1" s="1"/>
  <c r="AN61" i="1"/>
  <c r="BI61" i="1" s="1"/>
  <c r="AM61" i="1"/>
  <c r="BH61" i="1" s="1"/>
  <c r="AL61" i="1"/>
  <c r="BG61" i="1" s="1"/>
  <c r="AK61" i="1"/>
  <c r="BF61" i="1" s="1"/>
  <c r="AJ61" i="1"/>
  <c r="BE61" i="1" s="1"/>
  <c r="AI61" i="1"/>
  <c r="BD61" i="1" s="1"/>
  <c r="AH61" i="1"/>
  <c r="BC61" i="1" s="1"/>
  <c r="AG61" i="1"/>
  <c r="BB61" i="1" s="1"/>
  <c r="AF61" i="1"/>
  <c r="BA61" i="1" s="1"/>
  <c r="AE61" i="1"/>
  <c r="AZ61" i="1" s="1"/>
  <c r="AD61" i="1"/>
  <c r="AY61" i="1" s="1"/>
  <c r="AC61" i="1"/>
  <c r="AX61" i="1" s="1"/>
  <c r="AB61" i="1"/>
  <c r="AW61" i="1" s="1"/>
  <c r="AA61" i="1"/>
  <c r="AV61" i="1" s="1"/>
  <c r="Z61" i="1"/>
  <c r="AU61" i="1" s="1"/>
  <c r="Y61" i="1"/>
  <c r="AT61" i="1" s="1"/>
  <c r="X61" i="1"/>
  <c r="AS61" i="1" s="1"/>
  <c r="W61" i="1"/>
  <c r="AR61" i="1" s="1"/>
  <c r="AO60" i="1"/>
  <c r="BJ60" i="1" s="1"/>
  <c r="AN60" i="1"/>
  <c r="BI60" i="1" s="1"/>
  <c r="AM60" i="1"/>
  <c r="BH60" i="1" s="1"/>
  <c r="AL60" i="1"/>
  <c r="BG60" i="1" s="1"/>
  <c r="AK60" i="1"/>
  <c r="BF60" i="1" s="1"/>
  <c r="AJ60" i="1"/>
  <c r="BE60" i="1" s="1"/>
  <c r="AI60" i="1"/>
  <c r="BD60" i="1" s="1"/>
  <c r="AH60" i="1"/>
  <c r="BC60" i="1" s="1"/>
  <c r="AG60" i="1"/>
  <c r="BB60" i="1" s="1"/>
  <c r="AF60" i="1"/>
  <c r="BA60" i="1" s="1"/>
  <c r="AE60" i="1"/>
  <c r="AZ60" i="1" s="1"/>
  <c r="AD60" i="1"/>
  <c r="AY60" i="1" s="1"/>
  <c r="AC60" i="1"/>
  <c r="AX60" i="1" s="1"/>
  <c r="AB60" i="1"/>
  <c r="AW60" i="1" s="1"/>
  <c r="AA60" i="1"/>
  <c r="AV60" i="1" s="1"/>
  <c r="Z60" i="1"/>
  <c r="AU60" i="1" s="1"/>
  <c r="Y60" i="1"/>
  <c r="AT60" i="1" s="1"/>
  <c r="X60" i="1"/>
  <c r="AS60" i="1" s="1"/>
  <c r="W60" i="1"/>
  <c r="AR60" i="1" s="1"/>
  <c r="AO59" i="1"/>
  <c r="BJ59" i="1" s="1"/>
  <c r="AN59" i="1"/>
  <c r="BI59" i="1" s="1"/>
  <c r="AM59" i="1"/>
  <c r="BH59" i="1" s="1"/>
  <c r="AL59" i="1"/>
  <c r="BG59" i="1" s="1"/>
  <c r="AK59" i="1"/>
  <c r="BF59" i="1" s="1"/>
  <c r="AJ59" i="1"/>
  <c r="BE59" i="1" s="1"/>
  <c r="AH59" i="1"/>
  <c r="BC59" i="1" s="1"/>
  <c r="AG59" i="1"/>
  <c r="BB59" i="1" s="1"/>
  <c r="AF59" i="1"/>
  <c r="BA59" i="1" s="1"/>
  <c r="AE59" i="1"/>
  <c r="AZ59" i="1" s="1"/>
  <c r="AD59" i="1"/>
  <c r="AY59" i="1" s="1"/>
  <c r="AC59" i="1"/>
  <c r="AX59" i="1" s="1"/>
  <c r="AB59" i="1"/>
  <c r="AW59" i="1" s="1"/>
  <c r="AA59" i="1"/>
  <c r="AV59" i="1" s="1"/>
  <c r="Z59" i="1"/>
  <c r="AU59" i="1" s="1"/>
  <c r="Y59" i="1"/>
  <c r="AT59" i="1" s="1"/>
  <c r="X59" i="1"/>
  <c r="AS59" i="1" s="1"/>
  <c r="W59" i="1"/>
  <c r="AR59" i="1" s="1"/>
  <c r="AO58" i="1"/>
  <c r="BJ58" i="1" s="1"/>
  <c r="AN58" i="1"/>
  <c r="BI58" i="1" s="1"/>
  <c r="AM58" i="1"/>
  <c r="BH58" i="1" s="1"/>
  <c r="AL58" i="1"/>
  <c r="BG58" i="1" s="1"/>
  <c r="AK58" i="1"/>
  <c r="BF58" i="1" s="1"/>
  <c r="AJ58" i="1"/>
  <c r="BE58" i="1" s="1"/>
  <c r="AH58" i="1"/>
  <c r="BC58" i="1" s="1"/>
  <c r="AG58" i="1"/>
  <c r="BB58" i="1" s="1"/>
  <c r="AF58" i="1"/>
  <c r="BA58" i="1" s="1"/>
  <c r="AE58" i="1"/>
  <c r="AZ58" i="1" s="1"/>
  <c r="AD58" i="1"/>
  <c r="AY58" i="1" s="1"/>
  <c r="AC58" i="1"/>
  <c r="AX58" i="1" s="1"/>
  <c r="AB58" i="1"/>
  <c r="AW58" i="1" s="1"/>
  <c r="AA58" i="1"/>
  <c r="AV58" i="1" s="1"/>
  <c r="Z58" i="1"/>
  <c r="AU58" i="1" s="1"/>
  <c r="Y58" i="1"/>
  <c r="AT58" i="1" s="1"/>
  <c r="X58" i="1"/>
  <c r="AS58" i="1" s="1"/>
  <c r="W58" i="1"/>
  <c r="AR58" i="1" s="1"/>
  <c r="AO57" i="1"/>
  <c r="BJ57" i="1" s="1"/>
  <c r="AN57" i="1"/>
  <c r="BI57" i="1" s="1"/>
  <c r="AM57" i="1"/>
  <c r="BH57" i="1" s="1"/>
  <c r="AL57" i="1"/>
  <c r="BG57" i="1" s="1"/>
  <c r="AK57" i="1"/>
  <c r="BF57" i="1" s="1"/>
  <c r="AJ57" i="1"/>
  <c r="BE57" i="1" s="1"/>
  <c r="AI57" i="1"/>
  <c r="BD57" i="1" s="1"/>
  <c r="AH57" i="1"/>
  <c r="BC57" i="1" s="1"/>
  <c r="AG57" i="1"/>
  <c r="BB57" i="1" s="1"/>
  <c r="AF57" i="1"/>
  <c r="BA57" i="1" s="1"/>
  <c r="AE57" i="1"/>
  <c r="AZ57" i="1" s="1"/>
  <c r="AD57" i="1"/>
  <c r="AY57" i="1" s="1"/>
  <c r="AC57" i="1"/>
  <c r="AX57" i="1" s="1"/>
  <c r="AB57" i="1"/>
  <c r="AW57" i="1" s="1"/>
  <c r="AA57" i="1"/>
  <c r="AV57" i="1" s="1"/>
  <c r="Z57" i="1"/>
  <c r="AU57" i="1" s="1"/>
  <c r="Y57" i="1"/>
  <c r="AT57" i="1" s="1"/>
  <c r="X57" i="1"/>
  <c r="AS57" i="1" s="1"/>
  <c r="W57" i="1"/>
  <c r="AR57" i="1" s="1"/>
  <c r="AO56" i="1"/>
  <c r="BJ56" i="1" s="1"/>
  <c r="AN56" i="1"/>
  <c r="BI56" i="1" s="1"/>
  <c r="AM56" i="1"/>
  <c r="BH56" i="1" s="1"/>
  <c r="AL56" i="1"/>
  <c r="BG56" i="1" s="1"/>
  <c r="AK56" i="1"/>
  <c r="BF56" i="1" s="1"/>
  <c r="AJ56" i="1"/>
  <c r="BE56" i="1" s="1"/>
  <c r="AI56" i="1"/>
  <c r="BD56" i="1" s="1"/>
  <c r="AH56" i="1"/>
  <c r="BC56" i="1" s="1"/>
  <c r="AG56" i="1"/>
  <c r="BB56" i="1" s="1"/>
  <c r="AF56" i="1"/>
  <c r="BA56" i="1" s="1"/>
  <c r="AE56" i="1"/>
  <c r="AZ56" i="1" s="1"/>
  <c r="AD56" i="1"/>
  <c r="AY56" i="1" s="1"/>
  <c r="AC56" i="1"/>
  <c r="AX56" i="1" s="1"/>
  <c r="AB56" i="1"/>
  <c r="AW56" i="1" s="1"/>
  <c r="AA56" i="1"/>
  <c r="AV56" i="1" s="1"/>
  <c r="Z56" i="1"/>
  <c r="AU56" i="1" s="1"/>
  <c r="Y56" i="1"/>
  <c r="AT56" i="1" s="1"/>
  <c r="X56" i="1"/>
  <c r="AS56" i="1" s="1"/>
  <c r="W56" i="1"/>
  <c r="AR56" i="1" s="1"/>
  <c r="AO55" i="1"/>
  <c r="BJ55" i="1" s="1"/>
  <c r="AN55" i="1"/>
  <c r="BI55" i="1" s="1"/>
  <c r="AM55" i="1"/>
  <c r="BH55" i="1" s="1"/>
  <c r="AL55" i="1"/>
  <c r="BG55" i="1" s="1"/>
  <c r="AK55" i="1"/>
  <c r="BF55" i="1" s="1"/>
  <c r="AJ55" i="1"/>
  <c r="BE55" i="1" s="1"/>
  <c r="AI55" i="1"/>
  <c r="BD55" i="1" s="1"/>
  <c r="AH55" i="1"/>
  <c r="BC55" i="1" s="1"/>
  <c r="AG55" i="1"/>
  <c r="BB55" i="1" s="1"/>
  <c r="AF55" i="1"/>
  <c r="BA55" i="1" s="1"/>
  <c r="AE55" i="1"/>
  <c r="AZ55" i="1" s="1"/>
  <c r="AD55" i="1"/>
  <c r="AY55" i="1" s="1"/>
  <c r="AC55" i="1"/>
  <c r="AX55" i="1" s="1"/>
  <c r="AB55" i="1"/>
  <c r="AW55" i="1" s="1"/>
  <c r="AA55" i="1"/>
  <c r="AV55" i="1" s="1"/>
  <c r="Z55" i="1"/>
  <c r="AU55" i="1" s="1"/>
  <c r="Y55" i="1"/>
  <c r="AT55" i="1" s="1"/>
  <c r="X55" i="1"/>
  <c r="AS55" i="1" s="1"/>
  <c r="W55" i="1"/>
  <c r="AR55" i="1" s="1"/>
  <c r="AO54" i="1"/>
  <c r="BJ54" i="1" s="1"/>
  <c r="AN54" i="1"/>
  <c r="BI54" i="1" s="1"/>
  <c r="AM54" i="1"/>
  <c r="BH54" i="1" s="1"/>
  <c r="AL54" i="1"/>
  <c r="BG54" i="1" s="1"/>
  <c r="AK54" i="1"/>
  <c r="BF54" i="1" s="1"/>
  <c r="AJ54" i="1"/>
  <c r="BE54" i="1" s="1"/>
  <c r="AI54" i="1"/>
  <c r="BD54" i="1" s="1"/>
  <c r="AH54" i="1"/>
  <c r="BC54" i="1" s="1"/>
  <c r="AG54" i="1"/>
  <c r="BB54" i="1" s="1"/>
  <c r="AF54" i="1"/>
  <c r="BA54" i="1" s="1"/>
  <c r="AE54" i="1"/>
  <c r="AZ54" i="1" s="1"/>
  <c r="AD54" i="1"/>
  <c r="AY54" i="1" s="1"/>
  <c r="AC54" i="1"/>
  <c r="AX54" i="1" s="1"/>
  <c r="AB54" i="1"/>
  <c r="AW54" i="1" s="1"/>
  <c r="AA54" i="1"/>
  <c r="AV54" i="1" s="1"/>
  <c r="Z54" i="1"/>
  <c r="AU54" i="1" s="1"/>
  <c r="Y54" i="1"/>
  <c r="AT54" i="1" s="1"/>
  <c r="X54" i="1"/>
  <c r="AS54" i="1" s="1"/>
  <c r="W54" i="1"/>
  <c r="AR54" i="1" s="1"/>
  <c r="AO53" i="1"/>
  <c r="BJ53" i="1" s="1"/>
  <c r="AN53" i="1"/>
  <c r="BI53" i="1" s="1"/>
  <c r="AM53" i="1"/>
  <c r="BH53" i="1" s="1"/>
  <c r="AL53" i="1"/>
  <c r="BG53" i="1" s="1"/>
  <c r="AK53" i="1"/>
  <c r="BF53" i="1" s="1"/>
  <c r="AJ53" i="1"/>
  <c r="BE53" i="1" s="1"/>
  <c r="AI53" i="1"/>
  <c r="BD53" i="1" s="1"/>
  <c r="AH53" i="1"/>
  <c r="BC53" i="1" s="1"/>
  <c r="AG53" i="1"/>
  <c r="BB53" i="1" s="1"/>
  <c r="AF53" i="1"/>
  <c r="BA53" i="1" s="1"/>
  <c r="AE53" i="1"/>
  <c r="AZ53" i="1" s="1"/>
  <c r="AD53" i="1"/>
  <c r="AY53" i="1" s="1"/>
  <c r="AC53" i="1"/>
  <c r="AX53" i="1" s="1"/>
  <c r="AB53" i="1"/>
  <c r="AW53" i="1" s="1"/>
  <c r="AA53" i="1"/>
  <c r="AV53" i="1" s="1"/>
  <c r="Z53" i="1"/>
  <c r="AU53" i="1" s="1"/>
  <c r="Y53" i="1"/>
  <c r="AT53" i="1" s="1"/>
  <c r="X53" i="1"/>
  <c r="AS53" i="1" s="1"/>
  <c r="W53" i="1"/>
  <c r="AR53" i="1" s="1"/>
  <c r="AO52" i="1"/>
  <c r="BJ52" i="1" s="1"/>
  <c r="AN52" i="1"/>
  <c r="BI52" i="1" s="1"/>
  <c r="AM52" i="1"/>
  <c r="BH52" i="1" s="1"/>
  <c r="AL52" i="1"/>
  <c r="BG52" i="1" s="1"/>
  <c r="AK52" i="1"/>
  <c r="BF52" i="1" s="1"/>
  <c r="AJ52" i="1"/>
  <c r="BE52" i="1" s="1"/>
  <c r="AI52" i="1"/>
  <c r="BD52" i="1" s="1"/>
  <c r="AH52" i="1"/>
  <c r="BC52" i="1" s="1"/>
  <c r="AG52" i="1"/>
  <c r="BB52" i="1" s="1"/>
  <c r="AF52" i="1"/>
  <c r="BA52" i="1" s="1"/>
  <c r="AE52" i="1"/>
  <c r="AZ52" i="1" s="1"/>
  <c r="AD52" i="1"/>
  <c r="AY52" i="1" s="1"/>
  <c r="AC52" i="1"/>
  <c r="AX52" i="1" s="1"/>
  <c r="AB52" i="1"/>
  <c r="AW52" i="1" s="1"/>
  <c r="AA52" i="1"/>
  <c r="AV52" i="1" s="1"/>
  <c r="Z52" i="1"/>
  <c r="AU52" i="1" s="1"/>
  <c r="Y52" i="1"/>
  <c r="AT52" i="1" s="1"/>
  <c r="X52" i="1"/>
  <c r="AS52" i="1" s="1"/>
  <c r="W52" i="1"/>
  <c r="AR52" i="1" s="1"/>
  <c r="AO51" i="1"/>
  <c r="BJ51" i="1" s="1"/>
  <c r="AN51" i="1"/>
  <c r="BI51" i="1" s="1"/>
  <c r="AM51" i="1"/>
  <c r="BH51" i="1" s="1"/>
  <c r="AL51" i="1"/>
  <c r="BG51" i="1" s="1"/>
  <c r="AK51" i="1"/>
  <c r="BF51" i="1" s="1"/>
  <c r="AJ51" i="1"/>
  <c r="BE51" i="1" s="1"/>
  <c r="AI51" i="1"/>
  <c r="BD51" i="1" s="1"/>
  <c r="AH51" i="1"/>
  <c r="BC51" i="1" s="1"/>
  <c r="AG51" i="1"/>
  <c r="BB51" i="1" s="1"/>
  <c r="AF51" i="1"/>
  <c r="BA51" i="1" s="1"/>
  <c r="AE51" i="1"/>
  <c r="AZ51" i="1" s="1"/>
  <c r="AD51" i="1"/>
  <c r="AY51" i="1" s="1"/>
  <c r="AC51" i="1"/>
  <c r="AX51" i="1" s="1"/>
  <c r="AB51" i="1"/>
  <c r="AW51" i="1" s="1"/>
  <c r="AA51" i="1"/>
  <c r="AV51" i="1" s="1"/>
  <c r="Z51" i="1"/>
  <c r="AU51" i="1" s="1"/>
  <c r="Y51" i="1"/>
  <c r="AT51" i="1" s="1"/>
  <c r="X51" i="1"/>
  <c r="AS51" i="1" s="1"/>
  <c r="W51" i="1"/>
  <c r="AR51" i="1" s="1"/>
  <c r="AO50" i="1"/>
  <c r="BJ50" i="1" s="1"/>
  <c r="AN50" i="1"/>
  <c r="BI50" i="1" s="1"/>
  <c r="AM50" i="1"/>
  <c r="BH50" i="1" s="1"/>
  <c r="AL50" i="1"/>
  <c r="BG50" i="1" s="1"/>
  <c r="AK50" i="1"/>
  <c r="BF50" i="1" s="1"/>
  <c r="AJ50" i="1"/>
  <c r="BE50" i="1" s="1"/>
  <c r="AI50" i="1"/>
  <c r="BD50" i="1" s="1"/>
  <c r="AH50" i="1"/>
  <c r="BC50" i="1" s="1"/>
  <c r="AG50" i="1"/>
  <c r="BB50" i="1" s="1"/>
  <c r="AF50" i="1"/>
  <c r="BA50" i="1" s="1"/>
  <c r="AE50" i="1"/>
  <c r="AZ50" i="1" s="1"/>
  <c r="AD50" i="1"/>
  <c r="AY50" i="1" s="1"/>
  <c r="AC50" i="1"/>
  <c r="AX50" i="1" s="1"/>
  <c r="AB50" i="1"/>
  <c r="AW50" i="1" s="1"/>
  <c r="AA50" i="1"/>
  <c r="AV50" i="1" s="1"/>
  <c r="Z50" i="1"/>
  <c r="AU50" i="1" s="1"/>
  <c r="Y50" i="1"/>
  <c r="AT50" i="1" s="1"/>
  <c r="X50" i="1"/>
  <c r="AS50" i="1" s="1"/>
  <c r="W50" i="1"/>
  <c r="AR50" i="1" s="1"/>
  <c r="AO49" i="1"/>
  <c r="BJ49" i="1" s="1"/>
  <c r="AN49" i="1"/>
  <c r="BI49" i="1" s="1"/>
  <c r="AM49" i="1"/>
  <c r="BH49" i="1" s="1"/>
  <c r="AL49" i="1"/>
  <c r="BG49" i="1" s="1"/>
  <c r="AK49" i="1"/>
  <c r="BF49" i="1" s="1"/>
  <c r="AJ49" i="1"/>
  <c r="BE49" i="1" s="1"/>
  <c r="AI49" i="1"/>
  <c r="BD49" i="1" s="1"/>
  <c r="AH49" i="1"/>
  <c r="BC49" i="1" s="1"/>
  <c r="AG49" i="1"/>
  <c r="BB49" i="1" s="1"/>
  <c r="AF49" i="1"/>
  <c r="BA49" i="1" s="1"/>
  <c r="AE49" i="1"/>
  <c r="AZ49" i="1" s="1"/>
  <c r="AD49" i="1"/>
  <c r="AY49" i="1" s="1"/>
  <c r="AC49" i="1"/>
  <c r="AX49" i="1" s="1"/>
  <c r="AB49" i="1"/>
  <c r="AW49" i="1" s="1"/>
  <c r="AA49" i="1"/>
  <c r="AV49" i="1" s="1"/>
  <c r="Z49" i="1"/>
  <c r="AU49" i="1" s="1"/>
  <c r="Y49" i="1"/>
  <c r="AT49" i="1" s="1"/>
  <c r="X49" i="1"/>
  <c r="AS49" i="1" s="1"/>
  <c r="W49" i="1"/>
  <c r="AR49" i="1" s="1"/>
  <c r="AO48" i="1"/>
  <c r="BJ48" i="1" s="1"/>
  <c r="AN48" i="1"/>
  <c r="BI48" i="1" s="1"/>
  <c r="AM48" i="1"/>
  <c r="BH48" i="1" s="1"/>
  <c r="AL48" i="1"/>
  <c r="BG48" i="1" s="1"/>
  <c r="AK48" i="1"/>
  <c r="BF48" i="1" s="1"/>
  <c r="AJ48" i="1"/>
  <c r="BE48" i="1" s="1"/>
  <c r="AI48" i="1"/>
  <c r="BD48" i="1" s="1"/>
  <c r="AH48" i="1"/>
  <c r="BC48" i="1" s="1"/>
  <c r="AG48" i="1"/>
  <c r="BB48" i="1" s="1"/>
  <c r="AF48" i="1"/>
  <c r="BA48" i="1" s="1"/>
  <c r="AE48" i="1"/>
  <c r="AZ48" i="1" s="1"/>
  <c r="AD48" i="1"/>
  <c r="AY48" i="1" s="1"/>
  <c r="AC48" i="1"/>
  <c r="AX48" i="1" s="1"/>
  <c r="AB48" i="1"/>
  <c r="AW48" i="1" s="1"/>
  <c r="AA48" i="1"/>
  <c r="AV48" i="1" s="1"/>
  <c r="Z48" i="1"/>
  <c r="AU48" i="1" s="1"/>
  <c r="Y48" i="1"/>
  <c r="AT48" i="1" s="1"/>
  <c r="X48" i="1"/>
  <c r="AS48" i="1" s="1"/>
  <c r="W48" i="1"/>
  <c r="AR48" i="1" s="1"/>
  <c r="AO47" i="1"/>
  <c r="BJ47" i="1" s="1"/>
  <c r="AN47" i="1"/>
  <c r="BI47" i="1" s="1"/>
  <c r="AM47" i="1"/>
  <c r="BH47" i="1" s="1"/>
  <c r="AL47" i="1"/>
  <c r="BG47" i="1" s="1"/>
  <c r="AK47" i="1"/>
  <c r="BF47" i="1" s="1"/>
  <c r="AJ47" i="1"/>
  <c r="BE47" i="1" s="1"/>
  <c r="AI47" i="1"/>
  <c r="BD47" i="1" s="1"/>
  <c r="AH47" i="1"/>
  <c r="BC47" i="1" s="1"/>
  <c r="AG47" i="1"/>
  <c r="BB47" i="1" s="1"/>
  <c r="AF47" i="1"/>
  <c r="BA47" i="1" s="1"/>
  <c r="AE47" i="1"/>
  <c r="AZ47" i="1" s="1"/>
  <c r="AD47" i="1"/>
  <c r="AY47" i="1" s="1"/>
  <c r="AC47" i="1"/>
  <c r="AX47" i="1" s="1"/>
  <c r="AB47" i="1"/>
  <c r="AW47" i="1" s="1"/>
  <c r="AA47" i="1"/>
  <c r="AV47" i="1" s="1"/>
  <c r="Z47" i="1"/>
  <c r="AU47" i="1" s="1"/>
  <c r="Y47" i="1"/>
  <c r="AT47" i="1" s="1"/>
  <c r="X47" i="1"/>
  <c r="AS47" i="1" s="1"/>
  <c r="W47" i="1"/>
  <c r="AR47" i="1" s="1"/>
  <c r="AO46" i="1"/>
  <c r="BJ46" i="1" s="1"/>
  <c r="AN46" i="1"/>
  <c r="BI46" i="1" s="1"/>
  <c r="AM46" i="1"/>
  <c r="BH46" i="1" s="1"/>
  <c r="AL46" i="1"/>
  <c r="BG46" i="1" s="1"/>
  <c r="AK46" i="1"/>
  <c r="BF46" i="1" s="1"/>
  <c r="AJ46" i="1"/>
  <c r="BE46" i="1" s="1"/>
  <c r="AI46" i="1"/>
  <c r="BD46" i="1" s="1"/>
  <c r="AH46" i="1"/>
  <c r="BC46" i="1" s="1"/>
  <c r="AG46" i="1"/>
  <c r="BB46" i="1" s="1"/>
  <c r="AF46" i="1"/>
  <c r="BA46" i="1" s="1"/>
  <c r="AE46" i="1"/>
  <c r="AZ46" i="1" s="1"/>
  <c r="AD46" i="1"/>
  <c r="AY46" i="1" s="1"/>
  <c r="AC46" i="1"/>
  <c r="AX46" i="1" s="1"/>
  <c r="AB46" i="1"/>
  <c r="AW46" i="1" s="1"/>
  <c r="AA46" i="1"/>
  <c r="AV46" i="1" s="1"/>
  <c r="Z46" i="1"/>
  <c r="AU46" i="1" s="1"/>
  <c r="Y46" i="1"/>
  <c r="AT46" i="1" s="1"/>
  <c r="X46" i="1"/>
  <c r="AS46" i="1" s="1"/>
  <c r="W46" i="1"/>
  <c r="AR46" i="1" s="1"/>
  <c r="AO45" i="1"/>
  <c r="BJ45" i="1" s="1"/>
  <c r="AN45" i="1"/>
  <c r="BI45" i="1" s="1"/>
  <c r="AM45" i="1"/>
  <c r="BH45" i="1" s="1"/>
  <c r="AL45" i="1"/>
  <c r="BG45" i="1" s="1"/>
  <c r="AK45" i="1"/>
  <c r="BF45" i="1" s="1"/>
  <c r="AJ45" i="1"/>
  <c r="BE45" i="1" s="1"/>
  <c r="AI45" i="1"/>
  <c r="BD45" i="1" s="1"/>
  <c r="AH45" i="1"/>
  <c r="BC45" i="1" s="1"/>
  <c r="AG45" i="1"/>
  <c r="BB45" i="1" s="1"/>
  <c r="AF45" i="1"/>
  <c r="BA45" i="1" s="1"/>
  <c r="AE45" i="1"/>
  <c r="AZ45" i="1" s="1"/>
  <c r="AD45" i="1"/>
  <c r="AY45" i="1" s="1"/>
  <c r="AC45" i="1"/>
  <c r="AX45" i="1" s="1"/>
  <c r="AB45" i="1"/>
  <c r="AW45" i="1" s="1"/>
  <c r="AA45" i="1"/>
  <c r="AV45" i="1" s="1"/>
  <c r="Z45" i="1"/>
  <c r="AU45" i="1" s="1"/>
  <c r="Y45" i="1"/>
  <c r="AT45" i="1" s="1"/>
  <c r="X45" i="1"/>
  <c r="AS45" i="1" s="1"/>
  <c r="W45" i="1"/>
  <c r="AR45" i="1" s="1"/>
  <c r="AO44" i="1"/>
  <c r="BJ44" i="1" s="1"/>
  <c r="AN44" i="1"/>
  <c r="BI44" i="1" s="1"/>
  <c r="AM44" i="1"/>
  <c r="BH44" i="1" s="1"/>
  <c r="AL44" i="1"/>
  <c r="BG44" i="1" s="1"/>
  <c r="AK44" i="1"/>
  <c r="BF44" i="1" s="1"/>
  <c r="AJ44" i="1"/>
  <c r="BE44" i="1" s="1"/>
  <c r="AI44" i="1"/>
  <c r="BD44" i="1" s="1"/>
  <c r="AH44" i="1"/>
  <c r="BC44" i="1" s="1"/>
  <c r="AG44" i="1"/>
  <c r="BB44" i="1" s="1"/>
  <c r="AF44" i="1"/>
  <c r="BA44" i="1" s="1"/>
  <c r="AE44" i="1"/>
  <c r="AZ44" i="1" s="1"/>
  <c r="AD44" i="1"/>
  <c r="AY44" i="1" s="1"/>
  <c r="AC44" i="1"/>
  <c r="AX44" i="1" s="1"/>
  <c r="AB44" i="1"/>
  <c r="AW44" i="1" s="1"/>
  <c r="AA44" i="1"/>
  <c r="AV44" i="1" s="1"/>
  <c r="Z44" i="1"/>
  <c r="AU44" i="1" s="1"/>
  <c r="Y44" i="1"/>
  <c r="AT44" i="1" s="1"/>
  <c r="X44" i="1"/>
  <c r="AS44" i="1" s="1"/>
  <c r="W44" i="1"/>
  <c r="AR44" i="1" s="1"/>
  <c r="AO43" i="1"/>
  <c r="BJ43" i="1" s="1"/>
  <c r="AN43" i="1"/>
  <c r="BI43" i="1" s="1"/>
  <c r="AM43" i="1"/>
  <c r="BH43" i="1" s="1"/>
  <c r="AL43" i="1"/>
  <c r="BG43" i="1" s="1"/>
  <c r="AK43" i="1"/>
  <c r="BF43" i="1" s="1"/>
  <c r="AJ43" i="1"/>
  <c r="BE43" i="1" s="1"/>
  <c r="AI43" i="1"/>
  <c r="BD43" i="1" s="1"/>
  <c r="AH43" i="1"/>
  <c r="BC43" i="1" s="1"/>
  <c r="AG43" i="1"/>
  <c r="BB43" i="1" s="1"/>
  <c r="AF43" i="1"/>
  <c r="BA43" i="1" s="1"/>
  <c r="AE43" i="1"/>
  <c r="AZ43" i="1" s="1"/>
  <c r="AD43" i="1"/>
  <c r="AY43" i="1" s="1"/>
  <c r="AC43" i="1"/>
  <c r="AX43" i="1" s="1"/>
  <c r="AB43" i="1"/>
  <c r="AW43" i="1" s="1"/>
  <c r="AA43" i="1"/>
  <c r="AV43" i="1" s="1"/>
  <c r="Z43" i="1"/>
  <c r="AU43" i="1" s="1"/>
  <c r="Y43" i="1"/>
  <c r="AT43" i="1" s="1"/>
  <c r="X43" i="1"/>
  <c r="AS43" i="1" s="1"/>
  <c r="W43" i="1"/>
  <c r="AR43" i="1" s="1"/>
  <c r="AO42" i="1"/>
  <c r="BJ42" i="1" s="1"/>
  <c r="AN42" i="1"/>
  <c r="BI42" i="1" s="1"/>
  <c r="AM42" i="1"/>
  <c r="BH42" i="1" s="1"/>
  <c r="AL42" i="1"/>
  <c r="BG42" i="1" s="1"/>
  <c r="AK42" i="1"/>
  <c r="BF42" i="1" s="1"/>
  <c r="AJ42" i="1"/>
  <c r="BE42" i="1" s="1"/>
  <c r="AI42" i="1"/>
  <c r="BD42" i="1" s="1"/>
  <c r="AH42" i="1"/>
  <c r="BC42" i="1" s="1"/>
  <c r="AG42" i="1"/>
  <c r="BB42" i="1" s="1"/>
  <c r="AF42" i="1"/>
  <c r="BA42" i="1" s="1"/>
  <c r="AE42" i="1"/>
  <c r="AZ42" i="1" s="1"/>
  <c r="AD42" i="1"/>
  <c r="AY42" i="1" s="1"/>
  <c r="AC42" i="1"/>
  <c r="AX42" i="1" s="1"/>
  <c r="AB42" i="1"/>
  <c r="AW42" i="1" s="1"/>
  <c r="AA42" i="1"/>
  <c r="AV42" i="1" s="1"/>
  <c r="Z42" i="1"/>
  <c r="AU42" i="1" s="1"/>
  <c r="Y42" i="1"/>
  <c r="AT42" i="1" s="1"/>
  <c r="X42" i="1"/>
  <c r="AS42" i="1" s="1"/>
  <c r="W42" i="1"/>
  <c r="AR42" i="1" s="1"/>
  <c r="AO41" i="1"/>
  <c r="BJ41" i="1" s="1"/>
  <c r="AN41" i="1"/>
  <c r="BI41" i="1" s="1"/>
  <c r="AM41" i="1"/>
  <c r="BH41" i="1" s="1"/>
  <c r="AL41" i="1"/>
  <c r="BG41" i="1" s="1"/>
  <c r="AK41" i="1"/>
  <c r="BF41" i="1" s="1"/>
  <c r="AJ41" i="1"/>
  <c r="BE41" i="1" s="1"/>
  <c r="AI41" i="1"/>
  <c r="BD41" i="1" s="1"/>
  <c r="AH41" i="1"/>
  <c r="BC41" i="1" s="1"/>
  <c r="AG41" i="1"/>
  <c r="BB41" i="1" s="1"/>
  <c r="AF41" i="1"/>
  <c r="BA41" i="1" s="1"/>
  <c r="AE41" i="1"/>
  <c r="AZ41" i="1" s="1"/>
  <c r="AD41" i="1"/>
  <c r="AY41" i="1" s="1"/>
  <c r="AC41" i="1"/>
  <c r="AX41" i="1" s="1"/>
  <c r="AB41" i="1"/>
  <c r="AW41" i="1" s="1"/>
  <c r="AA41" i="1"/>
  <c r="AV41" i="1" s="1"/>
  <c r="Z41" i="1"/>
  <c r="AU41" i="1" s="1"/>
  <c r="Y41" i="1"/>
  <c r="AT41" i="1" s="1"/>
  <c r="X41" i="1"/>
  <c r="AS41" i="1" s="1"/>
  <c r="W41" i="1"/>
  <c r="AR41" i="1" s="1"/>
  <c r="AO40" i="1"/>
  <c r="BJ40" i="1" s="1"/>
  <c r="AN40" i="1"/>
  <c r="BI40" i="1" s="1"/>
  <c r="AM40" i="1"/>
  <c r="BH40" i="1" s="1"/>
  <c r="AL40" i="1"/>
  <c r="BG40" i="1" s="1"/>
  <c r="AK40" i="1"/>
  <c r="BF40" i="1" s="1"/>
  <c r="AJ40" i="1"/>
  <c r="BE40" i="1" s="1"/>
  <c r="AI40" i="1"/>
  <c r="BD40" i="1" s="1"/>
  <c r="AH40" i="1"/>
  <c r="BC40" i="1" s="1"/>
  <c r="AG40" i="1"/>
  <c r="BB40" i="1" s="1"/>
  <c r="AF40" i="1"/>
  <c r="BA40" i="1" s="1"/>
  <c r="AE40" i="1"/>
  <c r="AZ40" i="1" s="1"/>
  <c r="AD40" i="1"/>
  <c r="AY40" i="1" s="1"/>
  <c r="AC40" i="1"/>
  <c r="AX40" i="1" s="1"/>
  <c r="AB40" i="1"/>
  <c r="AW40" i="1" s="1"/>
  <c r="AA40" i="1"/>
  <c r="AV40" i="1" s="1"/>
  <c r="Z40" i="1"/>
  <c r="AU40" i="1" s="1"/>
  <c r="Y40" i="1"/>
  <c r="AT40" i="1" s="1"/>
  <c r="X40" i="1"/>
  <c r="AS40" i="1" s="1"/>
  <c r="W40" i="1"/>
  <c r="AR40" i="1" s="1"/>
  <c r="AO39" i="1"/>
  <c r="BJ39" i="1" s="1"/>
  <c r="AN39" i="1"/>
  <c r="BI39" i="1" s="1"/>
  <c r="AM39" i="1"/>
  <c r="BH39" i="1" s="1"/>
  <c r="AL39" i="1"/>
  <c r="BG39" i="1" s="1"/>
  <c r="AK39" i="1"/>
  <c r="BF39" i="1" s="1"/>
  <c r="AJ39" i="1"/>
  <c r="BE39" i="1" s="1"/>
  <c r="AI39" i="1"/>
  <c r="BD39" i="1" s="1"/>
  <c r="AH39" i="1"/>
  <c r="BC39" i="1" s="1"/>
  <c r="AG39" i="1"/>
  <c r="BB39" i="1" s="1"/>
  <c r="AF39" i="1"/>
  <c r="BA39" i="1" s="1"/>
  <c r="AE39" i="1"/>
  <c r="AZ39" i="1" s="1"/>
  <c r="AD39" i="1"/>
  <c r="AY39" i="1" s="1"/>
  <c r="AC39" i="1"/>
  <c r="AX39" i="1" s="1"/>
  <c r="AB39" i="1"/>
  <c r="AW39" i="1" s="1"/>
  <c r="AA39" i="1"/>
  <c r="AV39" i="1" s="1"/>
  <c r="Z39" i="1"/>
  <c r="AU39" i="1" s="1"/>
  <c r="Y39" i="1"/>
  <c r="AT39" i="1" s="1"/>
  <c r="X39" i="1"/>
  <c r="AS39" i="1" s="1"/>
  <c r="W39" i="1"/>
  <c r="AR39" i="1" s="1"/>
  <c r="AO38" i="1"/>
  <c r="BJ38" i="1" s="1"/>
  <c r="AN38" i="1"/>
  <c r="BI38" i="1" s="1"/>
  <c r="AM38" i="1"/>
  <c r="BH38" i="1" s="1"/>
  <c r="AL38" i="1"/>
  <c r="BG38" i="1" s="1"/>
  <c r="AK38" i="1"/>
  <c r="BF38" i="1" s="1"/>
  <c r="AJ38" i="1"/>
  <c r="BE38" i="1" s="1"/>
  <c r="AI38" i="1"/>
  <c r="BD38" i="1" s="1"/>
  <c r="AH38" i="1"/>
  <c r="BC38" i="1" s="1"/>
  <c r="AG38" i="1"/>
  <c r="BB38" i="1" s="1"/>
  <c r="AF38" i="1"/>
  <c r="BA38" i="1" s="1"/>
  <c r="AE38" i="1"/>
  <c r="AZ38" i="1" s="1"/>
  <c r="AD38" i="1"/>
  <c r="AY38" i="1" s="1"/>
  <c r="AC38" i="1"/>
  <c r="AX38" i="1" s="1"/>
  <c r="AB38" i="1"/>
  <c r="AW38" i="1" s="1"/>
  <c r="AA38" i="1"/>
  <c r="AV38" i="1" s="1"/>
  <c r="Z38" i="1"/>
  <c r="AU38" i="1" s="1"/>
  <c r="Y38" i="1"/>
  <c r="AT38" i="1" s="1"/>
  <c r="X38" i="1"/>
  <c r="AS38" i="1" s="1"/>
  <c r="W38" i="1"/>
  <c r="AR38" i="1" s="1"/>
  <c r="AO37" i="1"/>
  <c r="BJ37" i="1" s="1"/>
  <c r="AN37" i="1"/>
  <c r="BI37" i="1" s="1"/>
  <c r="AM37" i="1"/>
  <c r="BH37" i="1" s="1"/>
  <c r="AL37" i="1"/>
  <c r="BG37" i="1" s="1"/>
  <c r="AK37" i="1"/>
  <c r="BF37" i="1" s="1"/>
  <c r="AJ37" i="1"/>
  <c r="BE37" i="1" s="1"/>
  <c r="AI37" i="1"/>
  <c r="BD37" i="1" s="1"/>
  <c r="AH37" i="1"/>
  <c r="BC37" i="1" s="1"/>
  <c r="AG37" i="1"/>
  <c r="BB37" i="1" s="1"/>
  <c r="AF37" i="1"/>
  <c r="BA37" i="1" s="1"/>
  <c r="AE37" i="1"/>
  <c r="AZ37" i="1" s="1"/>
  <c r="AD37" i="1"/>
  <c r="AY37" i="1" s="1"/>
  <c r="AC37" i="1"/>
  <c r="AX37" i="1" s="1"/>
  <c r="AB37" i="1"/>
  <c r="AW37" i="1" s="1"/>
  <c r="AA37" i="1"/>
  <c r="AV37" i="1" s="1"/>
  <c r="Z37" i="1"/>
  <c r="AU37" i="1" s="1"/>
  <c r="Y37" i="1"/>
  <c r="AT37" i="1" s="1"/>
  <c r="X37" i="1"/>
  <c r="AS37" i="1" s="1"/>
  <c r="W37" i="1"/>
  <c r="AR37" i="1" s="1"/>
  <c r="AO36" i="1"/>
  <c r="BJ36" i="1" s="1"/>
  <c r="AN36" i="1"/>
  <c r="BI36" i="1" s="1"/>
  <c r="AM36" i="1"/>
  <c r="BH36" i="1" s="1"/>
  <c r="AL36" i="1"/>
  <c r="BG36" i="1" s="1"/>
  <c r="AK36" i="1"/>
  <c r="BF36" i="1" s="1"/>
  <c r="AJ36" i="1"/>
  <c r="BE36" i="1" s="1"/>
  <c r="AI36" i="1"/>
  <c r="BD36" i="1" s="1"/>
  <c r="AH36" i="1"/>
  <c r="BC36" i="1" s="1"/>
  <c r="AG36" i="1"/>
  <c r="BB36" i="1" s="1"/>
  <c r="AF36" i="1"/>
  <c r="BA36" i="1" s="1"/>
  <c r="AE36" i="1"/>
  <c r="AZ36" i="1" s="1"/>
  <c r="AD36" i="1"/>
  <c r="AY36" i="1" s="1"/>
  <c r="AC36" i="1"/>
  <c r="AX36" i="1" s="1"/>
  <c r="AB36" i="1"/>
  <c r="AW36" i="1" s="1"/>
  <c r="AA36" i="1"/>
  <c r="AV36" i="1" s="1"/>
  <c r="Z36" i="1"/>
  <c r="AU36" i="1" s="1"/>
  <c r="Y36" i="1"/>
  <c r="AT36" i="1" s="1"/>
  <c r="X36" i="1"/>
  <c r="AS36" i="1" s="1"/>
  <c r="W36" i="1"/>
  <c r="AR36" i="1" s="1"/>
  <c r="AO35" i="1"/>
  <c r="BJ35" i="1" s="1"/>
  <c r="AN35" i="1"/>
  <c r="BI35" i="1" s="1"/>
  <c r="AM35" i="1"/>
  <c r="BH35" i="1" s="1"/>
  <c r="AL35" i="1"/>
  <c r="BG35" i="1" s="1"/>
  <c r="AK35" i="1"/>
  <c r="BF35" i="1" s="1"/>
  <c r="AJ35" i="1"/>
  <c r="BE35" i="1" s="1"/>
  <c r="AI35" i="1"/>
  <c r="BD35" i="1" s="1"/>
  <c r="AH35" i="1"/>
  <c r="BC35" i="1" s="1"/>
  <c r="AG35" i="1"/>
  <c r="BB35" i="1" s="1"/>
  <c r="AF35" i="1"/>
  <c r="BA35" i="1" s="1"/>
  <c r="AE35" i="1"/>
  <c r="AZ35" i="1" s="1"/>
  <c r="AD35" i="1"/>
  <c r="AY35" i="1" s="1"/>
  <c r="AC35" i="1"/>
  <c r="AX35" i="1" s="1"/>
  <c r="AB35" i="1"/>
  <c r="AW35" i="1" s="1"/>
  <c r="AA35" i="1"/>
  <c r="AV35" i="1" s="1"/>
  <c r="Z35" i="1"/>
  <c r="AU35" i="1" s="1"/>
  <c r="Y35" i="1"/>
  <c r="AT35" i="1" s="1"/>
  <c r="X35" i="1"/>
  <c r="AS35" i="1" s="1"/>
  <c r="W35" i="1"/>
  <c r="AR35" i="1" s="1"/>
  <c r="AO34" i="1"/>
  <c r="BJ34" i="1" s="1"/>
  <c r="AN34" i="1"/>
  <c r="BI34" i="1" s="1"/>
  <c r="AM34" i="1"/>
  <c r="BH34" i="1" s="1"/>
  <c r="AL34" i="1"/>
  <c r="BG34" i="1" s="1"/>
  <c r="AK34" i="1"/>
  <c r="BF34" i="1" s="1"/>
  <c r="AJ34" i="1"/>
  <c r="BE34" i="1" s="1"/>
  <c r="AI34" i="1"/>
  <c r="BD34" i="1" s="1"/>
  <c r="AH34" i="1"/>
  <c r="BC34" i="1" s="1"/>
  <c r="AG34" i="1"/>
  <c r="BB34" i="1" s="1"/>
  <c r="AF34" i="1"/>
  <c r="BA34" i="1" s="1"/>
  <c r="AE34" i="1"/>
  <c r="AZ34" i="1" s="1"/>
  <c r="AD34" i="1"/>
  <c r="AY34" i="1" s="1"/>
  <c r="AC34" i="1"/>
  <c r="AX34" i="1" s="1"/>
  <c r="AB34" i="1"/>
  <c r="AW34" i="1" s="1"/>
  <c r="AA34" i="1"/>
  <c r="AV34" i="1" s="1"/>
  <c r="Z34" i="1"/>
  <c r="AU34" i="1" s="1"/>
  <c r="Y34" i="1"/>
  <c r="AT34" i="1" s="1"/>
  <c r="X34" i="1"/>
  <c r="AS34" i="1" s="1"/>
  <c r="W34" i="1"/>
  <c r="AR34" i="1" s="1"/>
  <c r="AO33" i="1"/>
  <c r="BJ33" i="1" s="1"/>
  <c r="AN33" i="1"/>
  <c r="BI33" i="1" s="1"/>
  <c r="AM33" i="1"/>
  <c r="BH33" i="1" s="1"/>
  <c r="AL33" i="1"/>
  <c r="BG33" i="1" s="1"/>
  <c r="AK33" i="1"/>
  <c r="BF33" i="1" s="1"/>
  <c r="AJ33" i="1"/>
  <c r="BE33" i="1" s="1"/>
  <c r="AI33" i="1"/>
  <c r="BD33" i="1" s="1"/>
  <c r="AH33" i="1"/>
  <c r="BC33" i="1" s="1"/>
  <c r="AG33" i="1"/>
  <c r="BB33" i="1" s="1"/>
  <c r="AF33" i="1"/>
  <c r="BA33" i="1" s="1"/>
  <c r="AE33" i="1"/>
  <c r="AZ33" i="1" s="1"/>
  <c r="AD33" i="1"/>
  <c r="AY33" i="1" s="1"/>
  <c r="AC33" i="1"/>
  <c r="AX33" i="1" s="1"/>
  <c r="AB33" i="1"/>
  <c r="AW33" i="1" s="1"/>
  <c r="AA33" i="1"/>
  <c r="AV33" i="1" s="1"/>
  <c r="Z33" i="1"/>
  <c r="AU33" i="1" s="1"/>
  <c r="Y33" i="1"/>
  <c r="AT33" i="1" s="1"/>
  <c r="X33" i="1"/>
  <c r="AS33" i="1" s="1"/>
  <c r="W33" i="1"/>
  <c r="AR33" i="1" s="1"/>
  <c r="AO32" i="1"/>
  <c r="BJ32" i="1" s="1"/>
  <c r="AN32" i="1"/>
  <c r="BI32" i="1" s="1"/>
  <c r="AM32" i="1"/>
  <c r="BH32" i="1" s="1"/>
  <c r="AL32" i="1"/>
  <c r="BG32" i="1" s="1"/>
  <c r="AK32" i="1"/>
  <c r="BF32" i="1" s="1"/>
  <c r="AJ32" i="1"/>
  <c r="BE32" i="1" s="1"/>
  <c r="AI32" i="1"/>
  <c r="BD32" i="1" s="1"/>
  <c r="AH32" i="1"/>
  <c r="BC32" i="1" s="1"/>
  <c r="AG32" i="1"/>
  <c r="BB32" i="1" s="1"/>
  <c r="AF32" i="1"/>
  <c r="BA32" i="1" s="1"/>
  <c r="AE32" i="1"/>
  <c r="AZ32" i="1" s="1"/>
  <c r="AD32" i="1"/>
  <c r="AY32" i="1" s="1"/>
  <c r="AC32" i="1"/>
  <c r="AX32" i="1" s="1"/>
  <c r="AB32" i="1"/>
  <c r="AW32" i="1" s="1"/>
  <c r="AA32" i="1"/>
  <c r="AV32" i="1" s="1"/>
  <c r="Z32" i="1"/>
  <c r="AU32" i="1" s="1"/>
  <c r="Y32" i="1"/>
  <c r="AT32" i="1" s="1"/>
  <c r="X32" i="1"/>
  <c r="AS32" i="1" s="1"/>
  <c r="W32" i="1"/>
  <c r="AR32" i="1" s="1"/>
  <c r="AO31" i="1"/>
  <c r="BJ31" i="1" s="1"/>
  <c r="AN31" i="1"/>
  <c r="BI31" i="1" s="1"/>
  <c r="AM31" i="1"/>
  <c r="BH31" i="1" s="1"/>
  <c r="AL31" i="1"/>
  <c r="BG31" i="1" s="1"/>
  <c r="AK31" i="1"/>
  <c r="BF31" i="1" s="1"/>
  <c r="AJ31" i="1"/>
  <c r="BE31" i="1" s="1"/>
  <c r="AI31" i="1"/>
  <c r="BD31" i="1" s="1"/>
  <c r="AH31" i="1"/>
  <c r="BC31" i="1" s="1"/>
  <c r="AG31" i="1"/>
  <c r="BB31" i="1" s="1"/>
  <c r="AF31" i="1"/>
  <c r="BA31" i="1" s="1"/>
  <c r="AE31" i="1"/>
  <c r="AZ31" i="1" s="1"/>
  <c r="AD31" i="1"/>
  <c r="AY31" i="1" s="1"/>
  <c r="AC31" i="1"/>
  <c r="AX31" i="1" s="1"/>
  <c r="AB31" i="1"/>
  <c r="AW31" i="1" s="1"/>
  <c r="AA31" i="1"/>
  <c r="AV31" i="1" s="1"/>
  <c r="Z31" i="1"/>
  <c r="AU31" i="1" s="1"/>
  <c r="Y31" i="1"/>
  <c r="AT31" i="1" s="1"/>
  <c r="X31" i="1"/>
  <c r="AS31" i="1" s="1"/>
  <c r="W31" i="1"/>
  <c r="AR31" i="1" s="1"/>
  <c r="AO30" i="1"/>
  <c r="BJ30" i="1" s="1"/>
  <c r="AN30" i="1"/>
  <c r="BI30" i="1" s="1"/>
  <c r="AM30" i="1"/>
  <c r="BH30" i="1" s="1"/>
  <c r="AL30" i="1"/>
  <c r="BG30" i="1" s="1"/>
  <c r="AK30" i="1"/>
  <c r="BF30" i="1" s="1"/>
  <c r="AJ30" i="1"/>
  <c r="BE30" i="1" s="1"/>
  <c r="AI30" i="1"/>
  <c r="BD30" i="1" s="1"/>
  <c r="AH30" i="1"/>
  <c r="BC30" i="1" s="1"/>
  <c r="AG30" i="1"/>
  <c r="BB30" i="1" s="1"/>
  <c r="AF30" i="1"/>
  <c r="BA30" i="1" s="1"/>
  <c r="AE30" i="1"/>
  <c r="AZ30" i="1" s="1"/>
  <c r="AD30" i="1"/>
  <c r="AY30" i="1" s="1"/>
  <c r="AC30" i="1"/>
  <c r="AX30" i="1" s="1"/>
  <c r="AB30" i="1"/>
  <c r="AW30" i="1" s="1"/>
  <c r="AA30" i="1"/>
  <c r="AV30" i="1" s="1"/>
  <c r="Z30" i="1"/>
  <c r="AU30" i="1" s="1"/>
  <c r="Y30" i="1"/>
  <c r="AT30" i="1" s="1"/>
  <c r="X30" i="1"/>
  <c r="AS30" i="1" s="1"/>
  <c r="W30" i="1"/>
  <c r="AR30" i="1" s="1"/>
  <c r="AO29" i="1"/>
  <c r="BJ29" i="1" s="1"/>
  <c r="AN29" i="1"/>
  <c r="BI29" i="1" s="1"/>
  <c r="AM29" i="1"/>
  <c r="BH29" i="1" s="1"/>
  <c r="AL29" i="1"/>
  <c r="BG29" i="1" s="1"/>
  <c r="AK29" i="1"/>
  <c r="BF29" i="1" s="1"/>
  <c r="AJ29" i="1"/>
  <c r="BE29" i="1" s="1"/>
  <c r="AI29" i="1"/>
  <c r="BD29" i="1" s="1"/>
  <c r="AH29" i="1"/>
  <c r="BC29" i="1" s="1"/>
  <c r="AG29" i="1"/>
  <c r="BB29" i="1" s="1"/>
  <c r="AF29" i="1"/>
  <c r="BA29" i="1" s="1"/>
  <c r="AE29" i="1"/>
  <c r="AZ29" i="1" s="1"/>
  <c r="AD29" i="1"/>
  <c r="AY29" i="1" s="1"/>
  <c r="AC29" i="1"/>
  <c r="AX29" i="1" s="1"/>
  <c r="AB29" i="1"/>
  <c r="AW29" i="1" s="1"/>
  <c r="AA29" i="1"/>
  <c r="AV29" i="1" s="1"/>
  <c r="Z29" i="1"/>
  <c r="AU29" i="1" s="1"/>
  <c r="Y29" i="1"/>
  <c r="AT29" i="1" s="1"/>
  <c r="X29" i="1"/>
  <c r="AS29" i="1" s="1"/>
  <c r="W29" i="1"/>
  <c r="AR29" i="1" s="1"/>
  <c r="AO28" i="1"/>
  <c r="BJ28" i="1" s="1"/>
  <c r="AN28" i="1"/>
  <c r="BI28" i="1" s="1"/>
  <c r="AM28" i="1"/>
  <c r="BH28" i="1" s="1"/>
  <c r="AL28" i="1"/>
  <c r="BG28" i="1" s="1"/>
  <c r="AK28" i="1"/>
  <c r="BF28" i="1" s="1"/>
  <c r="AJ28" i="1"/>
  <c r="BE28" i="1" s="1"/>
  <c r="AI28" i="1"/>
  <c r="BD28" i="1" s="1"/>
  <c r="AH28" i="1"/>
  <c r="BC28" i="1" s="1"/>
  <c r="AG28" i="1"/>
  <c r="BB28" i="1" s="1"/>
  <c r="AF28" i="1"/>
  <c r="BA28" i="1" s="1"/>
  <c r="AE28" i="1"/>
  <c r="AZ28" i="1" s="1"/>
  <c r="AD28" i="1"/>
  <c r="AY28" i="1" s="1"/>
  <c r="AC28" i="1"/>
  <c r="AX28" i="1" s="1"/>
  <c r="AB28" i="1"/>
  <c r="AW28" i="1" s="1"/>
  <c r="AA28" i="1"/>
  <c r="AV28" i="1" s="1"/>
  <c r="Z28" i="1"/>
  <c r="AU28" i="1" s="1"/>
  <c r="Y28" i="1"/>
  <c r="AT28" i="1" s="1"/>
  <c r="X28" i="1"/>
  <c r="AS28" i="1" s="1"/>
  <c r="W28" i="1"/>
  <c r="AR28" i="1" s="1"/>
  <c r="AO27" i="1"/>
  <c r="BJ27" i="1" s="1"/>
  <c r="AN27" i="1"/>
  <c r="BI27" i="1" s="1"/>
  <c r="AM27" i="1"/>
  <c r="BH27" i="1" s="1"/>
  <c r="AL27" i="1"/>
  <c r="BG27" i="1" s="1"/>
  <c r="AK27" i="1"/>
  <c r="BF27" i="1" s="1"/>
  <c r="AJ27" i="1"/>
  <c r="BE27" i="1" s="1"/>
  <c r="AI27" i="1"/>
  <c r="BD27" i="1" s="1"/>
  <c r="AH27" i="1"/>
  <c r="BC27" i="1" s="1"/>
  <c r="AG27" i="1"/>
  <c r="BB27" i="1" s="1"/>
  <c r="AF27" i="1"/>
  <c r="BA27" i="1" s="1"/>
  <c r="AE27" i="1"/>
  <c r="AZ27" i="1" s="1"/>
  <c r="AD27" i="1"/>
  <c r="AY27" i="1" s="1"/>
  <c r="AC27" i="1"/>
  <c r="AX27" i="1" s="1"/>
  <c r="AB27" i="1"/>
  <c r="AW27" i="1" s="1"/>
  <c r="AA27" i="1"/>
  <c r="AV27" i="1" s="1"/>
  <c r="Z27" i="1"/>
  <c r="AU27" i="1" s="1"/>
  <c r="Y27" i="1"/>
  <c r="AT27" i="1" s="1"/>
  <c r="X27" i="1"/>
  <c r="AS27" i="1" s="1"/>
  <c r="W27" i="1"/>
  <c r="AR27" i="1" s="1"/>
  <c r="AO26" i="1"/>
  <c r="BJ26" i="1" s="1"/>
  <c r="AN26" i="1"/>
  <c r="BI26" i="1" s="1"/>
  <c r="AM26" i="1"/>
  <c r="BH26" i="1" s="1"/>
  <c r="AL26" i="1"/>
  <c r="BG26" i="1" s="1"/>
  <c r="AK26" i="1"/>
  <c r="BF26" i="1" s="1"/>
  <c r="AJ26" i="1"/>
  <c r="BE26" i="1" s="1"/>
  <c r="AI26" i="1"/>
  <c r="BD26" i="1" s="1"/>
  <c r="AH26" i="1"/>
  <c r="BC26" i="1" s="1"/>
  <c r="AG26" i="1"/>
  <c r="BB26" i="1" s="1"/>
  <c r="AF26" i="1"/>
  <c r="BA26" i="1" s="1"/>
  <c r="AE26" i="1"/>
  <c r="AZ26" i="1" s="1"/>
  <c r="AD26" i="1"/>
  <c r="AY26" i="1" s="1"/>
  <c r="AC26" i="1"/>
  <c r="AX26" i="1" s="1"/>
  <c r="AB26" i="1"/>
  <c r="AW26" i="1" s="1"/>
  <c r="AA26" i="1"/>
  <c r="AV26" i="1" s="1"/>
  <c r="Z26" i="1"/>
  <c r="AU26" i="1" s="1"/>
  <c r="Y26" i="1"/>
  <c r="AT26" i="1" s="1"/>
  <c r="X26" i="1"/>
  <c r="AS26" i="1" s="1"/>
  <c r="W26" i="1"/>
  <c r="AR26" i="1" s="1"/>
  <c r="AO25" i="1"/>
  <c r="BJ25" i="1" s="1"/>
  <c r="AN25" i="1"/>
  <c r="BI25" i="1" s="1"/>
  <c r="AM25" i="1"/>
  <c r="BH25" i="1" s="1"/>
  <c r="AL25" i="1"/>
  <c r="BG25" i="1" s="1"/>
  <c r="AK25" i="1"/>
  <c r="BF25" i="1" s="1"/>
  <c r="AJ25" i="1"/>
  <c r="BE25" i="1" s="1"/>
  <c r="AI25" i="1"/>
  <c r="BD25" i="1" s="1"/>
  <c r="AH25" i="1"/>
  <c r="BC25" i="1" s="1"/>
  <c r="AG25" i="1"/>
  <c r="BB25" i="1" s="1"/>
  <c r="AF25" i="1"/>
  <c r="BA25" i="1" s="1"/>
  <c r="AE25" i="1"/>
  <c r="AZ25" i="1" s="1"/>
  <c r="AD25" i="1"/>
  <c r="AY25" i="1" s="1"/>
  <c r="AC25" i="1"/>
  <c r="AX25" i="1" s="1"/>
  <c r="AB25" i="1"/>
  <c r="AW25" i="1" s="1"/>
  <c r="AA25" i="1"/>
  <c r="AV25" i="1" s="1"/>
  <c r="Z25" i="1"/>
  <c r="AU25" i="1" s="1"/>
  <c r="Y25" i="1"/>
  <c r="AT25" i="1" s="1"/>
  <c r="X25" i="1"/>
  <c r="AS25" i="1" s="1"/>
  <c r="W25" i="1"/>
  <c r="AR25" i="1" s="1"/>
  <c r="AO24" i="1"/>
  <c r="BJ24" i="1" s="1"/>
  <c r="AN24" i="1"/>
  <c r="BI24" i="1" s="1"/>
  <c r="AM24" i="1"/>
  <c r="BH24" i="1" s="1"/>
  <c r="AL24" i="1"/>
  <c r="BG24" i="1" s="1"/>
  <c r="AK24" i="1"/>
  <c r="BF24" i="1" s="1"/>
  <c r="AJ24" i="1"/>
  <c r="BE24" i="1" s="1"/>
  <c r="AI24" i="1"/>
  <c r="BD24" i="1" s="1"/>
  <c r="AH24" i="1"/>
  <c r="BC24" i="1" s="1"/>
  <c r="AG24" i="1"/>
  <c r="BB24" i="1" s="1"/>
  <c r="AF24" i="1"/>
  <c r="BA24" i="1" s="1"/>
  <c r="AE24" i="1"/>
  <c r="AZ24" i="1" s="1"/>
  <c r="AD24" i="1"/>
  <c r="AY24" i="1" s="1"/>
  <c r="AC24" i="1"/>
  <c r="AX24" i="1" s="1"/>
  <c r="AB24" i="1"/>
  <c r="AW24" i="1" s="1"/>
  <c r="AA24" i="1"/>
  <c r="AV24" i="1" s="1"/>
  <c r="Z24" i="1"/>
  <c r="AU24" i="1" s="1"/>
  <c r="Y24" i="1"/>
  <c r="AT24" i="1" s="1"/>
  <c r="X24" i="1"/>
  <c r="AS24" i="1" s="1"/>
  <c r="W24" i="1"/>
  <c r="AR24" i="1" s="1"/>
  <c r="AO23" i="1"/>
  <c r="BJ23" i="1" s="1"/>
  <c r="AN23" i="1"/>
  <c r="BI23" i="1" s="1"/>
  <c r="AM23" i="1"/>
  <c r="BH23" i="1" s="1"/>
  <c r="AL23" i="1"/>
  <c r="BG23" i="1" s="1"/>
  <c r="AK23" i="1"/>
  <c r="BF23" i="1" s="1"/>
  <c r="AJ23" i="1"/>
  <c r="BE23" i="1" s="1"/>
  <c r="AI23" i="1"/>
  <c r="BD23" i="1" s="1"/>
  <c r="AH23" i="1"/>
  <c r="BC23" i="1" s="1"/>
  <c r="AG23" i="1"/>
  <c r="BB23" i="1" s="1"/>
  <c r="AF23" i="1"/>
  <c r="BA23" i="1" s="1"/>
  <c r="AE23" i="1"/>
  <c r="AZ23" i="1" s="1"/>
  <c r="AD23" i="1"/>
  <c r="AY23" i="1" s="1"/>
  <c r="AC23" i="1"/>
  <c r="AX23" i="1" s="1"/>
  <c r="AB23" i="1"/>
  <c r="AW23" i="1" s="1"/>
  <c r="AA23" i="1"/>
  <c r="AV23" i="1" s="1"/>
  <c r="Z23" i="1"/>
  <c r="AU23" i="1" s="1"/>
  <c r="Y23" i="1"/>
  <c r="AT23" i="1" s="1"/>
  <c r="X23" i="1"/>
  <c r="AS23" i="1" s="1"/>
  <c r="W23" i="1"/>
  <c r="AR23" i="1" s="1"/>
  <c r="AO22" i="1"/>
  <c r="BJ22" i="1" s="1"/>
  <c r="AN22" i="1"/>
  <c r="BI22" i="1" s="1"/>
  <c r="AM22" i="1"/>
  <c r="BH22" i="1" s="1"/>
  <c r="AL22" i="1"/>
  <c r="BG22" i="1" s="1"/>
  <c r="AK22" i="1"/>
  <c r="BF22" i="1" s="1"/>
  <c r="AJ22" i="1"/>
  <c r="BE22" i="1" s="1"/>
  <c r="AI22" i="1"/>
  <c r="BD22" i="1" s="1"/>
  <c r="AH22" i="1"/>
  <c r="BC22" i="1" s="1"/>
  <c r="AG22" i="1"/>
  <c r="BB22" i="1" s="1"/>
  <c r="AF22" i="1"/>
  <c r="BA22" i="1" s="1"/>
  <c r="AE22" i="1"/>
  <c r="AZ22" i="1" s="1"/>
  <c r="AD22" i="1"/>
  <c r="AY22" i="1" s="1"/>
  <c r="AC22" i="1"/>
  <c r="AX22" i="1" s="1"/>
  <c r="AB22" i="1"/>
  <c r="AW22" i="1" s="1"/>
  <c r="AA22" i="1"/>
  <c r="AV22" i="1" s="1"/>
  <c r="Z22" i="1"/>
  <c r="AU22" i="1" s="1"/>
  <c r="Y22" i="1"/>
  <c r="AT22" i="1" s="1"/>
  <c r="X22" i="1"/>
  <c r="AS22" i="1" s="1"/>
  <c r="W22" i="1"/>
  <c r="AR22" i="1" s="1"/>
  <c r="AO21" i="1"/>
  <c r="BJ21" i="1" s="1"/>
  <c r="AN21" i="1"/>
  <c r="BI21" i="1" s="1"/>
  <c r="AM21" i="1"/>
  <c r="BH21" i="1" s="1"/>
  <c r="AL21" i="1"/>
  <c r="BG21" i="1" s="1"/>
  <c r="AK21" i="1"/>
  <c r="BF21" i="1" s="1"/>
  <c r="AJ21" i="1"/>
  <c r="BE21" i="1" s="1"/>
  <c r="AI21" i="1"/>
  <c r="BD21" i="1" s="1"/>
  <c r="AH21" i="1"/>
  <c r="BC21" i="1" s="1"/>
  <c r="AG21" i="1"/>
  <c r="BB21" i="1" s="1"/>
  <c r="AF21" i="1"/>
  <c r="BA21" i="1" s="1"/>
  <c r="AE21" i="1"/>
  <c r="AZ21" i="1" s="1"/>
  <c r="AD21" i="1"/>
  <c r="AY21" i="1" s="1"/>
  <c r="AC21" i="1"/>
  <c r="AX21" i="1" s="1"/>
  <c r="AB21" i="1"/>
  <c r="AW21" i="1" s="1"/>
  <c r="AA21" i="1"/>
  <c r="AV21" i="1" s="1"/>
  <c r="Z21" i="1"/>
  <c r="AU21" i="1" s="1"/>
  <c r="Y21" i="1"/>
  <c r="AT21" i="1" s="1"/>
  <c r="X21" i="1"/>
  <c r="AS21" i="1" s="1"/>
  <c r="W21" i="1"/>
  <c r="AR21" i="1" s="1"/>
  <c r="AO20" i="1"/>
  <c r="BJ20" i="1" s="1"/>
  <c r="AN20" i="1"/>
  <c r="BI20" i="1" s="1"/>
  <c r="AM20" i="1"/>
  <c r="BH20" i="1" s="1"/>
  <c r="AL20" i="1"/>
  <c r="BG20" i="1" s="1"/>
  <c r="AK20" i="1"/>
  <c r="BF20" i="1" s="1"/>
  <c r="AJ20" i="1"/>
  <c r="BE20" i="1" s="1"/>
  <c r="AI20" i="1"/>
  <c r="BD20" i="1" s="1"/>
  <c r="AH20" i="1"/>
  <c r="BC20" i="1" s="1"/>
  <c r="AG20" i="1"/>
  <c r="BB20" i="1" s="1"/>
  <c r="AF20" i="1"/>
  <c r="BA20" i="1" s="1"/>
  <c r="AE20" i="1"/>
  <c r="AZ20" i="1" s="1"/>
  <c r="AD20" i="1"/>
  <c r="AY20" i="1" s="1"/>
  <c r="AC20" i="1"/>
  <c r="AX20" i="1" s="1"/>
  <c r="AB20" i="1"/>
  <c r="AW20" i="1" s="1"/>
  <c r="AA20" i="1"/>
  <c r="AV20" i="1" s="1"/>
  <c r="Z20" i="1"/>
  <c r="AU20" i="1" s="1"/>
  <c r="Y20" i="1"/>
  <c r="AT20" i="1" s="1"/>
  <c r="X20" i="1"/>
  <c r="AS20" i="1" s="1"/>
  <c r="W20" i="1"/>
  <c r="AR20" i="1" s="1"/>
  <c r="AO19" i="1"/>
  <c r="BJ19" i="1" s="1"/>
  <c r="AN19" i="1"/>
  <c r="BI19" i="1" s="1"/>
  <c r="AM19" i="1"/>
  <c r="BH19" i="1" s="1"/>
  <c r="AL19" i="1"/>
  <c r="BG19" i="1" s="1"/>
  <c r="AK19" i="1"/>
  <c r="BF19" i="1" s="1"/>
  <c r="AJ19" i="1"/>
  <c r="BE19" i="1" s="1"/>
  <c r="AI19" i="1"/>
  <c r="BD19" i="1" s="1"/>
  <c r="AH19" i="1"/>
  <c r="BC19" i="1" s="1"/>
  <c r="AG19" i="1"/>
  <c r="BB19" i="1" s="1"/>
  <c r="AF19" i="1"/>
  <c r="BA19" i="1" s="1"/>
  <c r="AE19" i="1"/>
  <c r="AZ19" i="1" s="1"/>
  <c r="AD19" i="1"/>
  <c r="AY19" i="1" s="1"/>
  <c r="AC19" i="1"/>
  <c r="AX19" i="1" s="1"/>
  <c r="AB19" i="1"/>
  <c r="AW19" i="1" s="1"/>
  <c r="AA19" i="1"/>
  <c r="AV19" i="1" s="1"/>
  <c r="Z19" i="1"/>
  <c r="AU19" i="1" s="1"/>
  <c r="Y19" i="1"/>
  <c r="AT19" i="1" s="1"/>
  <c r="X19" i="1"/>
  <c r="AS19" i="1" s="1"/>
  <c r="W19" i="1"/>
  <c r="AR19" i="1" s="1"/>
  <c r="AO18" i="1"/>
  <c r="BJ18" i="1" s="1"/>
  <c r="AN18" i="1"/>
  <c r="BI18" i="1" s="1"/>
  <c r="AM18" i="1"/>
  <c r="BH18" i="1" s="1"/>
  <c r="AL18" i="1"/>
  <c r="BG18" i="1" s="1"/>
  <c r="AK18" i="1"/>
  <c r="BF18" i="1" s="1"/>
  <c r="AJ18" i="1"/>
  <c r="BE18" i="1" s="1"/>
  <c r="AI18" i="1"/>
  <c r="BD18" i="1" s="1"/>
  <c r="AH18" i="1"/>
  <c r="BC18" i="1" s="1"/>
  <c r="AG18" i="1"/>
  <c r="BB18" i="1" s="1"/>
  <c r="AF18" i="1"/>
  <c r="BA18" i="1" s="1"/>
  <c r="AE18" i="1"/>
  <c r="AZ18" i="1" s="1"/>
  <c r="AD18" i="1"/>
  <c r="AY18" i="1" s="1"/>
  <c r="AC18" i="1"/>
  <c r="AX18" i="1" s="1"/>
  <c r="AB18" i="1"/>
  <c r="AW18" i="1" s="1"/>
  <c r="AA18" i="1"/>
  <c r="AV18" i="1" s="1"/>
  <c r="Z18" i="1"/>
  <c r="AU18" i="1" s="1"/>
  <c r="Y18" i="1"/>
  <c r="AT18" i="1" s="1"/>
  <c r="X18" i="1"/>
  <c r="AS18" i="1" s="1"/>
  <c r="W18" i="1"/>
  <c r="AR18" i="1" s="1"/>
  <c r="AO17" i="1"/>
  <c r="BJ17" i="1" s="1"/>
  <c r="AN17" i="1"/>
  <c r="BI17" i="1" s="1"/>
  <c r="AM17" i="1"/>
  <c r="BH17" i="1" s="1"/>
  <c r="AL17" i="1"/>
  <c r="BG17" i="1" s="1"/>
  <c r="AK17" i="1"/>
  <c r="BF17" i="1" s="1"/>
  <c r="AJ17" i="1"/>
  <c r="BE17" i="1" s="1"/>
  <c r="AI17" i="1"/>
  <c r="BD17" i="1" s="1"/>
  <c r="AH17" i="1"/>
  <c r="BC17" i="1" s="1"/>
  <c r="AG17" i="1"/>
  <c r="BB17" i="1" s="1"/>
  <c r="AF17" i="1"/>
  <c r="BA17" i="1" s="1"/>
  <c r="AE17" i="1"/>
  <c r="AZ17" i="1" s="1"/>
  <c r="AD17" i="1"/>
  <c r="AY17" i="1" s="1"/>
  <c r="AC17" i="1"/>
  <c r="AX17" i="1" s="1"/>
  <c r="AB17" i="1"/>
  <c r="AW17" i="1" s="1"/>
  <c r="AA17" i="1"/>
  <c r="AV17" i="1" s="1"/>
  <c r="Z17" i="1"/>
  <c r="AU17" i="1" s="1"/>
  <c r="Y17" i="1"/>
  <c r="AT17" i="1" s="1"/>
  <c r="X17" i="1"/>
  <c r="AS17" i="1" s="1"/>
  <c r="W17" i="1"/>
  <c r="AR17" i="1" s="1"/>
  <c r="AO16" i="1"/>
  <c r="BJ16" i="1" s="1"/>
  <c r="AN16" i="1"/>
  <c r="BI16" i="1" s="1"/>
  <c r="AM16" i="1"/>
  <c r="BH16" i="1" s="1"/>
  <c r="AL16" i="1"/>
  <c r="BG16" i="1" s="1"/>
  <c r="AK16" i="1"/>
  <c r="BF16" i="1" s="1"/>
  <c r="AJ16" i="1"/>
  <c r="BE16" i="1" s="1"/>
  <c r="AI16" i="1"/>
  <c r="BD16" i="1" s="1"/>
  <c r="AH16" i="1"/>
  <c r="BC16" i="1" s="1"/>
  <c r="AG16" i="1"/>
  <c r="BB16" i="1" s="1"/>
  <c r="AF16" i="1"/>
  <c r="BA16" i="1" s="1"/>
  <c r="AE16" i="1"/>
  <c r="AZ16" i="1" s="1"/>
  <c r="AD16" i="1"/>
  <c r="AY16" i="1" s="1"/>
  <c r="AC16" i="1"/>
  <c r="AX16" i="1" s="1"/>
  <c r="AB16" i="1"/>
  <c r="AW16" i="1" s="1"/>
  <c r="AA16" i="1"/>
  <c r="AV16" i="1" s="1"/>
  <c r="Z16" i="1"/>
  <c r="AU16" i="1" s="1"/>
  <c r="Y16" i="1"/>
  <c r="AT16" i="1" s="1"/>
  <c r="X16" i="1"/>
  <c r="AS16" i="1" s="1"/>
  <c r="W16" i="1"/>
  <c r="AR16" i="1" s="1"/>
  <c r="AO15" i="1"/>
  <c r="BJ15" i="1" s="1"/>
  <c r="AN15" i="1"/>
  <c r="BI15" i="1" s="1"/>
  <c r="AM15" i="1"/>
  <c r="BH15" i="1" s="1"/>
  <c r="AL15" i="1"/>
  <c r="BG15" i="1" s="1"/>
  <c r="AK15" i="1"/>
  <c r="BF15" i="1" s="1"/>
  <c r="AJ15" i="1"/>
  <c r="BE15" i="1" s="1"/>
  <c r="AI15" i="1"/>
  <c r="BD15" i="1" s="1"/>
  <c r="AH15" i="1"/>
  <c r="BC15" i="1" s="1"/>
  <c r="AG15" i="1"/>
  <c r="BB15" i="1" s="1"/>
  <c r="AF15" i="1"/>
  <c r="BA15" i="1" s="1"/>
  <c r="AE15" i="1"/>
  <c r="AZ15" i="1" s="1"/>
  <c r="AD15" i="1"/>
  <c r="AY15" i="1" s="1"/>
  <c r="AC15" i="1"/>
  <c r="AX15" i="1" s="1"/>
  <c r="AB15" i="1"/>
  <c r="AW15" i="1" s="1"/>
  <c r="AA15" i="1"/>
  <c r="AV15" i="1" s="1"/>
  <c r="Z15" i="1"/>
  <c r="AU15" i="1" s="1"/>
  <c r="Y15" i="1"/>
  <c r="AT15" i="1" s="1"/>
  <c r="X15" i="1"/>
  <c r="AS15" i="1" s="1"/>
  <c r="W15" i="1"/>
  <c r="AR15" i="1" s="1"/>
  <c r="AO14" i="1"/>
  <c r="BJ14" i="1" s="1"/>
  <c r="AN14" i="1"/>
  <c r="BI14" i="1" s="1"/>
  <c r="AM14" i="1"/>
  <c r="BH14" i="1" s="1"/>
  <c r="AL14" i="1"/>
  <c r="BG14" i="1" s="1"/>
  <c r="AK14" i="1"/>
  <c r="BF14" i="1" s="1"/>
  <c r="AJ14" i="1"/>
  <c r="BE14" i="1" s="1"/>
  <c r="AI14" i="1"/>
  <c r="BD14" i="1" s="1"/>
  <c r="AH14" i="1"/>
  <c r="BC14" i="1" s="1"/>
  <c r="AG14" i="1"/>
  <c r="BB14" i="1" s="1"/>
  <c r="AF14" i="1"/>
  <c r="BA14" i="1" s="1"/>
  <c r="AE14" i="1"/>
  <c r="AZ14" i="1" s="1"/>
  <c r="AD14" i="1"/>
  <c r="AY14" i="1" s="1"/>
  <c r="AC14" i="1"/>
  <c r="AX14" i="1" s="1"/>
  <c r="AB14" i="1"/>
  <c r="AW14" i="1" s="1"/>
  <c r="AA14" i="1"/>
  <c r="AV14" i="1" s="1"/>
  <c r="Z14" i="1"/>
  <c r="AU14" i="1" s="1"/>
  <c r="Y14" i="1"/>
  <c r="AT14" i="1" s="1"/>
  <c r="X14" i="1"/>
  <c r="AS14" i="1" s="1"/>
  <c r="W14" i="1"/>
  <c r="AR14" i="1" s="1"/>
  <c r="AO13" i="1"/>
  <c r="BJ13" i="1" s="1"/>
  <c r="AN13" i="1"/>
  <c r="BI13" i="1" s="1"/>
  <c r="AM13" i="1"/>
  <c r="BH13" i="1" s="1"/>
  <c r="AL13" i="1"/>
  <c r="BG13" i="1" s="1"/>
  <c r="AK13" i="1"/>
  <c r="BF13" i="1" s="1"/>
  <c r="AJ13" i="1"/>
  <c r="BE13" i="1" s="1"/>
  <c r="AI13" i="1"/>
  <c r="BD13" i="1" s="1"/>
  <c r="AH13" i="1"/>
  <c r="BC13" i="1" s="1"/>
  <c r="AG13" i="1"/>
  <c r="BB13" i="1" s="1"/>
  <c r="AF13" i="1"/>
  <c r="BA13" i="1" s="1"/>
  <c r="AE13" i="1"/>
  <c r="AZ13" i="1" s="1"/>
  <c r="AD13" i="1"/>
  <c r="AY13" i="1" s="1"/>
  <c r="AC13" i="1"/>
  <c r="AX13" i="1" s="1"/>
  <c r="AB13" i="1"/>
  <c r="AW13" i="1" s="1"/>
  <c r="AA13" i="1"/>
  <c r="AV13" i="1" s="1"/>
  <c r="Z13" i="1"/>
  <c r="AU13" i="1" s="1"/>
  <c r="Y13" i="1"/>
  <c r="AT13" i="1" s="1"/>
  <c r="X13" i="1"/>
  <c r="AS13" i="1" s="1"/>
  <c r="W13" i="1"/>
  <c r="AR13" i="1" s="1"/>
  <c r="AO12" i="1"/>
  <c r="BJ12" i="1" s="1"/>
  <c r="AN12" i="1"/>
  <c r="BI12" i="1" s="1"/>
  <c r="AM12" i="1"/>
  <c r="BH12" i="1" s="1"/>
  <c r="AL12" i="1"/>
  <c r="BG12" i="1" s="1"/>
  <c r="AK12" i="1"/>
  <c r="BF12" i="1" s="1"/>
  <c r="AJ12" i="1"/>
  <c r="BE12" i="1" s="1"/>
  <c r="AI12" i="1"/>
  <c r="BD12" i="1" s="1"/>
  <c r="AH12" i="1"/>
  <c r="BC12" i="1" s="1"/>
  <c r="AG12" i="1"/>
  <c r="BB12" i="1" s="1"/>
  <c r="AF12" i="1"/>
  <c r="BA12" i="1" s="1"/>
  <c r="AE12" i="1"/>
  <c r="AZ12" i="1" s="1"/>
  <c r="AD12" i="1"/>
  <c r="AY12" i="1" s="1"/>
  <c r="AC12" i="1"/>
  <c r="AX12" i="1" s="1"/>
  <c r="AB12" i="1"/>
  <c r="AW12" i="1" s="1"/>
  <c r="AA12" i="1"/>
  <c r="AV12" i="1" s="1"/>
  <c r="Z12" i="1"/>
  <c r="AU12" i="1" s="1"/>
  <c r="Y12" i="1"/>
  <c r="AT12" i="1" s="1"/>
  <c r="X12" i="1"/>
  <c r="AS12" i="1" s="1"/>
  <c r="W12" i="1"/>
  <c r="AR12" i="1" s="1"/>
  <c r="AO11" i="1"/>
  <c r="BJ11" i="1" s="1"/>
  <c r="AN11" i="1"/>
  <c r="BI11" i="1" s="1"/>
  <c r="AM11" i="1"/>
  <c r="BH11" i="1" s="1"/>
  <c r="AL11" i="1"/>
  <c r="BG11" i="1" s="1"/>
  <c r="AK11" i="1"/>
  <c r="BF11" i="1" s="1"/>
  <c r="AJ11" i="1"/>
  <c r="BE11" i="1" s="1"/>
  <c r="AI11" i="1"/>
  <c r="BD11" i="1" s="1"/>
  <c r="AH11" i="1"/>
  <c r="BC11" i="1" s="1"/>
  <c r="AG11" i="1"/>
  <c r="BB11" i="1" s="1"/>
  <c r="AF11" i="1"/>
  <c r="BA11" i="1" s="1"/>
  <c r="AE11" i="1"/>
  <c r="AZ11" i="1" s="1"/>
  <c r="AD11" i="1"/>
  <c r="AY11" i="1" s="1"/>
  <c r="AC11" i="1"/>
  <c r="AX11" i="1" s="1"/>
  <c r="AB11" i="1"/>
  <c r="AW11" i="1" s="1"/>
  <c r="AA11" i="1"/>
  <c r="AV11" i="1" s="1"/>
  <c r="Z11" i="1"/>
  <c r="AU11" i="1" s="1"/>
  <c r="Y11" i="1"/>
  <c r="AT11" i="1" s="1"/>
  <c r="X11" i="1"/>
  <c r="AS11" i="1" s="1"/>
  <c r="W11" i="1"/>
  <c r="AR11" i="1" s="1"/>
  <c r="AO10" i="1"/>
  <c r="BJ10" i="1" s="1"/>
  <c r="AN10" i="1"/>
  <c r="BI10" i="1" s="1"/>
  <c r="AM10" i="1"/>
  <c r="BH10" i="1" s="1"/>
  <c r="AL10" i="1"/>
  <c r="BG10" i="1" s="1"/>
  <c r="AK10" i="1"/>
  <c r="BF10" i="1" s="1"/>
  <c r="AJ10" i="1"/>
  <c r="BE10" i="1" s="1"/>
  <c r="AI10" i="1"/>
  <c r="BD10" i="1" s="1"/>
  <c r="AH10" i="1"/>
  <c r="BC10" i="1" s="1"/>
  <c r="AG10" i="1"/>
  <c r="BB10" i="1" s="1"/>
  <c r="AF10" i="1"/>
  <c r="BA10" i="1" s="1"/>
  <c r="AE10" i="1"/>
  <c r="AZ10" i="1" s="1"/>
  <c r="AD10" i="1"/>
  <c r="AY10" i="1" s="1"/>
  <c r="AC10" i="1"/>
  <c r="AX10" i="1" s="1"/>
  <c r="AB10" i="1"/>
  <c r="AW10" i="1" s="1"/>
  <c r="AA10" i="1"/>
  <c r="AV10" i="1" s="1"/>
  <c r="Z10" i="1"/>
  <c r="AU10" i="1" s="1"/>
  <c r="Y10" i="1"/>
  <c r="AT10" i="1" s="1"/>
  <c r="X10" i="1"/>
  <c r="AS10" i="1" s="1"/>
  <c r="W10" i="1"/>
  <c r="AR10" i="1" s="1"/>
  <c r="AO9" i="1"/>
  <c r="BJ9" i="1" s="1"/>
  <c r="AN9" i="1"/>
  <c r="BI9" i="1" s="1"/>
  <c r="AM9" i="1"/>
  <c r="BH9" i="1" s="1"/>
  <c r="AL9" i="1"/>
  <c r="BG9" i="1" s="1"/>
  <c r="AK9" i="1"/>
  <c r="BF9" i="1" s="1"/>
  <c r="AJ9" i="1"/>
  <c r="BE9" i="1" s="1"/>
  <c r="AI9" i="1"/>
  <c r="BD9" i="1" s="1"/>
  <c r="AH9" i="1"/>
  <c r="BC9" i="1" s="1"/>
  <c r="AG9" i="1"/>
  <c r="BB9" i="1" s="1"/>
  <c r="AF9" i="1"/>
  <c r="BA9" i="1" s="1"/>
  <c r="AE9" i="1"/>
  <c r="AZ9" i="1" s="1"/>
  <c r="AD9" i="1"/>
  <c r="AY9" i="1" s="1"/>
  <c r="AC9" i="1"/>
  <c r="AX9" i="1" s="1"/>
  <c r="AB9" i="1"/>
  <c r="AW9" i="1" s="1"/>
  <c r="AA9" i="1"/>
  <c r="AV9" i="1" s="1"/>
  <c r="Z9" i="1"/>
  <c r="AU9" i="1" s="1"/>
  <c r="Y9" i="1"/>
  <c r="AT9" i="1" s="1"/>
  <c r="X9" i="1"/>
  <c r="AS9" i="1" s="1"/>
  <c r="W9" i="1"/>
  <c r="AR9" i="1" s="1"/>
  <c r="AO8" i="1"/>
  <c r="BJ8" i="1" s="1"/>
  <c r="AN8" i="1"/>
  <c r="BI8" i="1" s="1"/>
  <c r="AM8" i="1"/>
  <c r="BH8" i="1" s="1"/>
  <c r="AL8" i="1"/>
  <c r="BG8" i="1" s="1"/>
  <c r="AK8" i="1"/>
  <c r="BF8" i="1" s="1"/>
  <c r="AJ8" i="1"/>
  <c r="BE8" i="1" s="1"/>
  <c r="AI8" i="1"/>
  <c r="BD8" i="1" s="1"/>
  <c r="AH8" i="1"/>
  <c r="BC8" i="1" s="1"/>
  <c r="AG8" i="1"/>
  <c r="BB8" i="1" s="1"/>
  <c r="AF8" i="1"/>
  <c r="BA8" i="1" s="1"/>
  <c r="AE8" i="1"/>
  <c r="AZ8" i="1" s="1"/>
  <c r="AD8" i="1"/>
  <c r="AY8" i="1" s="1"/>
  <c r="AC8" i="1"/>
  <c r="AX8" i="1" s="1"/>
  <c r="AB8" i="1"/>
  <c r="AW8" i="1" s="1"/>
  <c r="AA8" i="1"/>
  <c r="AV8" i="1" s="1"/>
  <c r="Z8" i="1"/>
  <c r="AU8" i="1" s="1"/>
  <c r="Y8" i="1"/>
  <c r="AT8" i="1" s="1"/>
  <c r="X8" i="1"/>
  <c r="AS8" i="1" s="1"/>
  <c r="W8" i="1"/>
  <c r="AR8" i="1" s="1"/>
  <c r="AO7" i="1"/>
  <c r="BJ7" i="1" s="1"/>
  <c r="AN7" i="1"/>
  <c r="BI7" i="1" s="1"/>
  <c r="AM7" i="1"/>
  <c r="BH7" i="1" s="1"/>
  <c r="AL7" i="1"/>
  <c r="BG7" i="1" s="1"/>
  <c r="AK7" i="1"/>
  <c r="BF7" i="1" s="1"/>
  <c r="AJ7" i="1"/>
  <c r="BE7" i="1" s="1"/>
  <c r="AI7" i="1"/>
  <c r="BD7" i="1" s="1"/>
  <c r="AH7" i="1"/>
  <c r="BC7" i="1" s="1"/>
  <c r="AG7" i="1"/>
  <c r="BB7" i="1" s="1"/>
  <c r="AF7" i="1"/>
  <c r="BA7" i="1" s="1"/>
  <c r="AE7" i="1"/>
  <c r="AZ7" i="1" s="1"/>
  <c r="AD7" i="1"/>
  <c r="AY7" i="1" s="1"/>
  <c r="AC7" i="1"/>
  <c r="AX7" i="1" s="1"/>
  <c r="AB7" i="1"/>
  <c r="AW7" i="1" s="1"/>
  <c r="AA7" i="1"/>
  <c r="AV7" i="1" s="1"/>
  <c r="Z7" i="1"/>
  <c r="AU7" i="1" s="1"/>
  <c r="Y7" i="1"/>
  <c r="AT7" i="1" s="1"/>
  <c r="X7" i="1"/>
  <c r="AS7" i="1" s="1"/>
  <c r="W7" i="1"/>
  <c r="AR7" i="1" s="1"/>
  <c r="AO6" i="1"/>
  <c r="BJ6" i="1" s="1"/>
  <c r="AN6" i="1"/>
  <c r="BI6" i="1" s="1"/>
  <c r="AM6" i="1"/>
  <c r="BH6" i="1" s="1"/>
  <c r="AL6" i="1"/>
  <c r="BG6" i="1" s="1"/>
  <c r="AK6" i="1"/>
  <c r="BF6" i="1" s="1"/>
  <c r="AJ6" i="1"/>
  <c r="BE6" i="1" s="1"/>
  <c r="AI6" i="1"/>
  <c r="BD6" i="1" s="1"/>
  <c r="AH6" i="1"/>
  <c r="BC6" i="1" s="1"/>
  <c r="AG6" i="1"/>
  <c r="BB6" i="1" s="1"/>
  <c r="AF6" i="1"/>
  <c r="BA6" i="1" s="1"/>
  <c r="AE6" i="1"/>
  <c r="AZ6" i="1" s="1"/>
  <c r="AD6" i="1"/>
  <c r="AY6" i="1" s="1"/>
  <c r="AC6" i="1"/>
  <c r="AX6" i="1" s="1"/>
  <c r="AB6" i="1"/>
  <c r="AW6" i="1" s="1"/>
  <c r="AA6" i="1"/>
  <c r="AV6" i="1" s="1"/>
  <c r="Z6" i="1"/>
  <c r="AU6" i="1" s="1"/>
  <c r="Y6" i="1"/>
  <c r="AT6" i="1" s="1"/>
  <c r="X6" i="1"/>
  <c r="AS6" i="1" s="1"/>
  <c r="W6" i="1"/>
  <c r="AR6" i="1" s="1"/>
  <c r="AO5" i="1"/>
  <c r="BJ5" i="1" s="1"/>
  <c r="AN5" i="1"/>
  <c r="BI5" i="1" s="1"/>
  <c r="AM5" i="1"/>
  <c r="BH5" i="1" s="1"/>
  <c r="AL5" i="1"/>
  <c r="BG5" i="1" s="1"/>
  <c r="AK5" i="1"/>
  <c r="BF5" i="1" s="1"/>
  <c r="AJ5" i="1"/>
  <c r="BE5" i="1" s="1"/>
  <c r="AI5" i="1"/>
  <c r="BD5" i="1" s="1"/>
  <c r="AH5" i="1"/>
  <c r="BC5" i="1" s="1"/>
  <c r="AG5" i="1"/>
  <c r="BB5" i="1" s="1"/>
  <c r="AF5" i="1"/>
  <c r="BA5" i="1" s="1"/>
  <c r="AE5" i="1"/>
  <c r="AZ5" i="1" s="1"/>
  <c r="AD5" i="1"/>
  <c r="AY5" i="1" s="1"/>
  <c r="AC5" i="1"/>
  <c r="AX5" i="1" s="1"/>
  <c r="AB5" i="1"/>
  <c r="AW5" i="1" s="1"/>
  <c r="AA5" i="1"/>
  <c r="AV5" i="1" s="1"/>
  <c r="Z5" i="1"/>
  <c r="AU5" i="1" s="1"/>
  <c r="Y5" i="1"/>
  <c r="AT5" i="1" s="1"/>
  <c r="X5" i="1"/>
  <c r="AS5" i="1" s="1"/>
  <c r="W5" i="1"/>
  <c r="AR5" i="1" s="1"/>
  <c r="AO4" i="1"/>
  <c r="AN4" i="1"/>
  <c r="BI4" i="1" s="1"/>
  <c r="AM4" i="1"/>
  <c r="BH4" i="1" s="1"/>
  <c r="AL4" i="1"/>
  <c r="AK4" i="1"/>
  <c r="BF4" i="1" s="1"/>
  <c r="AJ4" i="1"/>
  <c r="BE4" i="1" s="1"/>
  <c r="AI4" i="1"/>
  <c r="BD4" i="1" s="1"/>
  <c r="AH4" i="1"/>
  <c r="BC4" i="1" s="1"/>
  <c r="AG4" i="1"/>
  <c r="BB4" i="1" s="1"/>
  <c r="AF4" i="1"/>
  <c r="BA4" i="1" s="1"/>
  <c r="AE4" i="1"/>
  <c r="AZ4" i="1" s="1"/>
  <c r="AD4" i="1"/>
  <c r="AY4" i="1" s="1"/>
  <c r="AC4" i="1"/>
  <c r="AX4" i="1" s="1"/>
  <c r="AB4" i="1"/>
  <c r="AW4" i="1" s="1"/>
  <c r="AA4" i="1"/>
  <c r="AV4" i="1" s="1"/>
  <c r="Z4" i="1"/>
  <c r="AU4" i="1" s="1"/>
  <c r="Y4" i="1"/>
  <c r="AT4" i="1" s="1"/>
  <c r="X4" i="1"/>
  <c r="AS4" i="1" s="1"/>
  <c r="W4" i="1"/>
  <c r="AO3" i="1"/>
  <c r="BJ3" i="1" s="1"/>
  <c r="AL3" i="1"/>
  <c r="AM3" i="1"/>
  <c r="BH3" i="1" s="1"/>
  <c r="AN3" i="1"/>
  <c r="BI3" i="1" s="1"/>
  <c r="X3" i="1"/>
  <c r="Y3" i="1"/>
  <c r="Z3" i="1"/>
  <c r="AA3" i="1"/>
  <c r="AV3" i="1" s="1"/>
  <c r="AB3" i="1"/>
  <c r="AC3" i="1"/>
  <c r="AD3" i="1"/>
  <c r="AE3" i="1"/>
  <c r="AZ3" i="1" s="1"/>
  <c r="AF3" i="1"/>
  <c r="AG3" i="1"/>
  <c r="AH3" i="1"/>
  <c r="AI3" i="1"/>
  <c r="BD3" i="1" s="1"/>
  <c r="AJ3" i="1"/>
  <c r="AK3" i="1"/>
  <c r="W3" i="1"/>
  <c r="AR3" i="1" s="1"/>
  <c r="AK865" i="1" l="1"/>
  <c r="AG865" i="1"/>
  <c r="AC865" i="1"/>
  <c r="AO865" i="1"/>
  <c r="BI865" i="1"/>
  <c r="BI866" i="1" s="1"/>
  <c r="BI867" i="1" s="1"/>
  <c r="Y865" i="1"/>
  <c r="AV865" i="1"/>
  <c r="AV866" i="1" s="1"/>
  <c r="AV867" i="1" s="1"/>
  <c r="AZ865" i="1"/>
  <c r="AZ866" i="1" s="1"/>
  <c r="AZ867" i="1" s="1"/>
  <c r="BH865" i="1"/>
  <c r="BH866" i="1" s="1"/>
  <c r="BH867" i="1" s="1"/>
  <c r="AJ865" i="1"/>
  <c r="AF865" i="1"/>
  <c r="AB865" i="1"/>
  <c r="X865" i="1"/>
  <c r="AL865" i="1"/>
  <c r="AS3" i="1"/>
  <c r="AS865" i="1" s="1"/>
  <c r="AS866" i="1" s="1"/>
  <c r="AS867" i="1" s="1"/>
  <c r="AW3" i="1"/>
  <c r="AW865" i="1" s="1"/>
  <c r="AW866" i="1" s="1"/>
  <c r="AW867" i="1" s="1"/>
  <c r="BA3" i="1"/>
  <c r="BA865" i="1" s="1"/>
  <c r="BA866" i="1" s="1"/>
  <c r="BA867" i="1" s="1"/>
  <c r="BE3" i="1"/>
  <c r="BE865" i="1" s="1"/>
  <c r="BE866" i="1" s="1"/>
  <c r="BE867" i="1" s="1"/>
  <c r="BJ4" i="1"/>
  <c r="BJ865" i="1" s="1"/>
  <c r="BJ866" i="1" s="1"/>
  <c r="BJ867" i="1" s="1"/>
  <c r="AT3" i="1"/>
  <c r="AT865" i="1" s="1"/>
  <c r="AT866" i="1" s="1"/>
  <c r="AT867" i="1" s="1"/>
  <c r="AX3" i="1"/>
  <c r="AX865" i="1" s="1"/>
  <c r="AX866" i="1" s="1"/>
  <c r="AX867" i="1" s="1"/>
  <c r="H876" i="1" s="1"/>
  <c r="H922" i="1" s="1"/>
  <c r="BB3" i="1"/>
  <c r="BB865" i="1" s="1"/>
  <c r="BB866" i="1" s="1"/>
  <c r="BB867" i="1" s="1"/>
  <c r="L876" i="1" s="1"/>
  <c r="L922" i="1" s="1"/>
  <c r="BF3" i="1"/>
  <c r="BF865" i="1" s="1"/>
  <c r="BF866" i="1" s="1"/>
  <c r="BF867" i="1" s="1"/>
  <c r="P868" i="1" s="1"/>
  <c r="P914" i="1" s="1"/>
  <c r="BG4" i="1"/>
  <c r="BG865" i="1" s="1"/>
  <c r="BG866" i="1" s="1"/>
  <c r="BG867" i="1" s="1"/>
  <c r="AE865" i="1"/>
  <c r="AA865" i="1"/>
  <c r="AN865" i="1"/>
  <c r="W865" i="1"/>
  <c r="AH865" i="1"/>
  <c r="AD865" i="1"/>
  <c r="Z865" i="1"/>
  <c r="AM865" i="1"/>
  <c r="AU3" i="1"/>
  <c r="AU865" i="1" s="1"/>
  <c r="AU866" i="1" s="1"/>
  <c r="AU867" i="1" s="1"/>
  <c r="AY3" i="1"/>
  <c r="AY865" i="1" s="1"/>
  <c r="AY866" i="1" s="1"/>
  <c r="AY867" i="1" s="1"/>
  <c r="BC3" i="1"/>
  <c r="BC865" i="1" s="1"/>
  <c r="BC866" i="1" s="1"/>
  <c r="BC867" i="1" s="1"/>
  <c r="AR4" i="1"/>
  <c r="AR865" i="1" s="1"/>
  <c r="AR866" i="1" s="1"/>
  <c r="AR867" i="1" s="1"/>
  <c r="T872" i="1" l="1"/>
  <c r="T918" i="1" s="1"/>
  <c r="T877" i="1"/>
  <c r="T923" i="1" s="1"/>
  <c r="T874" i="1"/>
  <c r="T920" i="1" s="1"/>
  <c r="T865" i="1"/>
  <c r="T911" i="1" s="1"/>
  <c r="T871" i="1"/>
  <c r="T917" i="1" s="1"/>
  <c r="T876" i="1"/>
  <c r="T922" i="1" s="1"/>
  <c r="T864" i="1"/>
  <c r="T910" i="1" s="1"/>
  <c r="T884" i="1"/>
  <c r="T930" i="1" s="1"/>
  <c r="T879" i="1"/>
  <c r="T925" i="1" s="1"/>
  <c r="T870" i="1"/>
  <c r="T916" i="1" s="1"/>
  <c r="T873" i="1"/>
  <c r="T919" i="1" s="1"/>
  <c r="T868" i="1"/>
  <c r="T914" i="1" s="1"/>
  <c r="T875" i="1"/>
  <c r="T921" i="1" s="1"/>
  <c r="T880" i="1"/>
  <c r="T926" i="1" s="1"/>
  <c r="T882" i="1"/>
  <c r="T928" i="1" s="1"/>
  <c r="T866" i="1"/>
  <c r="T912" i="1" s="1"/>
  <c r="T869" i="1"/>
  <c r="T915" i="1" s="1"/>
  <c r="T883" i="1"/>
  <c r="T929" i="1" s="1"/>
  <c r="T867" i="1"/>
  <c r="T913" i="1" s="1"/>
  <c r="T878" i="1"/>
  <c r="T924" i="1" s="1"/>
  <c r="T881" i="1"/>
  <c r="T927" i="1" s="1"/>
  <c r="M869" i="1"/>
  <c r="M915" i="1" s="1"/>
  <c r="M873" i="1"/>
  <c r="M919" i="1" s="1"/>
  <c r="M877" i="1"/>
  <c r="M923" i="1" s="1"/>
  <c r="M881" i="1"/>
  <c r="M927" i="1" s="1"/>
  <c r="M866" i="1"/>
  <c r="M912" i="1" s="1"/>
  <c r="M870" i="1"/>
  <c r="M916" i="1" s="1"/>
  <c r="M874" i="1"/>
  <c r="M920" i="1" s="1"/>
  <c r="M878" i="1"/>
  <c r="M924" i="1" s="1"/>
  <c r="M882" i="1"/>
  <c r="M928" i="1" s="1"/>
  <c r="M867" i="1"/>
  <c r="M913" i="1" s="1"/>
  <c r="M871" i="1"/>
  <c r="M917" i="1" s="1"/>
  <c r="M875" i="1"/>
  <c r="M921" i="1" s="1"/>
  <c r="M879" i="1"/>
  <c r="M925" i="1" s="1"/>
  <c r="M883" i="1"/>
  <c r="M929" i="1" s="1"/>
  <c r="M868" i="1"/>
  <c r="M914" i="1" s="1"/>
  <c r="M884" i="1"/>
  <c r="M930" i="1" s="1"/>
  <c r="M872" i="1"/>
  <c r="M918" i="1" s="1"/>
  <c r="M865" i="1"/>
  <c r="M911" i="1" s="1"/>
  <c r="M876" i="1"/>
  <c r="M922" i="1" s="1"/>
  <c r="M864" i="1"/>
  <c r="M910" i="1" s="1"/>
  <c r="M880" i="1"/>
  <c r="M926" i="1" s="1"/>
  <c r="J866" i="1"/>
  <c r="J912" i="1" s="1"/>
  <c r="J870" i="1"/>
  <c r="J916" i="1" s="1"/>
  <c r="J874" i="1"/>
  <c r="J920" i="1" s="1"/>
  <c r="J878" i="1"/>
  <c r="J924" i="1" s="1"/>
  <c r="J882" i="1"/>
  <c r="J928" i="1" s="1"/>
  <c r="J867" i="1"/>
  <c r="J913" i="1" s="1"/>
  <c r="J871" i="1"/>
  <c r="J917" i="1" s="1"/>
  <c r="J875" i="1"/>
  <c r="J921" i="1" s="1"/>
  <c r="J879" i="1"/>
  <c r="J925" i="1" s="1"/>
  <c r="J883" i="1"/>
  <c r="J929" i="1" s="1"/>
  <c r="J868" i="1"/>
  <c r="J914" i="1" s="1"/>
  <c r="J872" i="1"/>
  <c r="J918" i="1" s="1"/>
  <c r="J876" i="1"/>
  <c r="J922" i="1" s="1"/>
  <c r="J880" i="1"/>
  <c r="J926" i="1" s="1"/>
  <c r="J884" i="1"/>
  <c r="J930" i="1" s="1"/>
  <c r="J877" i="1"/>
  <c r="J923" i="1" s="1"/>
  <c r="J881" i="1"/>
  <c r="J927" i="1" s="1"/>
  <c r="J864" i="1"/>
  <c r="J910" i="1" s="1"/>
  <c r="J873" i="1"/>
  <c r="J919" i="1" s="1"/>
  <c r="J869" i="1"/>
  <c r="J915" i="1" s="1"/>
  <c r="J865" i="1"/>
  <c r="J911" i="1" s="1"/>
  <c r="P867" i="1"/>
  <c r="P913" i="1" s="1"/>
  <c r="P865" i="1"/>
  <c r="P911" i="1" s="1"/>
  <c r="P874" i="1"/>
  <c r="P920" i="1" s="1"/>
  <c r="P877" i="1"/>
  <c r="P923" i="1" s="1"/>
  <c r="P880" i="1"/>
  <c r="P926" i="1" s="1"/>
  <c r="C869" i="1"/>
  <c r="C915" i="1" s="1"/>
  <c r="C873" i="1"/>
  <c r="C919" i="1" s="1"/>
  <c r="C877" i="1"/>
  <c r="C923" i="1" s="1"/>
  <c r="C881" i="1"/>
  <c r="C927" i="1" s="1"/>
  <c r="C866" i="1"/>
  <c r="C912" i="1" s="1"/>
  <c r="C870" i="1"/>
  <c r="C916" i="1" s="1"/>
  <c r="C874" i="1"/>
  <c r="C920" i="1" s="1"/>
  <c r="C878" i="1"/>
  <c r="C924" i="1" s="1"/>
  <c r="C882" i="1"/>
  <c r="C928" i="1" s="1"/>
  <c r="C867" i="1"/>
  <c r="C913" i="1" s="1"/>
  <c r="C871" i="1"/>
  <c r="C917" i="1" s="1"/>
  <c r="C875" i="1"/>
  <c r="C921" i="1" s="1"/>
  <c r="C879" i="1"/>
  <c r="C925" i="1" s="1"/>
  <c r="C883" i="1"/>
  <c r="C929" i="1" s="1"/>
  <c r="C876" i="1"/>
  <c r="C922" i="1" s="1"/>
  <c r="C865" i="1"/>
  <c r="C911" i="1" s="1"/>
  <c r="C880" i="1"/>
  <c r="C926" i="1" s="1"/>
  <c r="C868" i="1"/>
  <c r="C914" i="1" s="1"/>
  <c r="C884" i="1"/>
  <c r="C930" i="1" s="1"/>
  <c r="C872" i="1"/>
  <c r="C918" i="1" s="1"/>
  <c r="C864" i="1"/>
  <c r="C910" i="1" s="1"/>
  <c r="D866" i="1"/>
  <c r="D912" i="1" s="1"/>
  <c r="D870" i="1"/>
  <c r="D916" i="1" s="1"/>
  <c r="D874" i="1"/>
  <c r="D920" i="1" s="1"/>
  <c r="D878" i="1"/>
  <c r="D924" i="1" s="1"/>
  <c r="D882" i="1"/>
  <c r="D928" i="1" s="1"/>
  <c r="D867" i="1"/>
  <c r="D913" i="1" s="1"/>
  <c r="D871" i="1"/>
  <c r="D917" i="1" s="1"/>
  <c r="D875" i="1"/>
  <c r="D921" i="1" s="1"/>
  <c r="D879" i="1"/>
  <c r="D925" i="1" s="1"/>
  <c r="D883" i="1"/>
  <c r="D929" i="1" s="1"/>
  <c r="D868" i="1"/>
  <c r="D914" i="1" s="1"/>
  <c r="D872" i="1"/>
  <c r="D918" i="1" s="1"/>
  <c r="D876" i="1"/>
  <c r="D922" i="1" s="1"/>
  <c r="D880" i="1"/>
  <c r="D926" i="1" s="1"/>
  <c r="D877" i="1"/>
  <c r="D923" i="1" s="1"/>
  <c r="D884" i="1"/>
  <c r="D930" i="1" s="1"/>
  <c r="D881" i="1"/>
  <c r="D927" i="1" s="1"/>
  <c r="D865" i="1"/>
  <c r="D911" i="1" s="1"/>
  <c r="D873" i="1"/>
  <c r="D919" i="1" s="1"/>
  <c r="D869" i="1"/>
  <c r="D915" i="1" s="1"/>
  <c r="D864" i="1"/>
  <c r="D910" i="1" s="1"/>
  <c r="H871" i="1"/>
  <c r="H917" i="1" s="1"/>
  <c r="H882" i="1"/>
  <c r="H928" i="1" s="1"/>
  <c r="H866" i="1"/>
  <c r="H912" i="1" s="1"/>
  <c r="H869" i="1"/>
  <c r="H915" i="1" s="1"/>
  <c r="H872" i="1"/>
  <c r="H918" i="1" s="1"/>
  <c r="L875" i="1"/>
  <c r="L921" i="1" s="1"/>
  <c r="L867" i="1"/>
  <c r="L913" i="1" s="1"/>
  <c r="L866" i="1"/>
  <c r="L912" i="1" s="1"/>
  <c r="L869" i="1"/>
  <c r="L915" i="1" s="1"/>
  <c r="L872" i="1"/>
  <c r="L918" i="1" s="1"/>
  <c r="R866" i="1"/>
  <c r="R912" i="1" s="1"/>
  <c r="R870" i="1"/>
  <c r="R916" i="1" s="1"/>
  <c r="R874" i="1"/>
  <c r="R920" i="1" s="1"/>
  <c r="R878" i="1"/>
  <c r="R924" i="1" s="1"/>
  <c r="R882" i="1"/>
  <c r="R928" i="1" s="1"/>
  <c r="R867" i="1"/>
  <c r="R913" i="1" s="1"/>
  <c r="R871" i="1"/>
  <c r="R917" i="1" s="1"/>
  <c r="R875" i="1"/>
  <c r="R921" i="1" s="1"/>
  <c r="R879" i="1"/>
  <c r="R925" i="1" s="1"/>
  <c r="R883" i="1"/>
  <c r="R929" i="1" s="1"/>
  <c r="R868" i="1"/>
  <c r="R914" i="1" s="1"/>
  <c r="R872" i="1"/>
  <c r="R918" i="1" s="1"/>
  <c r="R876" i="1"/>
  <c r="R922" i="1" s="1"/>
  <c r="R880" i="1"/>
  <c r="R926" i="1" s="1"/>
  <c r="R884" i="1"/>
  <c r="R930" i="1" s="1"/>
  <c r="R869" i="1"/>
  <c r="R915" i="1" s="1"/>
  <c r="R873" i="1"/>
  <c r="R919" i="1" s="1"/>
  <c r="R864" i="1"/>
  <c r="R910" i="1" s="1"/>
  <c r="R877" i="1"/>
  <c r="R923" i="1" s="1"/>
  <c r="R865" i="1"/>
  <c r="R911" i="1" s="1"/>
  <c r="R881" i="1"/>
  <c r="R927" i="1" s="1"/>
  <c r="B864" i="1"/>
  <c r="B865" i="1"/>
  <c r="B911" i="1" s="1"/>
  <c r="P864" i="1"/>
  <c r="P910" i="1" s="1"/>
  <c r="P875" i="1"/>
  <c r="P921" i="1" s="1"/>
  <c r="P870" i="1"/>
  <c r="P916" i="1" s="1"/>
  <c r="P873" i="1"/>
  <c r="P919" i="1" s="1"/>
  <c r="P876" i="1"/>
  <c r="P922" i="1" s="1"/>
  <c r="G866" i="1"/>
  <c r="G912" i="1" s="1"/>
  <c r="G870" i="1"/>
  <c r="G916" i="1" s="1"/>
  <c r="G874" i="1"/>
  <c r="G920" i="1" s="1"/>
  <c r="G878" i="1"/>
  <c r="G924" i="1" s="1"/>
  <c r="G882" i="1"/>
  <c r="G928" i="1" s="1"/>
  <c r="G867" i="1"/>
  <c r="G913" i="1" s="1"/>
  <c r="G871" i="1"/>
  <c r="G917" i="1" s="1"/>
  <c r="G875" i="1"/>
  <c r="G921" i="1" s="1"/>
  <c r="G879" i="1"/>
  <c r="G925" i="1" s="1"/>
  <c r="G883" i="1"/>
  <c r="G929" i="1" s="1"/>
  <c r="G868" i="1"/>
  <c r="G914" i="1" s="1"/>
  <c r="G872" i="1"/>
  <c r="G918" i="1" s="1"/>
  <c r="G876" i="1"/>
  <c r="G922" i="1" s="1"/>
  <c r="G880" i="1"/>
  <c r="G926" i="1" s="1"/>
  <c r="G869" i="1"/>
  <c r="G915" i="1" s="1"/>
  <c r="G864" i="1"/>
  <c r="G910" i="1" s="1"/>
  <c r="G873" i="1"/>
  <c r="G919" i="1" s="1"/>
  <c r="G865" i="1"/>
  <c r="G911" i="1" s="1"/>
  <c r="G881" i="1"/>
  <c r="G927" i="1" s="1"/>
  <c r="G877" i="1"/>
  <c r="G923" i="1" s="1"/>
  <c r="G884" i="1"/>
  <c r="G930" i="1" s="1"/>
  <c r="H875" i="1"/>
  <c r="H921" i="1" s="1"/>
  <c r="H865" i="1"/>
  <c r="H911" i="1" s="1"/>
  <c r="H878" i="1"/>
  <c r="H924" i="1" s="1"/>
  <c r="H881" i="1"/>
  <c r="H927" i="1" s="1"/>
  <c r="H884" i="1"/>
  <c r="H930" i="1" s="1"/>
  <c r="H868" i="1"/>
  <c r="H914" i="1" s="1"/>
  <c r="L882" i="1"/>
  <c r="L928" i="1" s="1"/>
  <c r="L878" i="1"/>
  <c r="L924" i="1" s="1"/>
  <c r="L881" i="1"/>
  <c r="L927" i="1" s="1"/>
  <c r="L884" i="1"/>
  <c r="L930" i="1" s="1"/>
  <c r="L868" i="1"/>
  <c r="L914" i="1" s="1"/>
  <c r="K867" i="1"/>
  <c r="K913" i="1" s="1"/>
  <c r="K871" i="1"/>
  <c r="K917" i="1" s="1"/>
  <c r="K875" i="1"/>
  <c r="K921" i="1" s="1"/>
  <c r="K879" i="1"/>
  <c r="K925" i="1" s="1"/>
  <c r="K883" i="1"/>
  <c r="K929" i="1" s="1"/>
  <c r="K868" i="1"/>
  <c r="K914" i="1" s="1"/>
  <c r="K872" i="1"/>
  <c r="K918" i="1" s="1"/>
  <c r="K876" i="1"/>
  <c r="K922" i="1" s="1"/>
  <c r="K880" i="1"/>
  <c r="K926" i="1" s="1"/>
  <c r="K884" i="1"/>
  <c r="K930" i="1" s="1"/>
  <c r="K869" i="1"/>
  <c r="K915" i="1" s="1"/>
  <c r="K873" i="1"/>
  <c r="K919" i="1" s="1"/>
  <c r="K877" i="1"/>
  <c r="K923" i="1" s="1"/>
  <c r="K881" i="1"/>
  <c r="K927" i="1" s="1"/>
  <c r="K874" i="1"/>
  <c r="K920" i="1" s="1"/>
  <c r="K878" i="1"/>
  <c r="K924" i="1" s="1"/>
  <c r="K865" i="1"/>
  <c r="K911" i="1" s="1"/>
  <c r="K864" i="1"/>
  <c r="K910" i="1" s="1"/>
  <c r="K866" i="1"/>
  <c r="K912" i="1" s="1"/>
  <c r="K882" i="1"/>
  <c r="K928" i="1" s="1"/>
  <c r="K870" i="1"/>
  <c r="K916" i="1" s="1"/>
  <c r="H864" i="1"/>
  <c r="H910" i="1" s="1"/>
  <c r="H883" i="1"/>
  <c r="H929" i="1" s="1"/>
  <c r="H874" i="1"/>
  <c r="H920" i="1" s="1"/>
  <c r="H877" i="1"/>
  <c r="H923" i="1" s="1"/>
  <c r="H880" i="1"/>
  <c r="H926" i="1" s="1"/>
  <c r="L864" i="1"/>
  <c r="L910" i="1" s="1"/>
  <c r="L871" i="1"/>
  <c r="L917" i="1" s="1"/>
  <c r="L874" i="1"/>
  <c r="L920" i="1" s="1"/>
  <c r="L877" i="1"/>
  <c r="L923" i="1" s="1"/>
  <c r="L880" i="1"/>
  <c r="L926" i="1" s="1"/>
  <c r="L883" i="1"/>
  <c r="L929" i="1" s="1"/>
  <c r="E884" i="1"/>
  <c r="E930" i="1" s="1"/>
  <c r="E869" i="1"/>
  <c r="E915" i="1" s="1"/>
  <c r="E873" i="1"/>
  <c r="E919" i="1" s="1"/>
  <c r="E877" i="1"/>
  <c r="E923" i="1" s="1"/>
  <c r="E881" i="1"/>
  <c r="E927" i="1" s="1"/>
  <c r="E866" i="1"/>
  <c r="E912" i="1" s="1"/>
  <c r="E870" i="1"/>
  <c r="E916" i="1" s="1"/>
  <c r="E874" i="1"/>
  <c r="E920" i="1" s="1"/>
  <c r="E878" i="1"/>
  <c r="E924" i="1" s="1"/>
  <c r="E882" i="1"/>
  <c r="E928" i="1" s="1"/>
  <c r="E867" i="1"/>
  <c r="E913" i="1" s="1"/>
  <c r="E871" i="1"/>
  <c r="E917" i="1" s="1"/>
  <c r="E875" i="1"/>
  <c r="E921" i="1" s="1"/>
  <c r="E879" i="1"/>
  <c r="E925" i="1" s="1"/>
  <c r="E883" i="1"/>
  <c r="E929" i="1" s="1"/>
  <c r="E880" i="1"/>
  <c r="E926" i="1" s="1"/>
  <c r="E868" i="1"/>
  <c r="E914" i="1" s="1"/>
  <c r="E872" i="1"/>
  <c r="E918" i="1" s="1"/>
  <c r="E865" i="1"/>
  <c r="E911" i="1" s="1"/>
  <c r="E864" i="1"/>
  <c r="E910" i="1" s="1"/>
  <c r="E876" i="1"/>
  <c r="E922" i="1" s="1"/>
  <c r="S867" i="1"/>
  <c r="S913" i="1" s="1"/>
  <c r="S871" i="1"/>
  <c r="S917" i="1" s="1"/>
  <c r="S875" i="1"/>
  <c r="S921" i="1" s="1"/>
  <c r="S879" i="1"/>
  <c r="S925" i="1" s="1"/>
  <c r="S883" i="1"/>
  <c r="S929" i="1" s="1"/>
  <c r="S868" i="1"/>
  <c r="S914" i="1" s="1"/>
  <c r="S872" i="1"/>
  <c r="S918" i="1" s="1"/>
  <c r="S876" i="1"/>
  <c r="S922" i="1" s="1"/>
  <c r="S880" i="1"/>
  <c r="S926" i="1" s="1"/>
  <c r="S884" i="1"/>
  <c r="S930" i="1" s="1"/>
  <c r="S869" i="1"/>
  <c r="S915" i="1" s="1"/>
  <c r="S873" i="1"/>
  <c r="S919" i="1" s="1"/>
  <c r="S877" i="1"/>
  <c r="S923" i="1" s="1"/>
  <c r="S881" i="1"/>
  <c r="S927" i="1" s="1"/>
  <c r="S866" i="1"/>
  <c r="S912" i="1" s="1"/>
  <c r="S882" i="1"/>
  <c r="S928" i="1" s="1"/>
  <c r="S864" i="1"/>
  <c r="S910" i="1" s="1"/>
  <c r="S870" i="1"/>
  <c r="S916" i="1" s="1"/>
  <c r="S865" i="1"/>
  <c r="S911" i="1" s="1"/>
  <c r="S878" i="1"/>
  <c r="S924" i="1" s="1"/>
  <c r="S874" i="1"/>
  <c r="S920" i="1" s="1"/>
  <c r="P871" i="1"/>
  <c r="P917" i="1" s="1"/>
  <c r="P882" i="1"/>
  <c r="P928" i="1" s="1"/>
  <c r="P866" i="1"/>
  <c r="P912" i="1" s="1"/>
  <c r="P869" i="1"/>
  <c r="P915" i="1" s="1"/>
  <c r="P872" i="1"/>
  <c r="P918" i="1" s="1"/>
  <c r="I869" i="1"/>
  <c r="I915" i="1" s="1"/>
  <c r="I873" i="1"/>
  <c r="I919" i="1" s="1"/>
  <c r="I877" i="1"/>
  <c r="I923" i="1" s="1"/>
  <c r="I881" i="1"/>
  <c r="I927" i="1" s="1"/>
  <c r="I866" i="1"/>
  <c r="I912" i="1" s="1"/>
  <c r="I870" i="1"/>
  <c r="I916" i="1" s="1"/>
  <c r="I874" i="1"/>
  <c r="I920" i="1" s="1"/>
  <c r="I878" i="1"/>
  <c r="I924" i="1" s="1"/>
  <c r="I882" i="1"/>
  <c r="I928" i="1" s="1"/>
  <c r="I867" i="1"/>
  <c r="I913" i="1" s="1"/>
  <c r="I871" i="1"/>
  <c r="I917" i="1" s="1"/>
  <c r="I875" i="1"/>
  <c r="I921" i="1" s="1"/>
  <c r="I879" i="1"/>
  <c r="I925" i="1" s="1"/>
  <c r="I883" i="1"/>
  <c r="I929" i="1" s="1"/>
  <c r="I880" i="1"/>
  <c r="I926" i="1" s="1"/>
  <c r="I868" i="1"/>
  <c r="I914" i="1" s="1"/>
  <c r="I884" i="1"/>
  <c r="I930" i="1" s="1"/>
  <c r="I872" i="1"/>
  <c r="I918" i="1" s="1"/>
  <c r="I864" i="1"/>
  <c r="I910" i="1" s="1"/>
  <c r="I876" i="1"/>
  <c r="I922" i="1" s="1"/>
  <c r="I865" i="1"/>
  <c r="I911" i="1" s="1"/>
  <c r="F866" i="1"/>
  <c r="F912" i="1" s="1"/>
  <c r="F870" i="1"/>
  <c r="F916" i="1" s="1"/>
  <c r="F874" i="1"/>
  <c r="F920" i="1" s="1"/>
  <c r="F878" i="1"/>
  <c r="F924" i="1" s="1"/>
  <c r="F882" i="1"/>
  <c r="F928" i="1" s="1"/>
  <c r="F867" i="1"/>
  <c r="F913" i="1" s="1"/>
  <c r="F871" i="1"/>
  <c r="F917" i="1" s="1"/>
  <c r="F875" i="1"/>
  <c r="F921" i="1" s="1"/>
  <c r="F879" i="1"/>
  <c r="F925" i="1" s="1"/>
  <c r="F883" i="1"/>
  <c r="F929" i="1" s="1"/>
  <c r="F868" i="1"/>
  <c r="F914" i="1" s="1"/>
  <c r="F872" i="1"/>
  <c r="F918" i="1" s="1"/>
  <c r="F876" i="1"/>
  <c r="F922" i="1" s="1"/>
  <c r="F880" i="1"/>
  <c r="F926" i="1" s="1"/>
  <c r="F884" i="1"/>
  <c r="F930" i="1" s="1"/>
  <c r="F873" i="1"/>
  <c r="F919" i="1" s="1"/>
  <c r="F877" i="1"/>
  <c r="F923" i="1" s="1"/>
  <c r="F864" i="1"/>
  <c r="F910" i="1" s="1"/>
  <c r="F869" i="1"/>
  <c r="F915" i="1" s="1"/>
  <c r="F881" i="1"/>
  <c r="F927" i="1" s="1"/>
  <c r="F865" i="1"/>
  <c r="F911" i="1" s="1"/>
  <c r="P883" i="1"/>
  <c r="P929" i="1" s="1"/>
  <c r="P879" i="1"/>
  <c r="P925" i="1" s="1"/>
  <c r="P878" i="1"/>
  <c r="P924" i="1" s="1"/>
  <c r="P881" i="1"/>
  <c r="P927" i="1" s="1"/>
  <c r="P884" i="1"/>
  <c r="P930" i="1" s="1"/>
  <c r="Q869" i="1"/>
  <c r="Q915" i="1" s="1"/>
  <c r="Q873" i="1"/>
  <c r="Q919" i="1" s="1"/>
  <c r="Q877" i="1"/>
  <c r="Q923" i="1" s="1"/>
  <c r="Q881" i="1"/>
  <c r="Q927" i="1" s="1"/>
  <c r="Q866" i="1"/>
  <c r="Q912" i="1" s="1"/>
  <c r="Q870" i="1"/>
  <c r="Q916" i="1" s="1"/>
  <c r="Q874" i="1"/>
  <c r="Q920" i="1" s="1"/>
  <c r="Q878" i="1"/>
  <c r="Q924" i="1" s="1"/>
  <c r="Q882" i="1"/>
  <c r="Q928" i="1" s="1"/>
  <c r="Q867" i="1"/>
  <c r="Q913" i="1" s="1"/>
  <c r="Q871" i="1"/>
  <c r="Q917" i="1" s="1"/>
  <c r="Q875" i="1"/>
  <c r="Q921" i="1" s="1"/>
  <c r="Q879" i="1"/>
  <c r="Q925" i="1" s="1"/>
  <c r="Q883" i="1"/>
  <c r="Q929" i="1" s="1"/>
  <c r="Q872" i="1"/>
  <c r="Q918" i="1" s="1"/>
  <c r="Q876" i="1"/>
  <c r="Q922" i="1" s="1"/>
  <c r="Q884" i="1"/>
  <c r="Q930" i="1" s="1"/>
  <c r="Q880" i="1"/>
  <c r="Q926" i="1" s="1"/>
  <c r="Q864" i="1"/>
  <c r="Q910" i="1" s="1"/>
  <c r="Q868" i="1"/>
  <c r="Q914" i="1" s="1"/>
  <c r="Q865" i="1"/>
  <c r="Q911" i="1" s="1"/>
  <c r="O867" i="1"/>
  <c r="O913" i="1" s="1"/>
  <c r="O871" i="1"/>
  <c r="O917" i="1" s="1"/>
  <c r="O875" i="1"/>
  <c r="O921" i="1" s="1"/>
  <c r="O879" i="1"/>
  <c r="O925" i="1" s="1"/>
  <c r="O883" i="1"/>
  <c r="O929" i="1" s="1"/>
  <c r="O868" i="1"/>
  <c r="O914" i="1" s="1"/>
  <c r="O872" i="1"/>
  <c r="O918" i="1" s="1"/>
  <c r="O876" i="1"/>
  <c r="O922" i="1" s="1"/>
  <c r="O880" i="1"/>
  <c r="O926" i="1" s="1"/>
  <c r="O884" i="1"/>
  <c r="O930" i="1" s="1"/>
  <c r="O869" i="1"/>
  <c r="O915" i="1" s="1"/>
  <c r="O873" i="1"/>
  <c r="O919" i="1" s="1"/>
  <c r="O877" i="1"/>
  <c r="O923" i="1" s="1"/>
  <c r="O881" i="1"/>
  <c r="O927" i="1" s="1"/>
  <c r="O878" i="1"/>
  <c r="O924" i="1" s="1"/>
  <c r="O864" i="1"/>
  <c r="O910" i="1" s="1"/>
  <c r="O866" i="1"/>
  <c r="O912" i="1" s="1"/>
  <c r="O882" i="1"/>
  <c r="O928" i="1" s="1"/>
  <c r="O865" i="1"/>
  <c r="O911" i="1" s="1"/>
  <c r="O870" i="1"/>
  <c r="O916" i="1" s="1"/>
  <c r="O874" i="1"/>
  <c r="O920" i="1" s="1"/>
  <c r="H879" i="1"/>
  <c r="H925" i="1" s="1"/>
  <c r="H867" i="1"/>
  <c r="H913" i="1" s="1"/>
  <c r="H870" i="1"/>
  <c r="H916" i="1" s="1"/>
  <c r="H873" i="1"/>
  <c r="H919" i="1" s="1"/>
  <c r="L879" i="1"/>
  <c r="L925" i="1" s="1"/>
  <c r="L865" i="1"/>
  <c r="L911" i="1" s="1"/>
  <c r="L870" i="1"/>
  <c r="L916" i="1" s="1"/>
  <c r="L873" i="1"/>
  <c r="L919" i="1" s="1"/>
  <c r="N58" i="1"/>
  <c r="AI58" i="1" l="1"/>
  <c r="AI59" i="1"/>
  <c r="BD59" i="1" s="1"/>
  <c r="T932" i="1"/>
  <c r="E932" i="1"/>
  <c r="C932" i="1"/>
  <c r="M932" i="1"/>
  <c r="O932" i="1"/>
  <c r="L932" i="1"/>
  <c r="G932" i="1"/>
  <c r="J932" i="1"/>
  <c r="P932" i="1"/>
  <c r="I932" i="1"/>
  <c r="H932" i="1"/>
  <c r="F932" i="1"/>
  <c r="S932" i="1"/>
  <c r="K932" i="1"/>
  <c r="Q932" i="1"/>
  <c r="B866" i="1"/>
  <c r="B912" i="1" s="1"/>
  <c r="B877" i="1"/>
  <c r="B923" i="1" s="1"/>
  <c r="B884" i="1"/>
  <c r="B930" i="1" s="1"/>
  <c r="B868" i="1"/>
  <c r="B914" i="1" s="1"/>
  <c r="B871" i="1"/>
  <c r="B917" i="1" s="1"/>
  <c r="B874" i="1"/>
  <c r="B920" i="1" s="1"/>
  <c r="B873" i="1"/>
  <c r="B919" i="1" s="1"/>
  <c r="B880" i="1"/>
  <c r="B926" i="1" s="1"/>
  <c r="B883" i="1"/>
  <c r="B929" i="1" s="1"/>
  <c r="B867" i="1"/>
  <c r="B913" i="1" s="1"/>
  <c r="B870" i="1"/>
  <c r="B916" i="1" s="1"/>
  <c r="B910" i="1"/>
  <c r="B872" i="1"/>
  <c r="B918" i="1" s="1"/>
  <c r="B878" i="1"/>
  <c r="B924" i="1" s="1"/>
  <c r="B869" i="1"/>
  <c r="B915" i="1" s="1"/>
  <c r="B879" i="1"/>
  <c r="B925" i="1" s="1"/>
  <c r="B881" i="1"/>
  <c r="B927" i="1" s="1"/>
  <c r="B875" i="1"/>
  <c r="B921" i="1" s="1"/>
  <c r="B876" i="1"/>
  <c r="B922" i="1" s="1"/>
  <c r="B882" i="1"/>
  <c r="B928" i="1" s="1"/>
  <c r="R932" i="1"/>
  <c r="D932" i="1"/>
  <c r="BD58" i="1" l="1"/>
  <c r="BD865" i="1" s="1"/>
  <c r="BD866" i="1" s="1"/>
  <c r="BD867" i="1" s="1"/>
  <c r="AI865" i="1"/>
  <c r="B932" i="1"/>
  <c r="N870" i="1" l="1"/>
  <c r="N916" i="1" s="1"/>
  <c r="N867" i="1"/>
  <c r="N913" i="1" s="1"/>
  <c r="N883" i="1"/>
  <c r="N929" i="1" s="1"/>
  <c r="N880" i="1"/>
  <c r="N926" i="1" s="1"/>
  <c r="N864" i="1"/>
  <c r="N910" i="1" s="1"/>
  <c r="N874" i="1"/>
  <c r="N920" i="1" s="1"/>
  <c r="N871" i="1"/>
  <c r="N917" i="1" s="1"/>
  <c r="N868" i="1"/>
  <c r="N914" i="1" s="1"/>
  <c r="N884" i="1"/>
  <c r="N930" i="1" s="1"/>
  <c r="N877" i="1"/>
  <c r="N923" i="1" s="1"/>
  <c r="N878" i="1"/>
  <c r="N924" i="1" s="1"/>
  <c r="N875" i="1"/>
  <c r="N921" i="1" s="1"/>
  <c r="N872" i="1"/>
  <c r="N918" i="1" s="1"/>
  <c r="N881" i="1"/>
  <c r="N927" i="1" s="1"/>
  <c r="N873" i="1"/>
  <c r="N919" i="1" s="1"/>
  <c r="N866" i="1"/>
  <c r="N912" i="1" s="1"/>
  <c r="N882" i="1"/>
  <c r="N928" i="1" s="1"/>
  <c r="N879" i="1"/>
  <c r="N925" i="1" s="1"/>
  <c r="N876" i="1"/>
  <c r="N922" i="1" s="1"/>
  <c r="N869" i="1"/>
  <c r="N915" i="1" s="1"/>
  <c r="N865" i="1"/>
  <c r="N911" i="1" s="1"/>
  <c r="N932" i="1" l="1"/>
</calcChain>
</file>

<file path=xl/sharedStrings.xml><?xml version="1.0" encoding="utf-8"?>
<sst xmlns="http://schemas.openxmlformats.org/spreadsheetml/2006/main" count="70" uniqueCount="31">
  <si>
    <t>Date</t>
  </si>
  <si>
    <t>Price A1</t>
  </si>
  <si>
    <t>Price A2</t>
  </si>
  <si>
    <t>AA bond</t>
  </si>
  <si>
    <t>BB bond</t>
  </si>
  <si>
    <t>CC Bond</t>
  </si>
  <si>
    <t>Gold</t>
  </si>
  <si>
    <t>Silver</t>
  </si>
  <si>
    <t>Copper</t>
  </si>
  <si>
    <t>Chy- INR</t>
  </si>
  <si>
    <t>GBP - INR</t>
  </si>
  <si>
    <t>USD - INR</t>
  </si>
  <si>
    <t>Index</t>
  </si>
  <si>
    <t>Mutual Fund L</t>
  </si>
  <si>
    <t xml:space="preserve">Mutual Fund K </t>
  </si>
  <si>
    <t>Mutual Fund J</t>
  </si>
  <si>
    <t>Stock A</t>
  </si>
  <si>
    <t>Stock B</t>
  </si>
  <si>
    <t>Stock C</t>
  </si>
  <si>
    <t>Stock D</t>
  </si>
  <si>
    <t>Returns</t>
  </si>
  <si>
    <t>Daily Variance</t>
  </si>
  <si>
    <t>Annualised Variance</t>
  </si>
  <si>
    <t>Annualsied Standard Deviation</t>
  </si>
  <si>
    <t xml:space="preserve">Actual prices </t>
  </si>
  <si>
    <t>Percentage Error</t>
  </si>
  <si>
    <t>Average Absolute Percentage Error</t>
  </si>
  <si>
    <t>Predicted Prices</t>
  </si>
  <si>
    <t>mean</t>
  </si>
  <si>
    <t xml:space="preserve">Reference </t>
  </si>
  <si>
    <t>https://www.investopedia.com/articles/investing/102715/simulating-stock-prices-using-excel.asp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</si>
</sst>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1" fillId="0" borderId="0" xfId="1" applyNumberFormat="1"/>
    <xf numFmtId="0" fontId="1" fillId="0" borderId="0" xfId="1"/>
    <xf numFmtId="1" fontId="1" fillId="0" borderId="0" xfId="1" applyNumberFormat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0" fillId="0" borderId="0" xfId="0" applyBorder="1"/>
    <xf numFmtId="0" fontId="0" fillId="0" borderId="5" xfId="0" applyBorder="1"/>
    <xf numFmtId="14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2" fillId="3" borderId="0" xfId="3" applyNumberFormat="1"/>
    <xf numFmtId="0" fontId="2" fillId="3" borderId="0" xfId="3" applyAlignment="1">
      <alignment wrapText="1"/>
    </xf>
    <xf numFmtId="2" fontId="0" fillId="0" borderId="2" xfId="0" applyNumberFormat="1" applyBorder="1"/>
    <xf numFmtId="1" fontId="0" fillId="0" borderId="2" xfId="0" applyNumberFormat="1" applyBorder="1"/>
    <xf numFmtId="164" fontId="0" fillId="0" borderId="2" xfId="0" applyNumberFormat="1" applyBorder="1"/>
    <xf numFmtId="165" fontId="1" fillId="0" borderId="2" xfId="1" applyNumberFormat="1" applyBorder="1"/>
    <xf numFmtId="0" fontId="1" fillId="0" borderId="2" xfId="1" applyBorder="1"/>
    <xf numFmtId="1" fontId="1" fillId="0" borderId="2" xfId="1" applyNumberFormat="1" applyBorder="1"/>
    <xf numFmtId="2" fontId="0" fillId="0" borderId="0" xfId="0" applyNumberFormat="1" applyBorder="1"/>
    <xf numFmtId="1" fontId="0" fillId="0" borderId="0" xfId="0" applyNumberFormat="1" applyBorder="1"/>
    <xf numFmtId="164" fontId="0" fillId="0" borderId="0" xfId="0" applyNumberFormat="1" applyBorder="1"/>
    <xf numFmtId="165" fontId="1" fillId="0" borderId="0" xfId="1" applyNumberFormat="1" applyBorder="1"/>
    <xf numFmtId="0" fontId="1" fillId="0" borderId="0" xfId="1" applyBorder="1"/>
    <xf numFmtId="1" fontId="1" fillId="0" borderId="0" xfId="1" applyNumberFormat="1" applyBorder="1"/>
    <xf numFmtId="2" fontId="0" fillId="0" borderId="7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65" fontId="1" fillId="0" borderId="7" xfId="1" applyNumberFormat="1" applyBorder="1"/>
    <xf numFmtId="0" fontId="1" fillId="0" borderId="7" xfId="1" applyBorder="1"/>
    <xf numFmtId="1" fontId="1" fillId="0" borderId="7" xfId="1" applyNumberFormat="1" applyBorder="1"/>
    <xf numFmtId="0" fontId="2" fillId="4" borderId="0" xfId="4"/>
    <xf numFmtId="0" fontId="2" fillId="4" borderId="0" xfId="4" applyAlignment="1">
      <alignment horizontal="center" wrapText="1"/>
    </xf>
    <xf numFmtId="0" fontId="2" fillId="2" borderId="0" xfId="2"/>
  </cellXfs>
  <cellStyles count="5">
    <cellStyle name="Accent2" xfId="2" builtinId="33"/>
    <cellStyle name="Accent5" xfId="3" builtinId="45"/>
    <cellStyle name="Accent6" xfId="4" builtinId="49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56"/>
  <sheetViews>
    <sheetView topLeftCell="A899" workbookViewId="0">
      <selection activeCell="AQ862" sqref="AQ862"/>
    </sheetView>
  </sheetViews>
  <sheetFormatPr defaultRowHeight="15" x14ac:dyDescent="0.25"/>
  <cols>
    <col min="1" max="1" width="22.140625" customWidth="1"/>
    <col min="5" max="5" width="12" bestFit="1" customWidth="1"/>
    <col min="14" max="14" width="13.5703125" bestFit="1" customWidth="1"/>
    <col min="15" max="15" width="14.140625" customWidth="1"/>
    <col min="43" max="43" width="14.85546875" customWidth="1"/>
    <col min="44" max="45" width="12" bestFit="1" customWidth="1"/>
  </cols>
  <sheetData>
    <row r="1" spans="1:62" s="37" customFormat="1" x14ac:dyDescent="0.2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W1" s="38" t="s">
        <v>20</v>
      </c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R1" s="38" t="s">
        <v>20</v>
      </c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</row>
    <row r="2" spans="1:62" x14ac:dyDescent="0.25">
      <c r="A2" s="1">
        <v>41640</v>
      </c>
      <c r="B2">
        <v>9.9830664096208341</v>
      </c>
      <c r="C2">
        <v>9.952922929340227</v>
      </c>
      <c r="D2">
        <v>70.139915190626098</v>
      </c>
      <c r="E2">
        <v>59.150886437862582</v>
      </c>
      <c r="F2">
        <v>46.777037062612735</v>
      </c>
      <c r="G2" s="2">
        <v>28418</v>
      </c>
      <c r="H2" s="3">
        <v>43911</v>
      </c>
      <c r="I2" s="2">
        <v>468.65</v>
      </c>
      <c r="J2">
        <v>10.2264</v>
      </c>
      <c r="K2" s="4">
        <v>85.150999999999996</v>
      </c>
      <c r="L2" s="4">
        <v>61.91</v>
      </c>
      <c r="M2">
        <v>6301.65</v>
      </c>
      <c r="N2" s="5">
        <v>8.3000000000000007</v>
      </c>
      <c r="O2" s="6">
        <v>60.61</v>
      </c>
      <c r="P2" s="7">
        <v>72.09</v>
      </c>
      <c r="Q2">
        <v>104.18</v>
      </c>
      <c r="R2">
        <v>572.35</v>
      </c>
      <c r="S2">
        <v>5001.95</v>
      </c>
      <c r="T2">
        <v>665.15</v>
      </c>
      <c r="W2" s="39" t="s">
        <v>1</v>
      </c>
      <c r="X2" s="39" t="s">
        <v>2</v>
      </c>
      <c r="Y2" s="39" t="s">
        <v>3</v>
      </c>
      <c r="Z2" s="39" t="s">
        <v>4</v>
      </c>
      <c r="AA2" s="39" t="s">
        <v>5</v>
      </c>
      <c r="AB2" s="39" t="s">
        <v>6</v>
      </c>
      <c r="AC2" s="39" t="s">
        <v>7</v>
      </c>
      <c r="AD2" s="39" t="s">
        <v>8</v>
      </c>
      <c r="AE2" s="39" t="s">
        <v>9</v>
      </c>
      <c r="AF2" s="39" t="s">
        <v>10</v>
      </c>
      <c r="AG2" s="39" t="s">
        <v>11</v>
      </c>
      <c r="AH2" s="39" t="s">
        <v>12</v>
      </c>
      <c r="AI2" s="39" t="s">
        <v>13</v>
      </c>
      <c r="AJ2" s="39" t="s">
        <v>14</v>
      </c>
      <c r="AK2" s="39" t="s">
        <v>15</v>
      </c>
      <c r="AL2" s="39" t="s">
        <v>16</v>
      </c>
      <c r="AM2" s="39" t="s">
        <v>17</v>
      </c>
      <c r="AN2" s="39" t="s">
        <v>18</v>
      </c>
      <c r="AO2" s="39" t="s">
        <v>19</v>
      </c>
      <c r="AR2" s="39" t="s">
        <v>1</v>
      </c>
      <c r="AS2" s="39" t="s">
        <v>2</v>
      </c>
      <c r="AT2" s="39" t="s">
        <v>3</v>
      </c>
      <c r="AU2" s="39" t="s">
        <v>4</v>
      </c>
      <c r="AV2" s="39" t="s">
        <v>5</v>
      </c>
      <c r="AW2" s="39" t="s">
        <v>6</v>
      </c>
      <c r="AX2" s="39" t="s">
        <v>7</v>
      </c>
      <c r="AY2" s="39" t="s">
        <v>8</v>
      </c>
      <c r="AZ2" s="39" t="s">
        <v>9</v>
      </c>
      <c r="BA2" s="39" t="s">
        <v>10</v>
      </c>
      <c r="BB2" s="39" t="s">
        <v>11</v>
      </c>
      <c r="BC2" s="39" t="s">
        <v>12</v>
      </c>
      <c r="BD2" s="39" t="s">
        <v>13</v>
      </c>
      <c r="BE2" s="39" t="s">
        <v>14</v>
      </c>
      <c r="BF2" s="39" t="s">
        <v>15</v>
      </c>
      <c r="BG2" s="39" t="s">
        <v>16</v>
      </c>
      <c r="BH2" s="39" t="s">
        <v>17</v>
      </c>
      <c r="BI2" s="39" t="s">
        <v>18</v>
      </c>
      <c r="BJ2" s="39" t="s">
        <v>19</v>
      </c>
    </row>
    <row r="3" spans="1:62" x14ac:dyDescent="0.25">
      <c r="A3" s="1">
        <v>41641</v>
      </c>
      <c r="B3">
        <v>10.017565089860511</v>
      </c>
      <c r="C3">
        <v>9.9868587442372814</v>
      </c>
      <c r="D3">
        <v>70.135878848178294</v>
      </c>
      <c r="E3">
        <v>59.168227013120791</v>
      </c>
      <c r="F3">
        <v>46.835574517773416</v>
      </c>
      <c r="G3" s="2">
        <v>28968</v>
      </c>
      <c r="H3" s="3">
        <v>45379</v>
      </c>
      <c r="I3" s="2">
        <v>469.75</v>
      </c>
      <c r="J3">
        <v>10.291499999999999</v>
      </c>
      <c r="K3" s="4">
        <v>85.135499999999993</v>
      </c>
      <c r="L3" s="4">
        <v>62.27</v>
      </c>
      <c r="M3">
        <v>6221.15</v>
      </c>
      <c r="N3" s="5">
        <v>8.15</v>
      </c>
      <c r="O3" s="6">
        <v>60.52</v>
      </c>
      <c r="P3" s="7">
        <v>71.331999999999994</v>
      </c>
      <c r="Q3">
        <v>102.95</v>
      </c>
      <c r="R3">
        <v>562.4</v>
      </c>
      <c r="S3">
        <v>4982.8500000000004</v>
      </c>
      <c r="T3">
        <v>657</v>
      </c>
      <c r="W3">
        <f>LN((B3/B2))</f>
        <v>3.4497625191717354E-3</v>
      </c>
      <c r="X3">
        <f t="shared" ref="X3:AK18" si="0">LN((C3/C2))</f>
        <v>3.4038334238410657E-3</v>
      </c>
      <c r="Y3">
        <f t="shared" si="0"/>
        <v>-5.754866656181443E-5</v>
      </c>
      <c r="Z3">
        <f t="shared" si="0"/>
        <v>2.931153704011454E-4</v>
      </c>
      <c r="AA3">
        <f t="shared" si="0"/>
        <v>1.2506319779401448E-3</v>
      </c>
      <c r="AB3">
        <f t="shared" si="0"/>
        <v>1.9169025247456551E-2</v>
      </c>
      <c r="AC3">
        <f t="shared" si="0"/>
        <v>3.2884584799708398E-2</v>
      </c>
      <c r="AD3">
        <f t="shared" si="0"/>
        <v>2.3444171010799622E-3</v>
      </c>
      <c r="AE3">
        <f t="shared" si="0"/>
        <v>6.3456999452432663E-3</v>
      </c>
      <c r="AF3">
        <f t="shared" si="0"/>
        <v>-1.8204614039057961E-4</v>
      </c>
      <c r="AG3">
        <f t="shared" si="0"/>
        <v>5.7980513532198625E-3</v>
      </c>
      <c r="AH3">
        <f t="shared" si="0"/>
        <v>-1.2856726747011677E-2</v>
      </c>
      <c r="AI3">
        <f t="shared" si="0"/>
        <v>-1.8237587549780901E-2</v>
      </c>
      <c r="AJ3">
        <f t="shared" si="0"/>
        <v>-1.4860070430383905E-3</v>
      </c>
      <c r="AK3">
        <f t="shared" si="0"/>
        <v>-1.0570303826220524E-2</v>
      </c>
      <c r="AL3">
        <f>LN((Q3/Q2))</f>
        <v>-1.1876738843247088E-2</v>
      </c>
      <c r="AM3">
        <f t="shared" ref="AM3:AM66" si="1">LN((R3/R2))</f>
        <v>-1.7537351868030262E-2</v>
      </c>
      <c r="AN3">
        <f t="shared" ref="AN3:AN66" si="2">LN((S3/S2))</f>
        <v>-3.8258199056679285E-3</v>
      </c>
      <c r="AO3">
        <f>LN((T3/T2))</f>
        <v>-1.2328560645304135E-2</v>
      </c>
      <c r="AR3">
        <f>W3^2</f>
        <v>1.1900861438682119E-5</v>
      </c>
      <c r="AS3">
        <f t="shared" ref="AS3:AS66" si="3">X3^2</f>
        <v>1.1586081977257592E-5</v>
      </c>
      <c r="AT3">
        <f t="shared" ref="AT3:AT66" si="4">Y3^2</f>
        <v>3.3118490230428981E-9</v>
      </c>
      <c r="AU3">
        <f t="shared" ref="AU3:AU66" si="5">Z3^2</f>
        <v>8.5916620365400669E-8</v>
      </c>
      <c r="AV3">
        <f t="shared" ref="AV3:AV66" si="6">AA3^2</f>
        <v>1.5640803442464788E-6</v>
      </c>
      <c r="AW3">
        <f t="shared" ref="AW3:AW66" si="7">AB3^2</f>
        <v>3.6745152893762669E-4</v>
      </c>
      <c r="AX3">
        <f t="shared" ref="AX3:AX66" si="8">AC3^2</f>
        <v>1.0813959174492127E-3</v>
      </c>
      <c r="AY3">
        <f t="shared" ref="AY3:AY66" si="9">AD3^2</f>
        <v>5.4962915438361737E-6</v>
      </c>
      <c r="AZ3">
        <f t="shared" ref="AZ3:AZ66" si="10">AE3^2</f>
        <v>4.0267907795060395E-5</v>
      </c>
      <c r="BA3">
        <f t="shared" ref="BA3:BA66" si="11">AF3^2</f>
        <v>3.3140797231106624E-8</v>
      </c>
      <c r="BB3">
        <f t="shared" ref="BB3:BB66" si="12">AG3^2</f>
        <v>3.3617399494574676E-5</v>
      </c>
      <c r="BC3">
        <f t="shared" ref="BC3:BC66" si="13">AH3^2</f>
        <v>1.6529542264732546E-4</v>
      </c>
      <c r="BD3">
        <f t="shared" ref="BD3:BD66" si="14">AI3^2</f>
        <v>3.3260959963592331E-4</v>
      </c>
      <c r="BE3">
        <f t="shared" ref="BE3:BE66" si="15">AJ3^2</f>
        <v>2.208216931959701E-6</v>
      </c>
      <c r="BF3">
        <f t="shared" ref="BF3:BF66" si="16">AK3^2</f>
        <v>1.1173132297861224E-4</v>
      </c>
      <c r="BG3">
        <f t="shared" ref="BG3:BG66" si="17">AL3^2</f>
        <v>1.4105692555069419E-4</v>
      </c>
      <c r="BH3">
        <f t="shared" ref="BH3:BH66" si="18">AM3^2</f>
        <v>3.0755871054310454E-4</v>
      </c>
      <c r="BI3">
        <f t="shared" ref="BI3:BI66" si="19">AN3^2</f>
        <v>1.4636897950604957E-5</v>
      </c>
      <c r="BJ3">
        <f t="shared" ref="BJ3:BJ66" si="20">AO3^2</f>
        <v>1.5199340758494191E-4</v>
      </c>
    </row>
    <row r="4" spans="1:62" x14ac:dyDescent="0.25">
      <c r="A4" s="1">
        <v>41642</v>
      </c>
      <c r="B4">
        <v>10.001341997006035</v>
      </c>
      <c r="C4">
        <v>10.005249488042624</v>
      </c>
      <c r="D4">
        <v>70.141549738005764</v>
      </c>
      <c r="E4">
        <v>59.207147514164603</v>
      </c>
      <c r="F4">
        <v>46.791416768963764</v>
      </c>
      <c r="G4" s="2">
        <v>29159</v>
      </c>
      <c r="H4" s="3">
        <v>45494</v>
      </c>
      <c r="I4" s="2">
        <v>465.5</v>
      </c>
      <c r="J4">
        <v>10.2767</v>
      </c>
      <c r="K4" s="4">
        <v>84.507000000000005</v>
      </c>
      <c r="L4" s="4">
        <v>62.19</v>
      </c>
      <c r="M4">
        <v>6211.15</v>
      </c>
      <c r="N4" s="5">
        <v>8.24</v>
      </c>
      <c r="O4" s="6">
        <v>59.42</v>
      </c>
      <c r="P4" s="7">
        <v>71.36</v>
      </c>
      <c r="Q4">
        <v>101.65</v>
      </c>
      <c r="R4">
        <v>565</v>
      </c>
      <c r="S4">
        <v>4968.95</v>
      </c>
      <c r="T4">
        <v>663.1</v>
      </c>
      <c r="W4">
        <f t="shared" ref="W4:W67" si="21">LN((B4/B3))</f>
        <v>-1.6207774316027669E-3</v>
      </c>
      <c r="X4">
        <f t="shared" si="0"/>
        <v>1.839800863339326E-3</v>
      </c>
      <c r="Y4">
        <f t="shared" si="0"/>
        <v>8.085249191855906E-5</v>
      </c>
      <c r="Z4">
        <f t="shared" si="0"/>
        <v>6.5757768626624837E-4</v>
      </c>
      <c r="AA4">
        <f t="shared" si="0"/>
        <v>-9.4326970197211634E-4</v>
      </c>
      <c r="AB4">
        <f t="shared" si="0"/>
        <v>6.571840536267996E-3</v>
      </c>
      <c r="AC4">
        <f t="shared" si="0"/>
        <v>2.5310061600420626E-3</v>
      </c>
      <c r="AD4">
        <f t="shared" si="0"/>
        <v>-9.0885415764529187E-3</v>
      </c>
      <c r="AE4">
        <f t="shared" si="0"/>
        <v>-1.4391149983272037E-3</v>
      </c>
      <c r="AF4">
        <f t="shared" si="0"/>
        <v>-7.4097337118046334E-3</v>
      </c>
      <c r="AG4">
        <f t="shared" si="0"/>
        <v>-1.2855537685627584E-3</v>
      </c>
      <c r="AH4">
        <f t="shared" si="0"/>
        <v>-1.6087131354024259E-3</v>
      </c>
      <c r="AI4">
        <f t="shared" si="0"/>
        <v>1.0982416668608927E-2</v>
      </c>
      <c r="AJ4">
        <f t="shared" si="0"/>
        <v>-1.8343018885693566E-2</v>
      </c>
      <c r="AK4">
        <f t="shared" si="0"/>
        <v>3.9245368148714061E-4</v>
      </c>
      <c r="AL4">
        <f t="shared" ref="AL4:AL67" si="22">LN((Q4/Q3))</f>
        <v>-1.2707893399442807E-2</v>
      </c>
      <c r="AM4">
        <f t="shared" si="1"/>
        <v>4.6123906499857996E-3</v>
      </c>
      <c r="AN4">
        <f t="shared" si="2"/>
        <v>-2.7934663154404716E-3</v>
      </c>
      <c r="AO4">
        <f t="shared" ref="AO4:AO67" si="23">LN((T4/T3))</f>
        <v>9.2417898902115419E-3</v>
      </c>
      <c r="AR4">
        <f t="shared" ref="AR4:AR67" si="24">W4^2</f>
        <v>2.6269194827928617E-6</v>
      </c>
      <c r="AS4">
        <f t="shared" si="3"/>
        <v>3.3848672167441291E-6</v>
      </c>
      <c r="AT4">
        <f t="shared" si="4"/>
        <v>6.5371254494406583E-9</v>
      </c>
      <c r="AU4">
        <f t="shared" si="5"/>
        <v>4.3240841347527257E-7</v>
      </c>
      <c r="AV4">
        <f t="shared" si="6"/>
        <v>8.8975773065856517E-7</v>
      </c>
      <c r="AW4">
        <f t="shared" si="7"/>
        <v>4.3189088034135221E-5</v>
      </c>
      <c r="AX4">
        <f t="shared" si="8"/>
        <v>6.4059921821708668E-6</v>
      </c>
      <c r="AY4">
        <f t="shared" si="9"/>
        <v>8.26015879869133E-5</v>
      </c>
      <c r="AZ4">
        <f t="shared" si="10"/>
        <v>2.0710519784103075E-6</v>
      </c>
      <c r="BA4">
        <f t="shared" si="11"/>
        <v>5.4904153679854068E-5</v>
      </c>
      <c r="BB4">
        <f t="shared" si="12"/>
        <v>1.6526484918659102E-6</v>
      </c>
      <c r="BC4">
        <f t="shared" si="13"/>
        <v>2.5879579520163041E-6</v>
      </c>
      <c r="BD4">
        <f t="shared" si="14"/>
        <v>1.2061347588293921E-4</v>
      </c>
      <c r="BE4">
        <f t="shared" si="15"/>
        <v>3.3646634184091083E-4</v>
      </c>
      <c r="BF4">
        <f t="shared" si="16"/>
        <v>1.5401989211281002E-7</v>
      </c>
      <c r="BG4">
        <f t="shared" si="17"/>
        <v>1.6149055465160205E-4</v>
      </c>
      <c r="BH4">
        <f t="shared" si="18"/>
        <v>2.1274147508076429E-5</v>
      </c>
      <c r="BI4">
        <f t="shared" si="19"/>
        <v>7.8034540555005649E-6</v>
      </c>
      <c r="BJ4">
        <f t="shared" si="20"/>
        <v>8.5410680374816257E-5</v>
      </c>
    </row>
    <row r="5" spans="1:62" x14ac:dyDescent="0.25">
      <c r="A5" s="1">
        <v>41645</v>
      </c>
      <c r="B5">
        <v>10.040439851103615</v>
      </c>
      <c r="C5">
        <v>10.035628166577593</v>
      </c>
      <c r="D5">
        <v>70.166200255626805</v>
      </c>
      <c r="E5">
        <v>59.240241990762357</v>
      </c>
      <c r="F5">
        <v>46.879646841181966</v>
      </c>
      <c r="G5" s="2">
        <v>28974</v>
      </c>
      <c r="H5" s="3">
        <v>45410</v>
      </c>
      <c r="I5" s="2">
        <v>467</v>
      </c>
      <c r="J5">
        <v>10.295400000000001</v>
      </c>
      <c r="K5" s="4">
        <v>84.923000000000002</v>
      </c>
      <c r="L5" s="4">
        <v>62.314999999999998</v>
      </c>
      <c r="M5">
        <v>6191.45</v>
      </c>
      <c r="N5" s="5">
        <v>8.2799999999999994</v>
      </c>
      <c r="O5" s="6">
        <v>59.28</v>
      </c>
      <c r="P5" s="7">
        <v>71.460999999999999</v>
      </c>
      <c r="Q5">
        <v>102.2</v>
      </c>
      <c r="R5">
        <v>563.5</v>
      </c>
      <c r="S5">
        <v>4985.95</v>
      </c>
      <c r="T5">
        <v>661.7</v>
      </c>
      <c r="W5">
        <f t="shared" si="21"/>
        <v>3.9016394841617859E-3</v>
      </c>
      <c r="X5">
        <f t="shared" si="0"/>
        <v>3.0316737945470982E-3</v>
      </c>
      <c r="Y5">
        <f t="shared" si="0"/>
        <v>3.5137785155543879E-4</v>
      </c>
      <c r="Z5">
        <f t="shared" si="0"/>
        <v>5.5880467433275694E-4</v>
      </c>
      <c r="AA5">
        <f t="shared" si="0"/>
        <v>1.8838282583840428E-3</v>
      </c>
      <c r="AB5">
        <f t="shared" si="0"/>
        <v>-6.3647368801482123E-3</v>
      </c>
      <c r="AC5">
        <f t="shared" si="0"/>
        <v>-1.8481040198103523E-3</v>
      </c>
      <c r="AD5">
        <f t="shared" si="0"/>
        <v>3.2171609517755427E-3</v>
      </c>
      <c r="AE5">
        <f t="shared" si="0"/>
        <v>1.8179967189025034E-3</v>
      </c>
      <c r="AF5">
        <f t="shared" si="0"/>
        <v>4.9105924092404385E-3</v>
      </c>
      <c r="AG5">
        <f t="shared" si="0"/>
        <v>2.0079521625422083E-3</v>
      </c>
      <c r="AH5">
        <f t="shared" si="0"/>
        <v>-3.1767559330032379E-3</v>
      </c>
      <c r="AI5">
        <f t="shared" si="0"/>
        <v>4.8426244757879908E-3</v>
      </c>
      <c r="AJ5">
        <f t="shared" si="0"/>
        <v>-2.3588890466301076E-3</v>
      </c>
      <c r="AK5">
        <f t="shared" si="0"/>
        <v>1.4143580683060645E-3</v>
      </c>
      <c r="AL5">
        <f t="shared" si="22"/>
        <v>5.3961376952484262E-3</v>
      </c>
      <c r="AM5">
        <f t="shared" si="1"/>
        <v>-2.6583976666100001E-3</v>
      </c>
      <c r="AN5">
        <f t="shared" si="2"/>
        <v>3.4154067897052601E-3</v>
      </c>
      <c r="AO5">
        <f t="shared" si="23"/>
        <v>-2.1135273568081226E-3</v>
      </c>
      <c r="AR5">
        <f t="shared" si="24"/>
        <v>1.5222790664370247E-5</v>
      </c>
      <c r="AS5">
        <f t="shared" si="3"/>
        <v>9.1910459965436005E-6</v>
      </c>
      <c r="AT5">
        <f t="shared" si="4"/>
        <v>1.2346639456371597E-7</v>
      </c>
      <c r="AU5">
        <f t="shared" si="5"/>
        <v>3.1226266405613853E-7</v>
      </c>
      <c r="AV5">
        <f t="shared" si="6"/>
        <v>3.5488089070862559E-6</v>
      </c>
      <c r="AW5">
        <f t="shared" si="7"/>
        <v>4.05098755535188E-5</v>
      </c>
      <c r="AX5">
        <f t="shared" si="8"/>
        <v>3.4154884680391832E-6</v>
      </c>
      <c r="AY5">
        <f t="shared" si="9"/>
        <v>1.0350124589629316E-5</v>
      </c>
      <c r="AZ5">
        <f t="shared" si="10"/>
        <v>3.3051120699402679E-6</v>
      </c>
      <c r="BA5">
        <f t="shared" si="11"/>
        <v>2.4113917809689815E-5</v>
      </c>
      <c r="BB5">
        <f t="shared" si="12"/>
        <v>4.0318718870579308E-6</v>
      </c>
      <c r="BC5">
        <f t="shared" si="13"/>
        <v>1.0091778257871273E-5</v>
      </c>
      <c r="BD5">
        <f t="shared" si="14"/>
        <v>2.3451011813500912E-5</v>
      </c>
      <c r="BE5">
        <f t="shared" si="15"/>
        <v>5.564357534311498E-6</v>
      </c>
      <c r="BF5">
        <f t="shared" si="16"/>
        <v>2.0004087453824623E-6</v>
      </c>
      <c r="BG5">
        <f t="shared" si="17"/>
        <v>2.9118302026080996E-5</v>
      </c>
      <c r="BH5">
        <f t="shared" si="18"/>
        <v>7.0670781538374931E-6</v>
      </c>
      <c r="BI5">
        <f t="shared" si="19"/>
        <v>1.1665003539164791E-5</v>
      </c>
      <c r="BJ5">
        <f t="shared" si="20"/>
        <v>4.4669978879763294E-6</v>
      </c>
    </row>
    <row r="6" spans="1:62" x14ac:dyDescent="0.25">
      <c r="A6" s="1">
        <v>41646</v>
      </c>
      <c r="B6">
        <v>10.045656147824632</v>
      </c>
      <c r="C6">
        <v>10.079631069387597</v>
      </c>
      <c r="D6">
        <v>70.238512093697096</v>
      </c>
      <c r="E6">
        <v>59.246974962350578</v>
      </c>
      <c r="F6">
        <v>46.888833387282645</v>
      </c>
      <c r="G6" s="2">
        <v>28834</v>
      </c>
      <c r="H6" s="3">
        <v>44554</v>
      </c>
      <c r="I6" s="2">
        <v>465.35</v>
      </c>
      <c r="J6">
        <v>10.2963</v>
      </c>
      <c r="K6" s="4">
        <v>84.834500000000006</v>
      </c>
      <c r="L6" s="4">
        <v>62.305</v>
      </c>
      <c r="M6">
        <v>6162.25</v>
      </c>
      <c r="N6" s="5">
        <v>8.2200000000000006</v>
      </c>
      <c r="O6" s="6">
        <v>59.26</v>
      </c>
      <c r="P6" s="7">
        <v>71.146000000000001</v>
      </c>
      <c r="Q6">
        <v>99.95</v>
      </c>
      <c r="R6">
        <v>558.95000000000005</v>
      </c>
      <c r="S6">
        <v>4993.1000000000004</v>
      </c>
      <c r="T6">
        <v>664.4</v>
      </c>
      <c r="W6">
        <f t="shared" si="21"/>
        <v>5.1939379743687136E-4</v>
      </c>
      <c r="X6">
        <f t="shared" si="0"/>
        <v>4.3750838588169048E-3</v>
      </c>
      <c r="Y6">
        <f t="shared" si="0"/>
        <v>1.0300486821831496E-3</v>
      </c>
      <c r="Z6">
        <f t="shared" si="0"/>
        <v>1.1364891114171223E-4</v>
      </c>
      <c r="AA6">
        <f t="shared" si="0"/>
        <v>1.9594102640230221E-4</v>
      </c>
      <c r="AB6">
        <f t="shared" si="0"/>
        <v>-4.8436297297478337E-3</v>
      </c>
      <c r="AC6">
        <f t="shared" si="0"/>
        <v>-1.9030408467177573E-2</v>
      </c>
      <c r="AD6">
        <f t="shared" si="0"/>
        <v>-3.5394470371777416E-3</v>
      </c>
      <c r="AE6">
        <f t="shared" si="0"/>
        <v>8.7413860980093994E-5</v>
      </c>
      <c r="AF6">
        <f t="shared" si="0"/>
        <v>-1.0426638942928827E-3</v>
      </c>
      <c r="AG6">
        <f t="shared" si="0"/>
        <v>-1.6048788350926427E-4</v>
      </c>
      <c r="AH6">
        <f t="shared" si="0"/>
        <v>-4.727337458320973E-3</v>
      </c>
      <c r="AI6">
        <f t="shared" si="0"/>
        <v>-7.2727593290795849E-3</v>
      </c>
      <c r="AJ6">
        <f t="shared" si="0"/>
        <v>-3.3743884241235159E-4</v>
      </c>
      <c r="AK6">
        <f t="shared" si="0"/>
        <v>-4.4177426396550335E-3</v>
      </c>
      <c r="AL6">
        <f t="shared" si="22"/>
        <v>-2.2261616823195031E-2</v>
      </c>
      <c r="AM6">
        <f t="shared" si="1"/>
        <v>-8.107309763496183E-3</v>
      </c>
      <c r="AN6">
        <f t="shared" si="2"/>
        <v>1.4330023847042431E-3</v>
      </c>
      <c r="AO6">
        <f t="shared" si="23"/>
        <v>4.0720967211259635E-3</v>
      </c>
      <c r="AR6">
        <f t="shared" si="24"/>
        <v>2.6976991681589377E-7</v>
      </c>
      <c r="AS6">
        <f t="shared" si="3"/>
        <v>1.914135877168022E-5</v>
      </c>
      <c r="AT6">
        <f t="shared" si="4"/>
        <v>1.0610002876672432E-6</v>
      </c>
      <c r="AU6">
        <f t="shared" si="5"/>
        <v>1.2916075003696803E-8</v>
      </c>
      <c r="AV6">
        <f t="shared" si="6"/>
        <v>3.8392885827587689E-8</v>
      </c>
      <c r="AW6">
        <f t="shared" si="7"/>
        <v>2.3460748958897074E-5</v>
      </c>
      <c r="AX6">
        <f t="shared" si="8"/>
        <v>3.6215644642762385E-4</v>
      </c>
      <c r="AY6">
        <f t="shared" si="9"/>
        <v>1.2527685328986293E-5</v>
      </c>
      <c r="AZ6">
        <f t="shared" si="10"/>
        <v>7.6411830914471998E-9</v>
      </c>
      <c r="BA6">
        <f t="shared" si="11"/>
        <v>1.0871479964619997E-6</v>
      </c>
      <c r="BB6">
        <f t="shared" si="12"/>
        <v>2.5756360753283177E-8</v>
      </c>
      <c r="BC6">
        <f t="shared" si="13"/>
        <v>2.2347719444844599E-5</v>
      </c>
      <c r="BD6">
        <f t="shared" si="14"/>
        <v>5.2893028258714132E-5</v>
      </c>
      <c r="BE6">
        <f t="shared" si="15"/>
        <v>1.1386497236858785E-7</v>
      </c>
      <c r="BF6">
        <f t="shared" si="16"/>
        <v>1.9516450030226223E-5</v>
      </c>
      <c r="BG6">
        <f t="shared" si="17"/>
        <v>4.9557958358276003E-4</v>
      </c>
      <c r="BH6">
        <f t="shared" si="18"/>
        <v>6.5728471601280534E-5</v>
      </c>
      <c r="BI6">
        <f t="shared" si="19"/>
        <v>2.0534958345680477E-6</v>
      </c>
      <c r="BJ6">
        <f t="shared" si="20"/>
        <v>1.6581971706204821E-5</v>
      </c>
    </row>
    <row r="7" spans="1:62" x14ac:dyDescent="0.25">
      <c r="A7" s="1">
        <v>41647</v>
      </c>
      <c r="B7">
        <v>10.079741636365592</v>
      </c>
      <c r="C7">
        <v>10.09354929097986</v>
      </c>
      <c r="D7">
        <v>70.228641731699369</v>
      </c>
      <c r="E7">
        <v>59.278632817615488</v>
      </c>
      <c r="F7">
        <v>46.929825277703522</v>
      </c>
      <c r="G7" s="2">
        <v>28796</v>
      </c>
      <c r="H7" s="3">
        <v>43884</v>
      </c>
      <c r="I7" s="2">
        <v>463</v>
      </c>
      <c r="J7">
        <v>10.273099999999999</v>
      </c>
      <c r="K7" s="4">
        <v>84.392499999999998</v>
      </c>
      <c r="L7" s="4">
        <v>62.164999999999999</v>
      </c>
      <c r="M7">
        <v>6174.6</v>
      </c>
      <c r="N7" s="5">
        <v>8.14</v>
      </c>
      <c r="O7" s="6">
        <v>59.29</v>
      </c>
      <c r="P7" s="7">
        <v>71.009</v>
      </c>
      <c r="Q7">
        <v>97.75</v>
      </c>
      <c r="R7">
        <v>559.15</v>
      </c>
      <c r="S7">
        <v>5074.8999999999996</v>
      </c>
      <c r="T7">
        <v>664.7</v>
      </c>
      <c r="W7">
        <f t="shared" si="21"/>
        <v>3.3873140295237565E-3</v>
      </c>
      <c r="X7">
        <f t="shared" si="0"/>
        <v>1.3798740260138726E-3</v>
      </c>
      <c r="Y7">
        <f t="shared" si="0"/>
        <v>-1.4053622850855745E-4</v>
      </c>
      <c r="Z7">
        <f t="shared" si="0"/>
        <v>5.3419436711954298E-4</v>
      </c>
      <c r="AA7">
        <f t="shared" si="0"/>
        <v>8.7385374322539937E-4</v>
      </c>
      <c r="AB7">
        <f t="shared" si="0"/>
        <v>-1.3187577826555691E-3</v>
      </c>
      <c r="AC7">
        <f t="shared" si="0"/>
        <v>-1.5152147687437736E-2</v>
      </c>
      <c r="AD7">
        <f t="shared" si="0"/>
        <v>-5.0627565454854457E-3</v>
      </c>
      <c r="AE7">
        <f t="shared" si="0"/>
        <v>-2.2557789568816958E-3</v>
      </c>
      <c r="AF7">
        <f t="shared" si="0"/>
        <v>-5.223764589540751E-3</v>
      </c>
      <c r="AG7">
        <f t="shared" si="0"/>
        <v>-2.2495389899300031E-3</v>
      </c>
      <c r="AH7">
        <f t="shared" si="0"/>
        <v>2.0021324933754809E-3</v>
      </c>
      <c r="AI7">
        <f t="shared" si="0"/>
        <v>-9.7800290536396058E-3</v>
      </c>
      <c r="AJ7">
        <f t="shared" si="0"/>
        <v>5.0611557385711245E-4</v>
      </c>
      <c r="AK7">
        <f t="shared" si="0"/>
        <v>-1.9274741291505431E-3</v>
      </c>
      <c r="AL7">
        <f t="shared" si="22"/>
        <v>-2.2256862080933911E-2</v>
      </c>
      <c r="AM7">
        <f t="shared" si="1"/>
        <v>3.5774975786257221E-4</v>
      </c>
      <c r="AN7">
        <f t="shared" si="2"/>
        <v>1.6249860943049799E-2</v>
      </c>
      <c r="AO7">
        <f t="shared" si="23"/>
        <v>4.5143330839638715E-4</v>
      </c>
      <c r="AR7">
        <f t="shared" si="24"/>
        <v>1.1473896334608468E-5</v>
      </c>
      <c r="AS7">
        <f t="shared" si="3"/>
        <v>1.9040523276677335E-6</v>
      </c>
      <c r="AT7">
        <f t="shared" si="4"/>
        <v>1.9750431523409474E-8</v>
      </c>
      <c r="AU7">
        <f t="shared" si="5"/>
        <v>2.8536362186224906E-7</v>
      </c>
      <c r="AV7">
        <f t="shared" si="6"/>
        <v>7.6362036454904226E-7</v>
      </c>
      <c r="AW7">
        <f t="shared" si="7"/>
        <v>1.7391220893146331E-6</v>
      </c>
      <c r="AX7">
        <f t="shared" si="8"/>
        <v>2.2958757954192474E-4</v>
      </c>
      <c r="AY7">
        <f t="shared" si="9"/>
        <v>2.5631503838855723E-5</v>
      </c>
      <c r="AZ7">
        <f t="shared" si="10"/>
        <v>5.0885387023102712E-6</v>
      </c>
      <c r="BA7">
        <f t="shared" si="11"/>
        <v>2.7287716486939851E-5</v>
      </c>
      <c r="BB7">
        <f t="shared" si="12"/>
        <v>5.0604256672152987E-6</v>
      </c>
      <c r="BC7">
        <f t="shared" si="13"/>
        <v>4.0085345210299197E-6</v>
      </c>
      <c r="BD7">
        <f t="shared" si="14"/>
        <v>9.5648968290034799E-5</v>
      </c>
      <c r="BE7">
        <f t="shared" si="15"/>
        <v>2.5615297410071424E-7</v>
      </c>
      <c r="BF7">
        <f t="shared" si="16"/>
        <v>3.7151565185446444E-6</v>
      </c>
      <c r="BG7">
        <f t="shared" si="17"/>
        <v>4.9536790968971378E-4</v>
      </c>
      <c r="BH7">
        <f t="shared" si="18"/>
        <v>1.2798488925072904E-7</v>
      </c>
      <c r="BI7">
        <f t="shared" si="19"/>
        <v>2.6405798066845529E-4</v>
      </c>
      <c r="BJ7">
        <f t="shared" si="20"/>
        <v>2.0379203192970758E-7</v>
      </c>
    </row>
    <row r="8" spans="1:62" x14ac:dyDescent="0.25">
      <c r="A8" s="1">
        <v>41648</v>
      </c>
      <c r="B8">
        <v>10.102123716651061</v>
      </c>
      <c r="C8">
        <v>10.055273748907631</v>
      </c>
      <c r="D8">
        <v>70.235992679784587</v>
      </c>
      <c r="E8">
        <v>59.298999804216187</v>
      </c>
      <c r="F8">
        <v>46.943897176782215</v>
      </c>
      <c r="G8" s="2">
        <v>28862</v>
      </c>
      <c r="H8" s="3">
        <v>44137</v>
      </c>
      <c r="I8" s="2">
        <v>455.65</v>
      </c>
      <c r="J8">
        <v>10.2552</v>
      </c>
      <c r="K8" s="4">
        <v>84.492999999999995</v>
      </c>
      <c r="L8" s="4">
        <v>62.094999999999999</v>
      </c>
      <c r="M8">
        <v>6168.35</v>
      </c>
      <c r="N8" s="5">
        <v>8.07</v>
      </c>
      <c r="O8" s="6">
        <v>59.44</v>
      </c>
      <c r="P8" s="7">
        <v>70.807000000000002</v>
      </c>
      <c r="Q8">
        <v>99.47</v>
      </c>
      <c r="R8">
        <v>554.15</v>
      </c>
      <c r="S8">
        <v>5042.55</v>
      </c>
      <c r="T8">
        <v>662.95</v>
      </c>
      <c r="W8">
        <f t="shared" si="21"/>
        <v>2.2180397173462902E-3</v>
      </c>
      <c r="X8">
        <f t="shared" si="0"/>
        <v>-3.7992877338212144E-3</v>
      </c>
      <c r="Y8">
        <f t="shared" si="0"/>
        <v>1.0466617626166553E-4</v>
      </c>
      <c r="Z8">
        <f t="shared" si="0"/>
        <v>3.435215622146261E-4</v>
      </c>
      <c r="AA8">
        <f t="shared" si="0"/>
        <v>2.9980486159839591E-4</v>
      </c>
      <c r="AB8">
        <f t="shared" si="0"/>
        <v>2.2893624068295458E-3</v>
      </c>
      <c r="AC8">
        <f t="shared" si="0"/>
        <v>5.748643999468092E-3</v>
      </c>
      <c r="AD8">
        <f t="shared" si="0"/>
        <v>-1.6002083144098306E-2</v>
      </c>
      <c r="AE8">
        <f t="shared" si="0"/>
        <v>-1.7439344258039164E-3</v>
      </c>
      <c r="AF8">
        <f t="shared" si="0"/>
        <v>1.1901556008411744E-3</v>
      </c>
      <c r="AG8">
        <f t="shared" si="0"/>
        <v>-1.1266700049049512E-3</v>
      </c>
      <c r="AH8">
        <f t="shared" si="0"/>
        <v>-1.0127239491648035E-3</v>
      </c>
      <c r="AI8">
        <f t="shared" si="0"/>
        <v>-8.6366977325915435E-3</v>
      </c>
      <c r="AJ8">
        <f t="shared" si="0"/>
        <v>2.5267426902273681E-3</v>
      </c>
      <c r="AK8">
        <f t="shared" si="0"/>
        <v>-2.8487637024050367E-3</v>
      </c>
      <c r="AL8">
        <f t="shared" si="22"/>
        <v>1.7442892298847396E-2</v>
      </c>
      <c r="AM8">
        <f t="shared" si="1"/>
        <v>-8.9823652525352904E-3</v>
      </c>
      <c r="AN8">
        <f t="shared" si="2"/>
        <v>-6.3949137867385973E-3</v>
      </c>
      <c r="AO8">
        <f t="shared" si="23"/>
        <v>-2.6362384868084277E-3</v>
      </c>
      <c r="AR8">
        <f t="shared" si="24"/>
        <v>4.9197001877256112E-6</v>
      </c>
      <c r="AS8">
        <f t="shared" si="3"/>
        <v>1.4434587284364339E-5</v>
      </c>
      <c r="AT8">
        <f t="shared" si="4"/>
        <v>1.0955008453238038E-8</v>
      </c>
      <c r="AU8">
        <f t="shared" si="5"/>
        <v>1.1800706370637723E-7</v>
      </c>
      <c r="AV8">
        <f t="shared" si="6"/>
        <v>8.9882955038033322E-8</v>
      </c>
      <c r="AW8">
        <f t="shared" si="7"/>
        <v>5.2411802298043705E-6</v>
      </c>
      <c r="AX8">
        <f t="shared" si="8"/>
        <v>3.3046907832620502E-5</v>
      </c>
      <c r="AY8">
        <f t="shared" si="9"/>
        <v>2.5606666495063513E-4</v>
      </c>
      <c r="AZ8">
        <f t="shared" si="10"/>
        <v>3.0413072815040355E-6</v>
      </c>
      <c r="BA8">
        <f t="shared" si="11"/>
        <v>1.4164703542136168E-6</v>
      </c>
      <c r="BB8">
        <f t="shared" si="12"/>
        <v>1.2693852999525229E-6</v>
      </c>
      <c r="BC8">
        <f t="shared" si="13"/>
        <v>1.0256097972119554E-6</v>
      </c>
      <c r="BD8">
        <f t="shared" si="14"/>
        <v>7.4592547724151902E-5</v>
      </c>
      <c r="BE8">
        <f t="shared" si="15"/>
        <v>6.3844286226174371E-6</v>
      </c>
      <c r="BF8">
        <f t="shared" si="16"/>
        <v>8.1154546321404527E-6</v>
      </c>
      <c r="BG8">
        <f t="shared" si="17"/>
        <v>3.0425449174918982E-4</v>
      </c>
      <c r="BH8">
        <f t="shared" si="18"/>
        <v>8.0682885529953372E-5</v>
      </c>
      <c r="BI8">
        <f t="shared" si="19"/>
        <v>4.0894922339819387E-5</v>
      </c>
      <c r="BJ8">
        <f t="shared" si="20"/>
        <v>6.9497533593299886E-6</v>
      </c>
    </row>
    <row r="9" spans="1:62" x14ac:dyDescent="0.25">
      <c r="A9" s="1">
        <v>41649</v>
      </c>
      <c r="B9">
        <v>10.109208107234698</v>
      </c>
      <c r="C9">
        <v>10.013891232715718</v>
      </c>
      <c r="D9">
        <v>70.239547091672307</v>
      </c>
      <c r="E9">
        <v>59.333468099149187</v>
      </c>
      <c r="F9">
        <v>46.942791171730427</v>
      </c>
      <c r="G9" s="2">
        <v>29033</v>
      </c>
      <c r="H9" s="3">
        <v>44845</v>
      </c>
      <c r="I9" s="2">
        <v>457.45</v>
      </c>
      <c r="J9">
        <v>10.229100000000001</v>
      </c>
      <c r="K9" s="4">
        <v>84.624499999999998</v>
      </c>
      <c r="L9" s="4">
        <v>61.906999999999996</v>
      </c>
      <c r="M9">
        <v>6171.45</v>
      </c>
      <c r="N9" s="5">
        <v>8.11</v>
      </c>
      <c r="O9" s="6">
        <v>58.48</v>
      </c>
      <c r="P9" s="7">
        <v>70.814999999999998</v>
      </c>
      <c r="Q9">
        <v>100.18</v>
      </c>
      <c r="R9">
        <v>549.79999999999995</v>
      </c>
      <c r="S9">
        <v>5009.05</v>
      </c>
      <c r="T9">
        <v>662.05</v>
      </c>
      <c r="W9">
        <f t="shared" si="21"/>
        <v>7.010315733272989E-4</v>
      </c>
      <c r="X9">
        <f t="shared" si="0"/>
        <v>-4.1239956799730493E-3</v>
      </c>
      <c r="Y9">
        <f t="shared" si="0"/>
        <v>5.0605420620014493E-5</v>
      </c>
      <c r="Z9">
        <f t="shared" si="0"/>
        <v>5.8109380192581175E-4</v>
      </c>
      <c r="AA9">
        <f t="shared" si="0"/>
        <v>-2.3560423129056269E-5</v>
      </c>
      <c r="AB9">
        <f t="shared" si="0"/>
        <v>5.9072630542962952E-3</v>
      </c>
      <c r="AC9">
        <f t="shared" si="0"/>
        <v>1.5913666615253917E-2</v>
      </c>
      <c r="AD9">
        <f t="shared" si="0"/>
        <v>3.9426181834084882E-3</v>
      </c>
      <c r="AE9">
        <f t="shared" si="0"/>
        <v>-2.5482944620048458E-3</v>
      </c>
      <c r="AF9">
        <f t="shared" si="0"/>
        <v>1.5551321004867425E-3</v>
      </c>
      <c r="AG9">
        <f t="shared" si="0"/>
        <v>-3.0322114811714598E-3</v>
      </c>
      <c r="AH9">
        <f t="shared" si="0"/>
        <v>5.0243927214618138E-4</v>
      </c>
      <c r="AI9">
        <f t="shared" si="0"/>
        <v>4.9443858454640659E-3</v>
      </c>
      <c r="AJ9">
        <f t="shared" si="0"/>
        <v>-1.6282584967980712E-2</v>
      </c>
      <c r="AK9">
        <f t="shared" si="0"/>
        <v>1.1297679751042646E-4</v>
      </c>
      <c r="AL9">
        <f t="shared" si="22"/>
        <v>7.1124767651483227E-3</v>
      </c>
      <c r="AM9">
        <f t="shared" si="1"/>
        <v>-7.8808324905167478E-3</v>
      </c>
      <c r="AN9">
        <f t="shared" si="2"/>
        <v>-6.6656301554784796E-3</v>
      </c>
      <c r="AO9">
        <f t="shared" si="23"/>
        <v>-1.3584907749620799E-3</v>
      </c>
      <c r="AR9">
        <f t="shared" si="24"/>
        <v>4.9144526680174808E-7</v>
      </c>
      <c r="AS9">
        <f t="shared" si="3"/>
        <v>1.7007340368436372E-5</v>
      </c>
      <c r="AT9">
        <f t="shared" si="4"/>
        <v>2.5609085961285879E-9</v>
      </c>
      <c r="AU9">
        <f t="shared" si="5"/>
        <v>3.3767000663659455E-7</v>
      </c>
      <c r="AV9">
        <f t="shared" si="6"/>
        <v>5.5509353802016962E-10</v>
      </c>
      <c r="AW9">
        <f t="shared" si="7"/>
        <v>3.4895756792653993E-5</v>
      </c>
      <c r="AX9">
        <f t="shared" si="8"/>
        <v>2.5324478514144705E-4</v>
      </c>
      <c r="AY9">
        <f t="shared" si="9"/>
        <v>1.5544238140143248E-5</v>
      </c>
      <c r="AZ9">
        <f t="shared" si="10"/>
        <v>6.4938046650845668E-6</v>
      </c>
      <c r="BA9">
        <f t="shared" si="11"/>
        <v>2.4184358499643075E-6</v>
      </c>
      <c r="BB9">
        <f t="shared" si="12"/>
        <v>9.1943064665480182E-6</v>
      </c>
      <c r="BC9">
        <f t="shared" si="13"/>
        <v>2.5244522219478454E-7</v>
      </c>
      <c r="BD9">
        <f t="shared" si="14"/>
        <v>2.4446951388825407E-5</v>
      </c>
      <c r="BE9">
        <f t="shared" si="15"/>
        <v>2.6512257323951143E-4</v>
      </c>
      <c r="BF9">
        <f t="shared" si="16"/>
        <v>1.2763756775711902E-8</v>
      </c>
      <c r="BG9">
        <f t="shared" si="17"/>
        <v>5.0587325734774747E-5</v>
      </c>
      <c r="BH9">
        <f t="shared" si="18"/>
        <v>6.2107520743584409E-5</v>
      </c>
      <c r="BI9">
        <f t="shared" si="19"/>
        <v>4.4430625369624059E-5</v>
      </c>
      <c r="BJ9">
        <f t="shared" si="20"/>
        <v>1.8454971856570725E-6</v>
      </c>
    </row>
    <row r="10" spans="1:62" hidden="1" x14ac:dyDescent="0.25">
      <c r="A10" s="1">
        <v>41652</v>
      </c>
      <c r="B10">
        <v>10.055658000556114</v>
      </c>
      <c r="C10">
        <v>9.9770962046740266</v>
      </c>
      <c r="D10">
        <v>70.293858776406537</v>
      </c>
      <c r="E10">
        <v>59.38865369739257</v>
      </c>
      <c r="F10">
        <v>47.016514543237612</v>
      </c>
      <c r="G10" s="2">
        <v>29212</v>
      </c>
      <c r="H10" s="3">
        <v>45143</v>
      </c>
      <c r="I10" s="2">
        <v>457.35</v>
      </c>
      <c r="J10">
        <v>10.1807</v>
      </c>
      <c r="K10" s="4">
        <v>84.117000000000004</v>
      </c>
      <c r="L10" s="4">
        <v>61.524999999999999</v>
      </c>
      <c r="M10">
        <v>6272.75</v>
      </c>
      <c r="N10" s="5">
        <v>8.02</v>
      </c>
      <c r="O10" s="6">
        <v>58.23</v>
      </c>
      <c r="P10" s="7">
        <v>71.238</v>
      </c>
      <c r="Q10">
        <v>103.65</v>
      </c>
      <c r="R10">
        <v>545.70000000000005</v>
      </c>
      <c r="S10">
        <v>5055</v>
      </c>
      <c r="T10">
        <v>672.85</v>
      </c>
      <c r="W10">
        <f t="shared" si="21"/>
        <v>-5.3112410740982314E-3</v>
      </c>
      <c r="X10">
        <f t="shared" si="0"/>
        <v>-3.6811657961019401E-3</v>
      </c>
      <c r="Y10">
        <f t="shared" si="0"/>
        <v>7.7293632930470991E-4</v>
      </c>
      <c r="Z10">
        <f t="shared" si="0"/>
        <v>9.2965997209101716E-4</v>
      </c>
      <c r="AA10">
        <f t="shared" si="0"/>
        <v>1.5692620560649052E-3</v>
      </c>
      <c r="AB10">
        <f t="shared" si="0"/>
        <v>6.1464696896809754E-3</v>
      </c>
      <c r="AC10">
        <f t="shared" si="0"/>
        <v>6.6231295135871782E-3</v>
      </c>
      <c r="AD10">
        <f t="shared" si="0"/>
        <v>-2.1862702317069693E-4</v>
      </c>
      <c r="AE10">
        <f t="shared" si="0"/>
        <v>-4.7428285164450995E-3</v>
      </c>
      <c r="AF10">
        <f t="shared" si="0"/>
        <v>-6.0151359350277406E-3</v>
      </c>
      <c r="AG10">
        <f t="shared" si="0"/>
        <v>-6.1896626417048675E-3</v>
      </c>
      <c r="AH10">
        <f t="shared" si="0"/>
        <v>1.6281036569785592E-2</v>
      </c>
      <c r="AI10">
        <f t="shared" si="0"/>
        <v>-1.1159446248898407E-2</v>
      </c>
      <c r="AJ10">
        <f t="shared" si="0"/>
        <v>-4.2841295924945311E-3</v>
      </c>
      <c r="AK10">
        <f t="shared" si="0"/>
        <v>5.9555412453503841E-3</v>
      </c>
      <c r="AL10">
        <f t="shared" si="22"/>
        <v>3.4051270952317886E-2</v>
      </c>
      <c r="AM10">
        <f t="shared" si="1"/>
        <v>-7.4852015389589507E-3</v>
      </c>
      <c r="AN10">
        <f t="shared" si="2"/>
        <v>9.13157611443342E-3</v>
      </c>
      <c r="AO10">
        <f t="shared" si="23"/>
        <v>1.618134040178465E-2</v>
      </c>
      <c r="AR10">
        <f t="shared" si="24"/>
        <v>2.8209281747188135E-5</v>
      </c>
      <c r="AS10">
        <f t="shared" si="3"/>
        <v>1.3550981618390831E-5</v>
      </c>
      <c r="AT10">
        <f t="shared" si="4"/>
        <v>5.9743056915903893E-7</v>
      </c>
      <c r="AU10">
        <f t="shared" si="5"/>
        <v>8.6426766370827078E-7</v>
      </c>
      <c r="AV10">
        <f t="shared" si="6"/>
        <v>2.4625834006050537E-6</v>
      </c>
      <c r="AW10">
        <f t="shared" si="7"/>
        <v>3.7779089646166946E-5</v>
      </c>
      <c r="AX10">
        <f t="shared" si="8"/>
        <v>4.3865844553749534E-5</v>
      </c>
      <c r="AY10">
        <f t="shared" si="9"/>
        <v>4.7797775260480452E-8</v>
      </c>
      <c r="AZ10">
        <f t="shared" si="10"/>
        <v>2.2494422336404823E-5</v>
      </c>
      <c r="BA10">
        <f t="shared" si="11"/>
        <v>3.6181860316862053E-5</v>
      </c>
      <c r="BB10">
        <f t="shared" si="12"/>
        <v>3.8311923618116877E-5</v>
      </c>
      <c r="BC10">
        <f t="shared" si="13"/>
        <v>2.6507215178669583E-4</v>
      </c>
      <c r="BD10">
        <f t="shared" si="14"/>
        <v>1.2453324058205273E-4</v>
      </c>
      <c r="BE10">
        <f t="shared" si="15"/>
        <v>1.8353766365287357E-5</v>
      </c>
      <c r="BF10">
        <f t="shared" si="16"/>
        <v>3.5468471525069607E-5</v>
      </c>
      <c r="BG10">
        <f t="shared" si="17"/>
        <v>1.1594890534681679E-3</v>
      </c>
      <c r="BH10">
        <f t="shared" si="18"/>
        <v>5.6028242078833446E-5</v>
      </c>
      <c r="BI10">
        <f t="shared" si="19"/>
        <v>8.3385682333690962E-5</v>
      </c>
      <c r="BJ10">
        <f t="shared" si="20"/>
        <v>2.618357771984282E-4</v>
      </c>
    </row>
    <row r="11" spans="1:62" hidden="1" x14ac:dyDescent="0.25">
      <c r="A11" s="1">
        <v>41653</v>
      </c>
      <c r="B11">
        <v>10.014542200550169</v>
      </c>
      <c r="C11">
        <v>10.017166145378447</v>
      </c>
      <c r="D11">
        <v>70.296197445867307</v>
      </c>
      <c r="E11">
        <v>59.370438513868429</v>
      </c>
      <c r="F11">
        <v>47.014955970271352</v>
      </c>
      <c r="G11" s="2">
        <v>29096</v>
      </c>
      <c r="H11" s="3">
        <v>44961</v>
      </c>
      <c r="I11" s="2">
        <v>455.5</v>
      </c>
      <c r="J11">
        <v>10.1785</v>
      </c>
      <c r="K11" s="4">
        <v>84.114999999999995</v>
      </c>
      <c r="L11" s="4">
        <v>61.49</v>
      </c>
      <c r="M11">
        <v>6241.85</v>
      </c>
      <c r="N11" s="5">
        <v>8</v>
      </c>
      <c r="O11" s="6">
        <v>57.89</v>
      </c>
      <c r="P11" s="7">
        <v>70.870999999999995</v>
      </c>
      <c r="Q11">
        <v>102.97</v>
      </c>
      <c r="R11">
        <v>538.4</v>
      </c>
      <c r="S11">
        <v>5012.55</v>
      </c>
      <c r="T11">
        <v>672.3</v>
      </c>
      <c r="W11">
        <f t="shared" si="21"/>
        <v>-4.0972045233043852E-3</v>
      </c>
      <c r="X11">
        <f t="shared" si="0"/>
        <v>4.0081493027727391E-3</v>
      </c>
      <c r="Y11">
        <f t="shared" si="0"/>
        <v>3.3269343847274664E-5</v>
      </c>
      <c r="Z11">
        <f t="shared" si="0"/>
        <v>-3.0675855343483503E-4</v>
      </c>
      <c r="AA11">
        <f t="shared" si="0"/>
        <v>-3.3150028557282894E-5</v>
      </c>
      <c r="AB11">
        <f t="shared" si="0"/>
        <v>-3.9788760731753938E-3</v>
      </c>
      <c r="AC11">
        <f t="shared" si="0"/>
        <v>-4.0397817525849198E-3</v>
      </c>
      <c r="AD11">
        <f t="shared" si="0"/>
        <v>-4.0532454023605117E-3</v>
      </c>
      <c r="AE11">
        <f t="shared" si="0"/>
        <v>-2.161185123740286E-4</v>
      </c>
      <c r="AF11">
        <f t="shared" si="0"/>
        <v>-2.3776689334964799E-5</v>
      </c>
      <c r="AG11">
        <f t="shared" si="0"/>
        <v>-5.6903631174114557E-4</v>
      </c>
      <c r="AH11">
        <f t="shared" si="0"/>
        <v>-4.9382421802584521E-3</v>
      </c>
      <c r="AI11">
        <f t="shared" si="0"/>
        <v>-2.4968801985871545E-3</v>
      </c>
      <c r="AJ11">
        <f t="shared" si="0"/>
        <v>-5.8560277581152405E-3</v>
      </c>
      <c r="AK11">
        <f t="shared" si="0"/>
        <v>-5.1650608462142211E-3</v>
      </c>
      <c r="AL11">
        <f t="shared" si="22"/>
        <v>-6.5821552131292002E-3</v>
      </c>
      <c r="AM11">
        <f t="shared" si="1"/>
        <v>-1.3467595861668366E-2</v>
      </c>
      <c r="AN11">
        <f t="shared" si="2"/>
        <v>-8.4330848271536116E-3</v>
      </c>
      <c r="AO11">
        <f t="shared" si="23"/>
        <v>-8.1775271255956424E-4</v>
      </c>
      <c r="AR11">
        <f t="shared" si="24"/>
        <v>1.6787084905785914E-5</v>
      </c>
      <c r="AS11">
        <f t="shared" si="3"/>
        <v>1.6065260833317594E-5</v>
      </c>
      <c r="AT11">
        <f t="shared" si="4"/>
        <v>1.1068492400281925E-9</v>
      </c>
      <c r="AU11">
        <f t="shared" si="5"/>
        <v>9.4100810105432536E-8</v>
      </c>
      <c r="AV11">
        <f t="shared" si="6"/>
        <v>1.0989243933486714E-9</v>
      </c>
      <c r="AW11">
        <f t="shared" si="7"/>
        <v>1.5831454805687643E-5</v>
      </c>
      <c r="AX11">
        <f t="shared" si="8"/>
        <v>1.6319836608518086E-5</v>
      </c>
      <c r="AY11">
        <f t="shared" si="9"/>
        <v>1.6428798291756625E-5</v>
      </c>
      <c r="AZ11">
        <f t="shared" si="10"/>
        <v>4.6707211390763153E-8</v>
      </c>
      <c r="BA11">
        <f t="shared" si="11"/>
        <v>5.6533095573142884E-10</v>
      </c>
      <c r="BB11">
        <f t="shared" si="12"/>
        <v>3.238023240799662E-7</v>
      </c>
      <c r="BC11">
        <f t="shared" si="13"/>
        <v>2.4386235830883749E-5</v>
      </c>
      <c r="BD11">
        <f t="shared" si="14"/>
        <v>6.234410726096628E-6</v>
      </c>
      <c r="BE11">
        <f t="shared" si="15"/>
        <v>3.4293061103816212E-5</v>
      </c>
      <c r="BF11">
        <f t="shared" si="16"/>
        <v>2.6677853545095164E-5</v>
      </c>
      <c r="BG11">
        <f t="shared" si="17"/>
        <v>4.3324767249723906E-5</v>
      </c>
      <c r="BH11">
        <f t="shared" si="18"/>
        <v>1.8137613829322688E-4</v>
      </c>
      <c r="BI11">
        <f t="shared" si="19"/>
        <v>7.111691970196846E-5</v>
      </c>
      <c r="BJ11">
        <f t="shared" si="20"/>
        <v>6.687194988985253E-7</v>
      </c>
    </row>
    <row r="12" spans="1:62" hidden="1" x14ac:dyDescent="0.25">
      <c r="A12" s="1">
        <v>41654</v>
      </c>
      <c r="B12">
        <v>9.9701224684399143</v>
      </c>
      <c r="C12">
        <v>10.065873028242834</v>
      </c>
      <c r="D12">
        <v>70.337663035539222</v>
      </c>
      <c r="E12">
        <v>59.36981659846672</v>
      </c>
      <c r="F12">
        <v>47.055952948203696</v>
      </c>
      <c r="G12" s="2">
        <v>29019</v>
      </c>
      <c r="H12" s="3">
        <v>44822</v>
      </c>
      <c r="I12" s="2">
        <v>459.85</v>
      </c>
      <c r="J12">
        <v>10.1852</v>
      </c>
      <c r="K12" s="4">
        <v>83.78</v>
      </c>
      <c r="L12" s="4">
        <v>61.58</v>
      </c>
      <c r="M12">
        <v>6320.9</v>
      </c>
      <c r="N12" s="5">
        <v>8</v>
      </c>
      <c r="O12" s="6">
        <v>58.27</v>
      </c>
      <c r="P12" s="7">
        <v>71.248999999999995</v>
      </c>
      <c r="Q12">
        <v>104.47</v>
      </c>
      <c r="R12">
        <v>545.20000000000005</v>
      </c>
      <c r="S12">
        <v>4937.3500000000004</v>
      </c>
      <c r="T12">
        <v>680.55</v>
      </c>
      <c r="W12">
        <f t="shared" si="21"/>
        <v>-4.4453891016888224E-3</v>
      </c>
      <c r="X12">
        <f t="shared" si="0"/>
        <v>4.8505585176525185E-3</v>
      </c>
      <c r="Y12">
        <f t="shared" si="0"/>
        <v>5.8969569251071641E-4</v>
      </c>
      <c r="Z12">
        <f t="shared" si="0"/>
        <v>-1.0475224280517226E-5</v>
      </c>
      <c r="AA12">
        <f t="shared" si="0"/>
        <v>8.7161867572445133E-4</v>
      </c>
      <c r="AB12">
        <f t="shared" si="0"/>
        <v>-2.6499198161682685E-3</v>
      </c>
      <c r="AC12">
        <f t="shared" si="0"/>
        <v>-3.0963570175721483E-3</v>
      </c>
      <c r="AD12">
        <f t="shared" si="0"/>
        <v>9.5046326486937227E-3</v>
      </c>
      <c r="AE12">
        <f t="shared" si="0"/>
        <v>6.5803368167505606E-4</v>
      </c>
      <c r="AF12">
        <f t="shared" si="0"/>
        <v>-3.9905946522348548E-3</v>
      </c>
      <c r="AG12">
        <f t="shared" si="0"/>
        <v>1.4625825309759787E-3</v>
      </c>
      <c r="AH12">
        <f t="shared" si="0"/>
        <v>1.2584990282946245E-2</v>
      </c>
      <c r="AI12">
        <f t="shared" si="0"/>
        <v>0</v>
      </c>
      <c r="AJ12">
        <f t="shared" si="0"/>
        <v>6.5427230640696448E-3</v>
      </c>
      <c r="AK12">
        <f t="shared" si="0"/>
        <v>5.3194608970519126E-3</v>
      </c>
      <c r="AL12">
        <f t="shared" si="22"/>
        <v>1.4462265180757173E-2</v>
      </c>
      <c r="AM12">
        <f t="shared" si="1"/>
        <v>1.2550921491859674E-2</v>
      </c>
      <c r="AN12">
        <f t="shared" si="2"/>
        <v>-1.5116017626350091E-2</v>
      </c>
      <c r="AO12">
        <f t="shared" si="23"/>
        <v>1.2196625303091669E-2</v>
      </c>
      <c r="AR12">
        <f t="shared" si="24"/>
        <v>1.9761484265413756E-5</v>
      </c>
      <c r="AS12">
        <f t="shared" si="3"/>
        <v>2.3527917933171399E-5</v>
      </c>
      <c r="AT12">
        <f t="shared" si="4"/>
        <v>3.477410097656934E-7</v>
      </c>
      <c r="AU12">
        <f t="shared" si="5"/>
        <v>1.0973032372713762E-10</v>
      </c>
      <c r="AV12">
        <f t="shared" si="6"/>
        <v>7.5971911587164624E-7</v>
      </c>
      <c r="AW12">
        <f t="shared" si="7"/>
        <v>7.0220750321212698E-6</v>
      </c>
      <c r="AX12">
        <f t="shared" si="8"/>
        <v>9.5874267802682893E-6</v>
      </c>
      <c r="AY12">
        <f t="shared" si="9"/>
        <v>9.0338041786614657E-5</v>
      </c>
      <c r="AZ12">
        <f t="shared" si="10"/>
        <v>4.33008326218829E-7</v>
      </c>
      <c r="BA12">
        <f t="shared" si="11"/>
        <v>1.5924845678445422E-5</v>
      </c>
      <c r="BB12">
        <f t="shared" si="12"/>
        <v>2.1391476599160998E-6</v>
      </c>
      <c r="BC12">
        <f t="shared" si="13"/>
        <v>1.5838198042185142E-4</v>
      </c>
      <c r="BD12">
        <f t="shared" si="14"/>
        <v>0</v>
      </c>
      <c r="BE12">
        <f t="shared" si="15"/>
        <v>4.2807225093108885E-5</v>
      </c>
      <c r="BF12">
        <f t="shared" si="16"/>
        <v>2.8296664235264337E-5</v>
      </c>
      <c r="BG12">
        <f t="shared" si="17"/>
        <v>2.0915711415854131E-4</v>
      </c>
      <c r="BH12">
        <f t="shared" si="18"/>
        <v>1.5752563029482506E-4</v>
      </c>
      <c r="BI12">
        <f t="shared" si="19"/>
        <v>2.2849398888012662E-4</v>
      </c>
      <c r="BJ12">
        <f t="shared" si="20"/>
        <v>1.4875766878401595E-4</v>
      </c>
    </row>
    <row r="13" spans="1:62" hidden="1" x14ac:dyDescent="0.25">
      <c r="A13" s="1">
        <v>41655</v>
      </c>
      <c r="B13">
        <v>10.012223633358019</v>
      </c>
      <c r="C13">
        <v>10.067571929378232</v>
      </c>
      <c r="D13">
        <v>70.302620663680912</v>
      </c>
      <c r="E13">
        <v>59.434704149730123</v>
      </c>
      <c r="F13">
        <v>47.085124784024742</v>
      </c>
      <c r="G13" s="2">
        <v>29034</v>
      </c>
      <c r="H13" s="3">
        <v>44583</v>
      </c>
      <c r="I13" s="2">
        <v>456.55</v>
      </c>
      <c r="J13">
        <v>10.1623</v>
      </c>
      <c r="K13" s="4">
        <v>83.83</v>
      </c>
      <c r="L13" s="4">
        <v>61.54</v>
      </c>
      <c r="M13">
        <v>6318.9</v>
      </c>
      <c r="N13" s="5">
        <v>8</v>
      </c>
      <c r="O13" s="6">
        <v>58.5</v>
      </c>
      <c r="P13" s="7">
        <v>71.066000000000003</v>
      </c>
      <c r="Q13">
        <v>106.03</v>
      </c>
      <c r="R13">
        <v>552.1</v>
      </c>
      <c r="S13">
        <v>4953.05</v>
      </c>
      <c r="T13">
        <v>673.05</v>
      </c>
      <c r="W13">
        <f t="shared" si="21"/>
        <v>4.2138422586550815E-3</v>
      </c>
      <c r="X13">
        <f t="shared" si="0"/>
        <v>1.6876407818006129E-4</v>
      </c>
      <c r="Y13">
        <f t="shared" si="0"/>
        <v>-4.9832624994445933E-4</v>
      </c>
      <c r="Z13">
        <f t="shared" si="0"/>
        <v>1.0923415591730372E-3</v>
      </c>
      <c r="AA13">
        <f t="shared" si="0"/>
        <v>6.1974724440117001E-4</v>
      </c>
      <c r="AB13">
        <f t="shared" si="0"/>
        <v>5.1676917071681171E-4</v>
      </c>
      <c r="AC13">
        <f t="shared" si="0"/>
        <v>-5.3464698688544974E-3</v>
      </c>
      <c r="AD13">
        <f t="shared" si="0"/>
        <v>-7.2021262863574713E-3</v>
      </c>
      <c r="AE13">
        <f t="shared" si="0"/>
        <v>-2.2508917231695048E-3</v>
      </c>
      <c r="AF13">
        <f t="shared" si="0"/>
        <v>5.9662313087713206E-4</v>
      </c>
      <c r="AG13">
        <f t="shared" si="0"/>
        <v>-6.4977260245847868E-4</v>
      </c>
      <c r="AH13">
        <f t="shared" si="0"/>
        <v>-3.1646070613325746E-4</v>
      </c>
      <c r="AI13">
        <f t="shared" si="0"/>
        <v>0</v>
      </c>
      <c r="AJ13">
        <f t="shared" si="0"/>
        <v>3.9393730828278586E-3</v>
      </c>
      <c r="AK13">
        <f t="shared" si="0"/>
        <v>-2.5717612460078999E-3</v>
      </c>
      <c r="AL13">
        <f t="shared" si="22"/>
        <v>1.4822124088290345E-2</v>
      </c>
      <c r="AM13">
        <f t="shared" si="1"/>
        <v>1.2576489467621334E-2</v>
      </c>
      <c r="AN13">
        <f t="shared" si="2"/>
        <v>3.1747984282013016E-3</v>
      </c>
      <c r="AO13">
        <f t="shared" si="23"/>
        <v>-1.1081673687980523E-2</v>
      </c>
      <c r="AR13">
        <f t="shared" si="24"/>
        <v>1.775646658082736E-5</v>
      </c>
      <c r="AS13">
        <f t="shared" si="3"/>
        <v>2.848131408396584E-8</v>
      </c>
      <c r="AT13">
        <f t="shared" si="4"/>
        <v>2.4832905138370778E-7</v>
      </c>
      <c r="AU13">
        <f t="shared" si="5"/>
        <v>1.1932100818965819E-6</v>
      </c>
      <c r="AV13">
        <f t="shared" si="6"/>
        <v>3.8408664694284355E-7</v>
      </c>
      <c r="AW13">
        <f t="shared" si="7"/>
        <v>2.6705037580334128E-7</v>
      </c>
      <c r="AX13">
        <f t="shared" si="8"/>
        <v>2.8584740058569025E-5</v>
      </c>
      <c r="AY13">
        <f t="shared" si="9"/>
        <v>5.1870623044641259E-5</v>
      </c>
      <c r="AZ13">
        <f t="shared" si="10"/>
        <v>5.0665135494329825E-6</v>
      </c>
      <c r="BA13">
        <f t="shared" si="11"/>
        <v>3.5595916029763143E-7</v>
      </c>
      <c r="BB13">
        <f t="shared" si="12"/>
        <v>4.222044349056642E-7</v>
      </c>
      <c r="BC13">
        <f t="shared" si="13"/>
        <v>1.0014737852635993E-7</v>
      </c>
      <c r="BD13">
        <f t="shared" si="14"/>
        <v>0</v>
      </c>
      <c r="BE13">
        <f t="shared" si="15"/>
        <v>1.5518660285708667E-5</v>
      </c>
      <c r="BF13">
        <f t="shared" si="16"/>
        <v>6.6139559064681056E-6</v>
      </c>
      <c r="BG13">
        <f t="shared" si="17"/>
        <v>2.1969536248867688E-4</v>
      </c>
      <c r="BH13">
        <f t="shared" si="18"/>
        <v>1.5816808732919033E-4</v>
      </c>
      <c r="BI13">
        <f t="shared" si="19"/>
        <v>1.0079345059709455E-5</v>
      </c>
      <c r="BJ13">
        <f t="shared" si="20"/>
        <v>1.2280349172687986E-4</v>
      </c>
    </row>
    <row r="14" spans="1:62" hidden="1" x14ac:dyDescent="0.25">
      <c r="A14" s="1">
        <v>41656</v>
      </c>
      <c r="B14">
        <v>10.01298110939752</v>
      </c>
      <c r="C14">
        <v>10.129687557325136</v>
      </c>
      <c r="D14">
        <v>70.351660095004902</v>
      </c>
      <c r="E14">
        <v>59.427384539317153</v>
      </c>
      <c r="F14">
        <v>47.079583671681952</v>
      </c>
      <c r="G14" s="2">
        <v>29265</v>
      </c>
      <c r="H14" s="3">
        <v>45165</v>
      </c>
      <c r="I14" s="2">
        <v>458.65</v>
      </c>
      <c r="J14">
        <v>10.1723</v>
      </c>
      <c r="K14" s="4">
        <v>83.337999999999994</v>
      </c>
      <c r="L14" s="4">
        <v>61.545000000000002</v>
      </c>
      <c r="M14">
        <v>6261.65</v>
      </c>
      <c r="N14" s="5">
        <v>7.94</v>
      </c>
      <c r="O14" s="6">
        <v>58.5</v>
      </c>
      <c r="P14" s="7">
        <v>70.486000000000004</v>
      </c>
      <c r="Q14">
        <v>112.25</v>
      </c>
      <c r="R14">
        <v>558.9</v>
      </c>
      <c r="S14">
        <v>4945.75</v>
      </c>
      <c r="T14">
        <v>665</v>
      </c>
      <c r="W14">
        <f t="shared" si="21"/>
        <v>7.5652264193318887E-5</v>
      </c>
      <c r="X14">
        <f t="shared" si="0"/>
        <v>6.1509160514273834E-3</v>
      </c>
      <c r="Y14">
        <f t="shared" si="0"/>
        <v>6.9730452633967848E-4</v>
      </c>
      <c r="Z14">
        <f t="shared" si="0"/>
        <v>-1.2316139658913983E-4</v>
      </c>
      <c r="AA14">
        <f t="shared" si="0"/>
        <v>-1.1768978930773635E-4</v>
      </c>
      <c r="AB14">
        <f t="shared" si="0"/>
        <v>7.9247057039478312E-3</v>
      </c>
      <c r="AC14">
        <f t="shared" si="0"/>
        <v>1.2969830157264835E-2</v>
      </c>
      <c r="AD14">
        <f t="shared" si="0"/>
        <v>4.5891688933154201E-3</v>
      </c>
      <c r="AE14">
        <f t="shared" si="0"/>
        <v>9.8354536662974279E-4</v>
      </c>
      <c r="AF14">
        <f t="shared" si="0"/>
        <v>-5.8863110235708328E-3</v>
      </c>
      <c r="AG14">
        <f t="shared" si="0"/>
        <v>8.1244668363374746E-5</v>
      </c>
      <c r="AH14">
        <f t="shared" si="0"/>
        <v>-9.1014137211686587E-3</v>
      </c>
      <c r="AI14">
        <f t="shared" si="0"/>
        <v>-7.5282664207915245E-3</v>
      </c>
      <c r="AJ14">
        <f t="shared" si="0"/>
        <v>0</v>
      </c>
      <c r="AK14">
        <f t="shared" si="0"/>
        <v>-8.1949141785292133E-3</v>
      </c>
      <c r="AL14">
        <f t="shared" si="22"/>
        <v>5.700645368465676E-2</v>
      </c>
      <c r="AM14">
        <f t="shared" si="1"/>
        <v>1.2241376985653548E-2</v>
      </c>
      <c r="AN14">
        <f t="shared" si="2"/>
        <v>-1.4749265210678676E-3</v>
      </c>
      <c r="AO14">
        <f t="shared" si="23"/>
        <v>-1.2032580434247859E-2</v>
      </c>
      <c r="AR14">
        <f t="shared" si="24"/>
        <v>5.7232650775757187E-9</v>
      </c>
      <c r="AS14">
        <f t="shared" si="3"/>
        <v>3.783376827170703E-5</v>
      </c>
      <c r="AT14">
        <f t="shared" si="4"/>
        <v>4.8623360245380332E-7</v>
      </c>
      <c r="AU14">
        <f t="shared" si="5"/>
        <v>1.5168729609787385E-8</v>
      </c>
      <c r="AV14">
        <f t="shared" si="6"/>
        <v>1.3850886507299374E-8</v>
      </c>
      <c r="AW14">
        <f t="shared" si="7"/>
        <v>6.2800960494183288E-5</v>
      </c>
      <c r="AX14">
        <f t="shared" si="8"/>
        <v>1.6821649430829637E-4</v>
      </c>
      <c r="AY14">
        <f t="shared" si="9"/>
        <v>2.1060471131373878E-5</v>
      </c>
      <c r="AZ14">
        <f t="shared" si="10"/>
        <v>9.6736148821883509E-7</v>
      </c>
      <c r="BA14">
        <f t="shared" si="11"/>
        <v>3.4648657466211503E-5</v>
      </c>
      <c r="BB14">
        <f t="shared" si="12"/>
        <v>6.6006961374747457E-9</v>
      </c>
      <c r="BC14">
        <f t="shared" si="13"/>
        <v>8.283573172387713E-5</v>
      </c>
      <c r="BD14">
        <f t="shared" si="14"/>
        <v>5.6674795302417231E-5</v>
      </c>
      <c r="BE14">
        <f t="shared" si="15"/>
        <v>0</v>
      </c>
      <c r="BF14">
        <f t="shared" si="16"/>
        <v>6.7156618393459126E-5</v>
      </c>
      <c r="BG14">
        <f t="shared" si="17"/>
        <v>3.2497357617009164E-3</v>
      </c>
      <c r="BH14">
        <f t="shared" si="18"/>
        <v>1.4985131050488835E-4</v>
      </c>
      <c r="BI14">
        <f t="shared" si="19"/>
        <v>2.1754082425493627E-6</v>
      </c>
      <c r="BJ14">
        <f t="shared" si="20"/>
        <v>1.447829919066444E-4</v>
      </c>
    </row>
    <row r="15" spans="1:62" hidden="1" x14ac:dyDescent="0.25">
      <c r="A15" s="1">
        <v>41659</v>
      </c>
      <c r="B15">
        <v>10.049302392921939</v>
      </c>
      <c r="C15">
        <v>10.141195150999117</v>
      </c>
      <c r="D15">
        <v>70.371131250798626</v>
      </c>
      <c r="E15">
        <v>59.460983521628499</v>
      </c>
      <c r="F15">
        <v>47.121385423412391</v>
      </c>
      <c r="G15" s="2">
        <v>29288</v>
      </c>
      <c r="H15" s="3">
        <v>45056</v>
      </c>
      <c r="I15" s="2">
        <v>456.5</v>
      </c>
      <c r="J15">
        <v>10.1814</v>
      </c>
      <c r="K15" s="4">
        <v>83.513999999999996</v>
      </c>
      <c r="L15" s="4">
        <v>61.625</v>
      </c>
      <c r="M15">
        <v>6303.95</v>
      </c>
      <c r="N15" s="5">
        <v>7.93</v>
      </c>
      <c r="O15" s="6">
        <v>58.51</v>
      </c>
      <c r="P15" s="7">
        <v>71.097999999999999</v>
      </c>
      <c r="Q15">
        <v>112</v>
      </c>
      <c r="R15">
        <v>555.1</v>
      </c>
      <c r="S15">
        <v>5059.1499999999996</v>
      </c>
      <c r="T15">
        <v>670.05</v>
      </c>
      <c r="W15">
        <f t="shared" si="21"/>
        <v>3.6208563400105492E-3</v>
      </c>
      <c r="X15">
        <f t="shared" si="0"/>
        <v>1.1353817271558932E-3</v>
      </c>
      <c r="Y15">
        <f t="shared" si="0"/>
        <v>2.7673066646521693E-4</v>
      </c>
      <c r="Z15">
        <f t="shared" si="0"/>
        <v>5.6521901602043449E-4</v>
      </c>
      <c r="AA15">
        <f t="shared" si="0"/>
        <v>8.8750158041436258E-4</v>
      </c>
      <c r="AB15">
        <f t="shared" si="0"/>
        <v>7.8561307475077361E-4</v>
      </c>
      <c r="AC15">
        <f t="shared" si="0"/>
        <v>-2.4162900662296313E-3</v>
      </c>
      <c r="AD15">
        <f t="shared" si="0"/>
        <v>-4.6986919206413709E-3</v>
      </c>
      <c r="AE15">
        <f t="shared" si="0"/>
        <v>8.9418637459931039E-4</v>
      </c>
      <c r="AF15">
        <f t="shared" si="0"/>
        <v>2.1096548471231935E-3</v>
      </c>
      <c r="AG15">
        <f t="shared" si="0"/>
        <v>1.2990178005950941E-3</v>
      </c>
      <c r="AH15">
        <f t="shared" si="0"/>
        <v>6.7326923959258348E-3</v>
      </c>
      <c r="AI15">
        <f t="shared" si="0"/>
        <v>-1.2602396122877771E-3</v>
      </c>
      <c r="AJ15">
        <f t="shared" si="0"/>
        <v>1.7092556233396893E-4</v>
      </c>
      <c r="AK15">
        <f t="shared" si="0"/>
        <v>8.6450984803277172E-3</v>
      </c>
      <c r="AL15">
        <f t="shared" si="22"/>
        <v>-2.2296553272690921E-3</v>
      </c>
      <c r="AM15">
        <f t="shared" si="1"/>
        <v>-6.822288579536739E-3</v>
      </c>
      <c r="AN15">
        <f t="shared" si="2"/>
        <v>2.2669863072662208E-2</v>
      </c>
      <c r="AO15">
        <f t="shared" si="23"/>
        <v>7.565295810383261E-3</v>
      </c>
      <c r="AR15">
        <f t="shared" si="24"/>
        <v>1.3110600634994589E-5</v>
      </c>
      <c r="AS15">
        <f t="shared" si="3"/>
        <v>1.2890916663594991E-6</v>
      </c>
      <c r="AT15">
        <f t="shared" si="4"/>
        <v>7.6579861762283145E-8</v>
      </c>
      <c r="AU15">
        <f t="shared" si="5"/>
        <v>3.1947253607110818E-7</v>
      </c>
      <c r="AV15">
        <f t="shared" si="6"/>
        <v>7.8765905523799128E-7</v>
      </c>
      <c r="AW15">
        <f t="shared" si="7"/>
        <v>6.1718790321936465E-7</v>
      </c>
      <c r="AX15">
        <f t="shared" si="8"/>
        <v>5.8384576841599964E-6</v>
      </c>
      <c r="AY15">
        <f t="shared" si="9"/>
        <v>2.2077705765100495E-5</v>
      </c>
      <c r="AZ15">
        <f t="shared" si="10"/>
        <v>7.9956927251905825E-7</v>
      </c>
      <c r="BA15">
        <f t="shared" si="11"/>
        <v>4.4506435739903846E-6</v>
      </c>
      <c r="BB15">
        <f t="shared" si="12"/>
        <v>1.6874472462629156E-6</v>
      </c>
      <c r="BC15">
        <f t="shared" si="13"/>
        <v>4.5329146898157557E-5</v>
      </c>
      <c r="BD15">
        <f t="shared" si="14"/>
        <v>1.5882038803792469E-6</v>
      </c>
      <c r="BE15">
        <f t="shared" si="15"/>
        <v>2.9215547859183499E-8</v>
      </c>
      <c r="BF15">
        <f t="shared" si="16"/>
        <v>7.4737727734564612E-5</v>
      </c>
      <c r="BG15">
        <f t="shared" si="17"/>
        <v>4.971362878419442E-6</v>
      </c>
      <c r="BH15">
        <f t="shared" si="18"/>
        <v>4.6543621462477418E-5</v>
      </c>
      <c r="BI15">
        <f t="shared" si="19"/>
        <v>5.1392269173325357E-4</v>
      </c>
      <c r="BJ15">
        <f t="shared" si="20"/>
        <v>5.7233700698602519E-5</v>
      </c>
    </row>
    <row r="16" spans="1:62" hidden="1" x14ac:dyDescent="0.25">
      <c r="A16" s="1">
        <v>41660</v>
      </c>
      <c r="B16">
        <v>10.180621303425546</v>
      </c>
      <c r="C16">
        <v>10.166625701742875</v>
      </c>
      <c r="D16">
        <v>70.403736828251397</v>
      </c>
      <c r="E16">
        <v>59.509879306436233</v>
      </c>
      <c r="F16">
        <v>47.182704496310933</v>
      </c>
      <c r="G16" s="2">
        <v>29241</v>
      </c>
      <c r="H16" s="3">
        <v>44497</v>
      </c>
      <c r="I16" s="2">
        <v>461.2</v>
      </c>
      <c r="J16">
        <v>10.2279</v>
      </c>
      <c r="K16" s="4">
        <v>83.9255</v>
      </c>
      <c r="L16" s="4">
        <v>61.884999999999998</v>
      </c>
      <c r="M16">
        <v>6313.8</v>
      </c>
      <c r="N16" s="5">
        <v>8.09</v>
      </c>
      <c r="O16" s="6">
        <v>59.42</v>
      </c>
      <c r="P16" s="7">
        <v>71.239000000000004</v>
      </c>
      <c r="Q16">
        <v>112.53</v>
      </c>
      <c r="R16">
        <v>559.79999999999995</v>
      </c>
      <c r="S16">
        <v>5085.75</v>
      </c>
      <c r="T16">
        <v>676.1</v>
      </c>
      <c r="W16">
        <f t="shared" si="21"/>
        <v>1.2982822574457714E-2</v>
      </c>
      <c r="X16">
        <f t="shared" si="0"/>
        <v>2.5045093928162138E-3</v>
      </c>
      <c r="Y16">
        <f t="shared" si="0"/>
        <v>4.6323009896218417E-4</v>
      </c>
      <c r="Z16">
        <f t="shared" si="0"/>
        <v>8.2197920395729617E-4</v>
      </c>
      <c r="AA16">
        <f t="shared" si="0"/>
        <v>1.3004543406876865E-3</v>
      </c>
      <c r="AB16">
        <f t="shared" si="0"/>
        <v>-1.6060417947524185E-3</v>
      </c>
      <c r="AC16">
        <f t="shared" si="0"/>
        <v>-1.2484389366262281E-2</v>
      </c>
      <c r="AD16">
        <f t="shared" si="0"/>
        <v>1.0243088359880678E-2</v>
      </c>
      <c r="AE16">
        <f t="shared" si="0"/>
        <v>4.5567540739273682E-3</v>
      </c>
      <c r="AF16">
        <f t="shared" si="0"/>
        <v>4.9152180753609265E-3</v>
      </c>
      <c r="AG16">
        <f t="shared" si="0"/>
        <v>4.2101916291313862E-3</v>
      </c>
      <c r="AH16">
        <f t="shared" si="0"/>
        <v>1.5612929406419404E-3</v>
      </c>
      <c r="AI16">
        <f t="shared" si="0"/>
        <v>1.9975695423643827E-2</v>
      </c>
      <c r="AJ16">
        <f t="shared" si="0"/>
        <v>1.5433190234316899E-2</v>
      </c>
      <c r="AK16">
        <f t="shared" si="0"/>
        <v>1.9812142467695022E-3</v>
      </c>
      <c r="AL16">
        <f t="shared" si="22"/>
        <v>4.7209814668112198E-3</v>
      </c>
      <c r="AM16">
        <f t="shared" si="1"/>
        <v>8.4312993852374268E-3</v>
      </c>
      <c r="AN16">
        <f t="shared" si="2"/>
        <v>5.244026251197546E-3</v>
      </c>
      <c r="AO16">
        <f t="shared" si="23"/>
        <v>8.9886576303949903E-3</v>
      </c>
      <c r="AR16">
        <f t="shared" si="24"/>
        <v>1.6855368199984882E-4</v>
      </c>
      <c r="AS16">
        <f t="shared" si="3"/>
        <v>6.2725672987046404E-6</v>
      </c>
      <c r="AT16">
        <f t="shared" si="4"/>
        <v>2.1458212458451495E-7</v>
      </c>
      <c r="AU16">
        <f t="shared" si="5"/>
        <v>6.7564981173827031E-7</v>
      </c>
      <c r="AV16">
        <f t="shared" si="6"/>
        <v>1.6911814922134455E-6</v>
      </c>
      <c r="AW16">
        <f t="shared" si="7"/>
        <v>2.5793702464915697E-6</v>
      </c>
      <c r="AX16">
        <f t="shared" si="8"/>
        <v>1.5585997784844273E-4</v>
      </c>
      <c r="AY16">
        <f t="shared" si="9"/>
        <v>1.0492085914832305E-4</v>
      </c>
      <c r="AZ16">
        <f t="shared" si="10"/>
        <v>2.0764007690253666E-5</v>
      </c>
      <c r="BA16">
        <f t="shared" si="11"/>
        <v>2.4159368728354772E-5</v>
      </c>
      <c r="BB16">
        <f t="shared" si="12"/>
        <v>1.7725713554007995E-5</v>
      </c>
      <c r="BC16">
        <f t="shared" si="13"/>
        <v>2.4376356464983574E-6</v>
      </c>
      <c r="BD16">
        <f t="shared" si="14"/>
        <v>3.9902840765818493E-4</v>
      </c>
      <c r="BE16">
        <f t="shared" si="15"/>
        <v>2.3818336080861448E-4</v>
      </c>
      <c r="BF16">
        <f t="shared" si="16"/>
        <v>3.9252098916024459E-6</v>
      </c>
      <c r="BG16">
        <f t="shared" si="17"/>
        <v>2.2287666009975016E-5</v>
      </c>
      <c r="BH16">
        <f t="shared" si="18"/>
        <v>7.1086809323505013E-5</v>
      </c>
      <c r="BI16">
        <f t="shared" si="19"/>
        <v>2.7499811323248986E-5</v>
      </c>
      <c r="BJ16">
        <f t="shared" si="20"/>
        <v>8.0795965996458078E-5</v>
      </c>
    </row>
    <row r="17" spans="1:62" hidden="1" x14ac:dyDescent="0.25">
      <c r="A17" s="1">
        <v>41661</v>
      </c>
      <c r="B17">
        <v>10.136561642436348</v>
      </c>
      <c r="C17">
        <v>10.10531733630482</v>
      </c>
      <c r="D17">
        <v>70.398328781068543</v>
      </c>
      <c r="E17">
        <v>59.540179923011593</v>
      </c>
      <c r="F17">
        <v>47.174251000974806</v>
      </c>
      <c r="G17" s="2">
        <v>29150</v>
      </c>
      <c r="H17" s="3">
        <v>44373</v>
      </c>
      <c r="I17" s="2">
        <v>457.9</v>
      </c>
      <c r="J17">
        <v>10.215999999999999</v>
      </c>
      <c r="K17" s="4">
        <v>83.751000000000005</v>
      </c>
      <c r="L17" s="4">
        <v>61.82</v>
      </c>
      <c r="M17">
        <v>6338.95</v>
      </c>
      <c r="N17" s="5">
        <v>8.0399999999999991</v>
      </c>
      <c r="O17" s="6">
        <v>59.1</v>
      </c>
      <c r="P17" s="7">
        <v>71.531000000000006</v>
      </c>
      <c r="Q17">
        <v>114.3</v>
      </c>
      <c r="R17">
        <v>566.45000000000005</v>
      </c>
      <c r="S17">
        <v>5041.45</v>
      </c>
      <c r="T17">
        <v>677.1</v>
      </c>
      <c r="W17">
        <f t="shared" si="21"/>
        <v>-4.3371888882954429E-3</v>
      </c>
      <c r="X17">
        <f t="shared" si="0"/>
        <v>-6.0486113482387917E-3</v>
      </c>
      <c r="Y17">
        <f t="shared" si="0"/>
        <v>-7.6817725110900272E-5</v>
      </c>
      <c r="Z17">
        <f t="shared" si="0"/>
        <v>5.0903993539830144E-4</v>
      </c>
      <c r="AA17">
        <f t="shared" si="0"/>
        <v>-1.7918118095681414E-4</v>
      </c>
      <c r="AB17">
        <f t="shared" si="0"/>
        <v>-3.1169212266812809E-3</v>
      </c>
      <c r="AC17">
        <f t="shared" si="0"/>
        <v>-2.7905948119723357E-3</v>
      </c>
      <c r="AD17">
        <f t="shared" si="0"/>
        <v>-7.1809687318541825E-3</v>
      </c>
      <c r="AE17">
        <f t="shared" si="0"/>
        <v>-1.1641615683875089E-3</v>
      </c>
      <c r="AF17">
        <f t="shared" si="0"/>
        <v>-2.0813896162806961E-3</v>
      </c>
      <c r="AG17">
        <f t="shared" si="0"/>
        <v>-1.0508872880153381E-3</v>
      </c>
      <c r="AH17">
        <f t="shared" si="0"/>
        <v>3.9754255987922019E-3</v>
      </c>
      <c r="AI17">
        <f t="shared" si="0"/>
        <v>-6.1996478795254498E-3</v>
      </c>
      <c r="AJ17">
        <f t="shared" si="0"/>
        <v>-5.3999456224090693E-3</v>
      </c>
      <c r="AK17">
        <f t="shared" si="0"/>
        <v>4.0905009056528899E-3</v>
      </c>
      <c r="AL17">
        <f t="shared" si="22"/>
        <v>1.560671803885934E-2</v>
      </c>
      <c r="AM17">
        <f t="shared" si="1"/>
        <v>1.1809238238144665E-2</v>
      </c>
      <c r="AN17">
        <f t="shared" si="2"/>
        <v>-8.748772131200927E-3</v>
      </c>
      <c r="AO17">
        <f t="shared" si="23"/>
        <v>1.4779783949674062E-3</v>
      </c>
      <c r="AR17">
        <f t="shared" si="24"/>
        <v>1.8811207452753459E-5</v>
      </c>
      <c r="AS17">
        <f t="shared" si="3"/>
        <v>3.6585699242043095E-5</v>
      </c>
      <c r="AT17">
        <f t="shared" si="4"/>
        <v>5.900962891213838E-9</v>
      </c>
      <c r="AU17">
        <f t="shared" si="5"/>
        <v>2.5912165583030688E-7</v>
      </c>
      <c r="AV17">
        <f t="shared" si="6"/>
        <v>3.2105895609078575E-8</v>
      </c>
      <c r="AW17">
        <f t="shared" si="7"/>
        <v>9.7151979333363413E-6</v>
      </c>
      <c r="AX17">
        <f t="shared" si="8"/>
        <v>7.787419404606915E-6</v>
      </c>
      <c r="AY17">
        <f t="shared" si="9"/>
        <v>5.1566311927867468E-5</v>
      </c>
      <c r="AZ17">
        <f t="shared" si="10"/>
        <v>1.3552721573104645E-6</v>
      </c>
      <c r="BA17">
        <f t="shared" si="11"/>
        <v>4.3321827347611032E-6</v>
      </c>
      <c r="BB17">
        <f t="shared" si="12"/>
        <v>1.104364092112232E-6</v>
      </c>
      <c r="BC17">
        <f t="shared" si="13"/>
        <v>1.5804008691532337E-5</v>
      </c>
      <c r="BD17">
        <f t="shared" si="14"/>
        <v>3.843563383010441E-5</v>
      </c>
      <c r="BE17">
        <f t="shared" si="15"/>
        <v>2.9159412724974873E-5</v>
      </c>
      <c r="BF17">
        <f t="shared" si="16"/>
        <v>1.6732197659147112E-5</v>
      </c>
      <c r="BG17">
        <f t="shared" si="17"/>
        <v>2.4356964794445751E-4</v>
      </c>
      <c r="BH17">
        <f t="shared" si="18"/>
        <v>1.3945810776525811E-4</v>
      </c>
      <c r="BI17">
        <f t="shared" si="19"/>
        <v>7.6541013803678006E-5</v>
      </c>
      <c r="BJ17">
        <f t="shared" si="20"/>
        <v>2.1844201359904302E-6</v>
      </c>
    </row>
    <row r="18" spans="1:62" hidden="1" x14ac:dyDescent="0.25">
      <c r="A18" s="1">
        <v>41662</v>
      </c>
      <c r="B18">
        <v>10.209807102036967</v>
      </c>
      <c r="C18">
        <v>10.179323912244813</v>
      </c>
      <c r="D18">
        <v>70.417473264722673</v>
      </c>
      <c r="E18">
        <v>59.535184362260075</v>
      </c>
      <c r="F18">
        <v>47.19669145505695</v>
      </c>
      <c r="G18" s="2">
        <v>29355</v>
      </c>
      <c r="H18" s="3">
        <v>44937</v>
      </c>
      <c r="I18" s="2">
        <v>453.75</v>
      </c>
      <c r="J18">
        <v>10.2339</v>
      </c>
      <c r="K18" s="4">
        <v>84.816999999999993</v>
      </c>
      <c r="L18" s="4">
        <v>61.933</v>
      </c>
      <c r="M18">
        <v>6345.65</v>
      </c>
      <c r="N18" s="5">
        <v>8.01</v>
      </c>
      <c r="O18" s="6">
        <v>59.73</v>
      </c>
      <c r="P18" s="7">
        <v>71.474000000000004</v>
      </c>
      <c r="Q18">
        <v>113.78</v>
      </c>
      <c r="R18">
        <v>567.1</v>
      </c>
      <c r="S18">
        <v>5044.8500000000004</v>
      </c>
      <c r="T18">
        <v>679.5</v>
      </c>
      <c r="W18">
        <f t="shared" si="21"/>
        <v>7.1998868132848639E-3</v>
      </c>
      <c r="X18">
        <f t="shared" si="0"/>
        <v>7.2968413293001411E-3</v>
      </c>
      <c r="Y18">
        <f t="shared" si="0"/>
        <v>2.7190817357081431E-4</v>
      </c>
      <c r="Z18">
        <f t="shared" si="0"/>
        <v>-8.3905865574003833E-5</v>
      </c>
      <c r="AA18">
        <f t="shared" si="0"/>
        <v>4.7557974777164875E-4</v>
      </c>
      <c r="AB18">
        <f t="shared" si="0"/>
        <v>7.0079767196479488E-3</v>
      </c>
      <c r="AC18">
        <f t="shared" si="0"/>
        <v>1.2630332497348977E-2</v>
      </c>
      <c r="AD18">
        <f t="shared" si="0"/>
        <v>-9.1044340839892216E-3</v>
      </c>
      <c r="AE18">
        <f t="shared" si="0"/>
        <v>1.7506202545214948E-3</v>
      </c>
      <c r="AF18">
        <f t="shared" si="0"/>
        <v>1.2647883471806344E-2</v>
      </c>
      <c r="AG18">
        <f t="shared" si="0"/>
        <v>1.8262188618505611E-3</v>
      </c>
      <c r="AH18">
        <f t="shared" si="0"/>
        <v>1.0563991963623248E-3</v>
      </c>
      <c r="AI18">
        <f t="shared" si="0"/>
        <v>-3.7383221106071039E-3</v>
      </c>
      <c r="AJ18">
        <f t="shared" si="0"/>
        <v>1.0603482332162056E-2</v>
      </c>
      <c r="AK18">
        <f t="shared" si="0"/>
        <v>-7.9717496617003546E-4</v>
      </c>
      <c r="AL18">
        <f t="shared" si="22"/>
        <v>-4.5598114782636496E-3</v>
      </c>
      <c r="AM18">
        <f t="shared" si="1"/>
        <v>1.1468397004847984E-3</v>
      </c>
      <c r="AN18">
        <f t="shared" si="2"/>
        <v>6.7418183650726096E-4</v>
      </c>
      <c r="AO18">
        <f t="shared" si="23"/>
        <v>3.5382610995986041E-3</v>
      </c>
      <c r="AR18">
        <f t="shared" si="24"/>
        <v>5.1838370124113271E-5</v>
      </c>
      <c r="AS18">
        <f t="shared" si="3"/>
        <v>5.3243893384982649E-5</v>
      </c>
      <c r="AT18">
        <f t="shared" si="4"/>
        <v>7.3934054854616079E-8</v>
      </c>
      <c r="AU18">
        <f t="shared" si="5"/>
        <v>7.0401942777228015E-9</v>
      </c>
      <c r="AV18">
        <f t="shared" si="6"/>
        <v>2.2617609649054505E-7</v>
      </c>
      <c r="AW18">
        <f t="shared" si="7"/>
        <v>4.9111737703127627E-5</v>
      </c>
      <c r="AX18">
        <f t="shared" si="8"/>
        <v>1.5952529899358964E-4</v>
      </c>
      <c r="AY18">
        <f t="shared" si="9"/>
        <v>8.2890719989704657E-5</v>
      </c>
      <c r="AZ18">
        <f t="shared" si="10"/>
        <v>3.0646712755409035E-6</v>
      </c>
      <c r="BA18">
        <f t="shared" si="11"/>
        <v>1.5996895631639212E-4</v>
      </c>
      <c r="BB18">
        <f t="shared" si="12"/>
        <v>3.3350753313787589E-6</v>
      </c>
      <c r="BC18">
        <f t="shared" si="13"/>
        <v>1.1159792620749657E-6</v>
      </c>
      <c r="BD18">
        <f t="shared" si="14"/>
        <v>1.3975052202653952E-5</v>
      </c>
      <c r="BE18">
        <f t="shared" si="15"/>
        <v>1.1243383756847287E-4</v>
      </c>
      <c r="BF18">
        <f t="shared" si="16"/>
        <v>6.3548792668819715E-7</v>
      </c>
      <c r="BG18">
        <f t="shared" si="17"/>
        <v>2.079188071730493E-5</v>
      </c>
      <c r="BH18">
        <f t="shared" si="18"/>
        <v>1.3152412986080621E-6</v>
      </c>
      <c r="BI18">
        <f t="shared" si="19"/>
        <v>4.5452114867630314E-7</v>
      </c>
      <c r="BJ18">
        <f t="shared" si="20"/>
        <v>1.2519291608932724E-5</v>
      </c>
    </row>
    <row r="19" spans="1:62" hidden="1" x14ac:dyDescent="0.25">
      <c r="A19" s="1">
        <v>41663</v>
      </c>
      <c r="B19">
        <v>10.180884084580507</v>
      </c>
      <c r="C19">
        <v>10.13792681874475</v>
      </c>
      <c r="D19">
        <v>70.433591596564369</v>
      </c>
      <c r="E19">
        <v>59.535445894325214</v>
      </c>
      <c r="F19">
        <v>47.223041472346971</v>
      </c>
      <c r="G19" s="2">
        <v>29519</v>
      </c>
      <c r="H19" s="3">
        <v>44723</v>
      </c>
      <c r="I19" s="2">
        <v>455.55</v>
      </c>
      <c r="J19">
        <v>10.364800000000001</v>
      </c>
      <c r="K19" s="4">
        <v>85.751000000000005</v>
      </c>
      <c r="L19" s="4">
        <v>62.695</v>
      </c>
      <c r="M19">
        <v>6266.75</v>
      </c>
      <c r="N19" s="5">
        <v>7.88</v>
      </c>
      <c r="O19" s="6">
        <v>58.32</v>
      </c>
      <c r="P19" s="7">
        <v>70.616</v>
      </c>
      <c r="Q19">
        <v>113.65</v>
      </c>
      <c r="R19">
        <v>565.79999999999995</v>
      </c>
      <c r="S19">
        <v>4921.8</v>
      </c>
      <c r="T19">
        <v>673.4</v>
      </c>
      <c r="W19">
        <f t="shared" si="21"/>
        <v>-2.836886360474228E-3</v>
      </c>
      <c r="X19">
        <f t="shared" ref="X19:X82" si="25">LN((C19/C18))</f>
        <v>-4.0750740674151591E-3</v>
      </c>
      <c r="Y19">
        <f t="shared" ref="Y19:Y82" si="26">LN((D19/D18))</f>
        <v>2.2887057230169716E-4</v>
      </c>
      <c r="Z19">
        <f t="shared" ref="Z19:Z82" si="27">LN((E19/E18))</f>
        <v>4.3928895745175943E-6</v>
      </c>
      <c r="AA19">
        <f t="shared" ref="AA19:AA82" si="28">LN((F19/F18))</f>
        <v>5.5814642039583417E-4</v>
      </c>
      <c r="AB19">
        <f t="shared" ref="AB19:AB82" si="29">LN((G19/G18))</f>
        <v>5.5712343035868262E-3</v>
      </c>
      <c r="AC19">
        <f t="shared" ref="AC19:AC82" si="30">LN((H19/H18))</f>
        <v>-4.7735981791720899E-3</v>
      </c>
      <c r="AD19">
        <f t="shared" ref="AD19:AD82" si="31">LN((I19/I18))</f>
        <v>3.9590945808068547E-3</v>
      </c>
      <c r="AE19">
        <f t="shared" ref="AE19:AE82" si="32">LN((J19/J18))</f>
        <v>1.2709711010113582E-2</v>
      </c>
      <c r="AF19">
        <f t="shared" ref="AF19:AF82" si="33">LN((K19/K18))</f>
        <v>1.095175338142643E-2</v>
      </c>
      <c r="AG19">
        <f t="shared" ref="AG19:AG82" si="34">LN((L19/L18))</f>
        <v>1.2228544076680524E-2</v>
      </c>
      <c r="AH19">
        <f t="shared" ref="AH19:AH82" si="35">LN((M19/M18))</f>
        <v>-1.2511659836120561E-2</v>
      </c>
      <c r="AI19">
        <f t="shared" ref="AI19:AI82" si="36">LN((N19/N18))</f>
        <v>-1.6362857210480135E-2</v>
      </c>
      <c r="AJ19">
        <f t="shared" ref="AJ19:AJ82" si="37">LN((O19/O18))</f>
        <v>-2.3889319043811825E-2</v>
      </c>
      <c r="AK19">
        <f t="shared" ref="AK19:AK82" si="38">LN((P19/P18))</f>
        <v>-1.2076999486658978E-2</v>
      </c>
      <c r="AL19">
        <f t="shared" si="22"/>
        <v>-1.143209023949042E-3</v>
      </c>
      <c r="AM19">
        <f t="shared" si="1"/>
        <v>-2.294996152515653E-3</v>
      </c>
      <c r="AN19">
        <f t="shared" si="2"/>
        <v>-2.4693603700608323E-2</v>
      </c>
      <c r="AO19">
        <f t="shared" si="23"/>
        <v>-9.0177268642243676E-3</v>
      </c>
      <c r="AR19">
        <f t="shared" si="24"/>
        <v>8.0479242222447117E-6</v>
      </c>
      <c r="AS19">
        <f t="shared" si="3"/>
        <v>1.6606228654919529E-5</v>
      </c>
      <c r="AT19">
        <f t="shared" si="4"/>
        <v>5.2381738865706385E-8</v>
      </c>
      <c r="AU19">
        <f t="shared" si="5"/>
        <v>1.9297478813905371E-11</v>
      </c>
      <c r="AV19">
        <f t="shared" si="6"/>
        <v>3.1152742660068323E-7</v>
      </c>
      <c r="AW19">
        <f t="shared" si="7"/>
        <v>3.1038651665462589E-5</v>
      </c>
      <c r="AX19">
        <f t="shared" si="8"/>
        <v>2.2787239576195092E-5</v>
      </c>
      <c r="AY19">
        <f t="shared" si="9"/>
        <v>1.5674429899774205E-5</v>
      </c>
      <c r="AZ19">
        <f t="shared" si="10"/>
        <v>1.6153675396060241E-4</v>
      </c>
      <c r="BA19">
        <f t="shared" si="11"/>
        <v>1.1994090212758525E-4</v>
      </c>
      <c r="BB19">
        <f t="shared" si="12"/>
        <v>1.4953729023531832E-4</v>
      </c>
      <c r="BC19">
        <f t="shared" si="13"/>
        <v>1.565416318547924E-4</v>
      </c>
      <c r="BD19">
        <f t="shared" si="14"/>
        <v>2.6774309609056175E-4</v>
      </c>
      <c r="BE19">
        <f t="shared" si="15"/>
        <v>5.7069956437703028E-4</v>
      </c>
      <c r="BF19">
        <f t="shared" si="16"/>
        <v>1.4585391660076123E-4</v>
      </c>
      <c r="BG19">
        <f t="shared" si="17"/>
        <v>1.3069268724385214E-6</v>
      </c>
      <c r="BH19">
        <f t="shared" si="18"/>
        <v>5.2670073400616501E-6</v>
      </c>
      <c r="BI19">
        <f t="shared" si="19"/>
        <v>6.0977406372269703E-4</v>
      </c>
      <c r="BJ19">
        <f t="shared" si="20"/>
        <v>8.1319397797753842E-5</v>
      </c>
    </row>
    <row r="20" spans="1:62" hidden="1" x14ac:dyDescent="0.25">
      <c r="A20" s="1">
        <v>41666</v>
      </c>
      <c r="B20">
        <v>10.16096434847665</v>
      </c>
      <c r="C20">
        <v>10.121966485097344</v>
      </c>
      <c r="D20">
        <v>70.495254369467389</v>
      </c>
      <c r="E20">
        <v>59.619889293977863</v>
      </c>
      <c r="F20">
        <v>47.281110777166901</v>
      </c>
      <c r="G20" s="2">
        <v>29798</v>
      </c>
      <c r="H20" s="3">
        <v>45241</v>
      </c>
      <c r="I20" s="2">
        <v>459.45</v>
      </c>
      <c r="J20">
        <v>10.4339</v>
      </c>
      <c r="K20" s="4">
        <v>86.277500000000003</v>
      </c>
      <c r="L20" s="4">
        <v>63.104999999999997</v>
      </c>
      <c r="M20">
        <v>6135.85</v>
      </c>
      <c r="N20" s="5">
        <v>7.75</v>
      </c>
      <c r="O20" s="6">
        <v>56.05</v>
      </c>
      <c r="P20" s="7">
        <v>69.462000000000003</v>
      </c>
      <c r="Q20">
        <v>111.82</v>
      </c>
      <c r="R20">
        <v>575.25</v>
      </c>
      <c r="S20">
        <v>4840.1499999999996</v>
      </c>
      <c r="T20">
        <v>649.20000000000005</v>
      </c>
      <c r="W20">
        <f t="shared" si="21"/>
        <v>-1.9584987604854987E-3</v>
      </c>
      <c r="X20">
        <f t="shared" si="25"/>
        <v>-1.5755598225214598E-3</v>
      </c>
      <c r="Y20">
        <f t="shared" si="26"/>
        <v>8.7509092145571894E-4</v>
      </c>
      <c r="Z20">
        <f t="shared" si="27"/>
        <v>1.4173668960089456E-3</v>
      </c>
      <c r="AA20">
        <f t="shared" si="28"/>
        <v>1.2289261528936769E-3</v>
      </c>
      <c r="AB20">
        <f t="shared" si="29"/>
        <v>9.4071533454113537E-3</v>
      </c>
      <c r="AC20">
        <f t="shared" si="30"/>
        <v>1.151584466055218E-2</v>
      </c>
      <c r="AD20">
        <f t="shared" si="31"/>
        <v>8.5246417870263845E-3</v>
      </c>
      <c r="AE20">
        <f t="shared" si="32"/>
        <v>6.6446705072632246E-3</v>
      </c>
      <c r="AF20">
        <f t="shared" si="33"/>
        <v>6.1210978866922993E-3</v>
      </c>
      <c r="AG20">
        <f t="shared" si="34"/>
        <v>6.5183060680927534E-3</v>
      </c>
      <c r="AH20">
        <f t="shared" si="35"/>
        <v>-2.1109261078658903E-2</v>
      </c>
      <c r="AI20">
        <f t="shared" si="36"/>
        <v>-1.6635060504532097E-2</v>
      </c>
      <c r="AJ20">
        <f t="shared" si="37"/>
        <v>-3.9700938182233844E-2</v>
      </c>
      <c r="AK20">
        <f t="shared" si="38"/>
        <v>-1.6476907266285284E-2</v>
      </c>
      <c r="AL20">
        <f t="shared" si="22"/>
        <v>-1.6233114700053029E-2</v>
      </c>
      <c r="AM20">
        <f t="shared" si="1"/>
        <v>1.6564070048008594E-2</v>
      </c>
      <c r="AN20">
        <f t="shared" si="2"/>
        <v>-1.6728605270778626E-2</v>
      </c>
      <c r="AO20">
        <f t="shared" si="23"/>
        <v>-3.6598671086537811E-2</v>
      </c>
      <c r="AR20">
        <f t="shared" si="24"/>
        <v>3.8357173948232345E-6</v>
      </c>
      <c r="AS20">
        <f t="shared" si="3"/>
        <v>2.4823887543438541E-6</v>
      </c>
      <c r="AT20">
        <f t="shared" si="4"/>
        <v>7.6578412081421924E-7</v>
      </c>
      <c r="AU20">
        <f t="shared" si="5"/>
        <v>2.0089289179020335E-6</v>
      </c>
      <c r="AV20">
        <f t="shared" si="6"/>
        <v>1.5102594892660529E-6</v>
      </c>
      <c r="AW20">
        <f t="shared" si="7"/>
        <v>8.8494534064084023E-5</v>
      </c>
      <c r="AX20">
        <f t="shared" si="8"/>
        <v>1.3261467824596815E-4</v>
      </c>
      <c r="AY20">
        <f t="shared" si="9"/>
        <v>7.266951759711639E-5</v>
      </c>
      <c r="AZ20">
        <f t="shared" si="10"/>
        <v>4.4151646150093715E-5</v>
      </c>
      <c r="BA20">
        <f t="shared" si="11"/>
        <v>3.7467839338468932E-5</v>
      </c>
      <c r="BB20">
        <f t="shared" si="12"/>
        <v>4.248831399733481E-5</v>
      </c>
      <c r="BC20">
        <f t="shared" si="13"/>
        <v>4.4560090328698361E-4</v>
      </c>
      <c r="BD20">
        <f t="shared" si="14"/>
        <v>2.7672523798944365E-4</v>
      </c>
      <c r="BE20">
        <f t="shared" si="15"/>
        <v>1.5761644925495531E-3</v>
      </c>
      <c r="BF20">
        <f t="shared" si="16"/>
        <v>2.714884730617648E-4</v>
      </c>
      <c r="BG20">
        <f t="shared" si="17"/>
        <v>2.6351401286507778E-4</v>
      </c>
      <c r="BH20">
        <f t="shared" si="18"/>
        <v>2.743684165553354E-4</v>
      </c>
      <c r="BI20">
        <f t="shared" si="19"/>
        <v>2.798462343055224E-4</v>
      </c>
      <c r="BJ20">
        <f t="shared" si="20"/>
        <v>1.3394627253005787E-3</v>
      </c>
    </row>
    <row r="21" spans="1:62" hidden="1" x14ac:dyDescent="0.25">
      <c r="A21" s="1">
        <v>41667</v>
      </c>
      <c r="B21">
        <v>10.177456925721184</v>
      </c>
      <c r="C21">
        <v>10.167045807403476</v>
      </c>
      <c r="D21">
        <v>70.475313467296843</v>
      </c>
      <c r="E21">
        <v>59.638518987244225</v>
      </c>
      <c r="F21">
        <v>47.287797089358286</v>
      </c>
      <c r="G21" s="2">
        <v>29521</v>
      </c>
      <c r="H21" s="3">
        <v>44199</v>
      </c>
      <c r="I21" s="2">
        <v>453</v>
      </c>
      <c r="J21">
        <v>10.3415</v>
      </c>
      <c r="K21" s="4">
        <v>85.534000000000006</v>
      </c>
      <c r="L21" s="4">
        <v>62.575000000000003</v>
      </c>
      <c r="M21">
        <v>6126.25</v>
      </c>
      <c r="N21" s="5">
        <v>7.59</v>
      </c>
      <c r="O21" s="6">
        <v>56.39</v>
      </c>
      <c r="P21" s="7">
        <v>69.248000000000005</v>
      </c>
      <c r="Q21">
        <v>111.75</v>
      </c>
      <c r="R21">
        <v>569.70000000000005</v>
      </c>
      <c r="S21">
        <v>4808.1499999999996</v>
      </c>
      <c r="T21">
        <v>644.45000000000005</v>
      </c>
      <c r="W21">
        <f t="shared" si="21"/>
        <v>1.6218152468375504E-3</v>
      </c>
      <c r="X21">
        <f t="shared" si="25"/>
        <v>4.4437250898995435E-3</v>
      </c>
      <c r="Y21">
        <f t="shared" si="26"/>
        <v>-2.8290873207859762E-4</v>
      </c>
      <c r="Z21">
        <f t="shared" si="27"/>
        <v>3.1242565931239425E-4</v>
      </c>
      <c r="AA21">
        <f t="shared" si="28"/>
        <v>1.4140614189936694E-4</v>
      </c>
      <c r="AB21">
        <f t="shared" si="29"/>
        <v>-9.3394026678786726E-3</v>
      </c>
      <c r="AC21">
        <f t="shared" si="30"/>
        <v>-2.3301590942744789E-2</v>
      </c>
      <c r="AD21">
        <f t="shared" si="31"/>
        <v>-1.413799646385993E-2</v>
      </c>
      <c r="AE21">
        <f t="shared" si="32"/>
        <v>-8.8951942448950837E-3</v>
      </c>
      <c r="AF21">
        <f t="shared" si="33"/>
        <v>-8.6548879570038026E-3</v>
      </c>
      <c r="AG21">
        <f t="shared" si="34"/>
        <v>-8.4341683927558839E-3</v>
      </c>
      <c r="AH21">
        <f t="shared" si="35"/>
        <v>-1.5658006314392091E-3</v>
      </c>
      <c r="AI21">
        <f t="shared" si="36"/>
        <v>-2.0861251957717056E-2</v>
      </c>
      <c r="AJ21">
        <f t="shared" si="37"/>
        <v>6.0476883009217865E-3</v>
      </c>
      <c r="AK21">
        <f t="shared" si="38"/>
        <v>-3.0855766676847096E-3</v>
      </c>
      <c r="AL21">
        <f t="shared" si="22"/>
        <v>-6.2620210482099592E-4</v>
      </c>
      <c r="AM21">
        <f t="shared" si="1"/>
        <v>-9.6948224291252463E-3</v>
      </c>
      <c r="AN21">
        <f t="shared" si="2"/>
        <v>-6.6333172342569694E-3</v>
      </c>
      <c r="AO21">
        <f t="shared" si="23"/>
        <v>-7.3435957896475761E-3</v>
      </c>
      <c r="AR21">
        <f t="shared" si="24"/>
        <v>2.6302846948747443E-6</v>
      </c>
      <c r="AS21">
        <f t="shared" si="3"/>
        <v>1.9746692674602704E-5</v>
      </c>
      <c r="AT21">
        <f t="shared" si="4"/>
        <v>8.0037350686319725E-8</v>
      </c>
      <c r="AU21">
        <f t="shared" si="5"/>
        <v>9.7609792596784235E-8</v>
      </c>
      <c r="AV21">
        <f t="shared" si="6"/>
        <v>1.9995696966863898E-8</v>
      </c>
      <c r="AW21">
        <f t="shared" si="7"/>
        <v>8.7224442192779264E-5</v>
      </c>
      <c r="AX21">
        <f t="shared" si="8"/>
        <v>5.4296414046300597E-4</v>
      </c>
      <c r="AY21">
        <f t="shared" si="9"/>
        <v>1.9988294401211587E-4</v>
      </c>
      <c r="AZ21">
        <f t="shared" si="10"/>
        <v>7.9124480654414622E-5</v>
      </c>
      <c r="BA21">
        <f t="shared" si="11"/>
        <v>7.490708554828946E-5</v>
      </c>
      <c r="BB21">
        <f t="shared" si="12"/>
        <v>7.1135196477362377E-5</v>
      </c>
      <c r="BC21">
        <f t="shared" si="13"/>
        <v>2.451731617415426E-6</v>
      </c>
      <c r="BD21">
        <f t="shared" si="14"/>
        <v>4.3519183324335368E-4</v>
      </c>
      <c r="BE21">
        <f t="shared" si="15"/>
        <v>3.6574533785106244E-5</v>
      </c>
      <c r="BF21">
        <f t="shared" si="16"/>
        <v>9.5207833721602771E-6</v>
      </c>
      <c r="BG21">
        <f t="shared" si="17"/>
        <v>3.9212907608224556E-7</v>
      </c>
      <c r="BH21">
        <f t="shared" si="18"/>
        <v>9.3989581932269934E-5</v>
      </c>
      <c r="BI21">
        <f t="shared" si="19"/>
        <v>4.4000897530290532E-5</v>
      </c>
      <c r="BJ21">
        <f t="shared" si="20"/>
        <v>5.3928399121729606E-5</v>
      </c>
    </row>
    <row r="22" spans="1:62" hidden="1" x14ac:dyDescent="0.25">
      <c r="A22" s="1">
        <v>41668</v>
      </c>
      <c r="B22">
        <v>10.137530187571897</v>
      </c>
      <c r="C22">
        <v>10.166098723118715</v>
      </c>
      <c r="D22">
        <v>70.490400296054688</v>
      </c>
      <c r="E22">
        <v>59.629612955683385</v>
      </c>
      <c r="F22">
        <v>47.318219401089323</v>
      </c>
      <c r="G22" s="2">
        <v>29738</v>
      </c>
      <c r="H22" s="3">
        <v>44445</v>
      </c>
      <c r="I22" s="2">
        <v>452.8</v>
      </c>
      <c r="J22">
        <v>10.3169</v>
      </c>
      <c r="K22" s="4">
        <v>85.359499999999997</v>
      </c>
      <c r="L22" s="4">
        <v>62.475000000000001</v>
      </c>
      <c r="M22">
        <v>6120.25</v>
      </c>
      <c r="N22" s="5">
        <v>7.55</v>
      </c>
      <c r="O22" s="6">
        <v>56.42</v>
      </c>
      <c r="P22" s="7">
        <v>69.400000000000006</v>
      </c>
      <c r="Q22">
        <v>117.72</v>
      </c>
      <c r="R22">
        <v>569.6</v>
      </c>
      <c r="S22">
        <v>4725.2</v>
      </c>
      <c r="T22">
        <v>645.45000000000005</v>
      </c>
      <c r="W22">
        <f t="shared" si="21"/>
        <v>-3.9307718321948456E-3</v>
      </c>
      <c r="X22">
        <f t="shared" si="25"/>
        <v>-9.3156696351007754E-5</v>
      </c>
      <c r="Y22">
        <f t="shared" si="26"/>
        <v>2.1404962118334633E-4</v>
      </c>
      <c r="Z22">
        <f t="shared" si="27"/>
        <v>-1.4934469807337819E-4</v>
      </c>
      <c r="AA22">
        <f t="shared" si="28"/>
        <v>6.4313695699738356E-4</v>
      </c>
      <c r="AB22">
        <f t="shared" si="29"/>
        <v>7.3238147777626873E-3</v>
      </c>
      <c r="AC22">
        <f t="shared" si="30"/>
        <v>5.5503053003112491E-3</v>
      </c>
      <c r="AD22">
        <f t="shared" si="31"/>
        <v>-4.4159859406082193E-4</v>
      </c>
      <c r="AE22">
        <f t="shared" si="32"/>
        <v>-2.3815989261148805E-3</v>
      </c>
      <c r="AF22">
        <f t="shared" si="33"/>
        <v>-2.0422082834946529E-3</v>
      </c>
      <c r="AG22">
        <f t="shared" si="34"/>
        <v>-1.5993605968219091E-3</v>
      </c>
      <c r="AH22">
        <f t="shared" si="35"/>
        <v>-9.7987187850803758E-4</v>
      </c>
      <c r="AI22">
        <f t="shared" si="36"/>
        <v>-5.2840281466052666E-3</v>
      </c>
      <c r="AJ22">
        <f t="shared" si="37"/>
        <v>5.3186775475940547E-4</v>
      </c>
      <c r="AK22">
        <f t="shared" si="38"/>
        <v>2.1926037287971129E-3</v>
      </c>
      <c r="AL22">
        <f t="shared" si="22"/>
        <v>5.204468987159383E-2</v>
      </c>
      <c r="AM22">
        <f t="shared" si="1"/>
        <v>-1.7554638858394272E-4</v>
      </c>
      <c r="AN22">
        <f t="shared" si="2"/>
        <v>-1.7402506657358846E-2</v>
      </c>
      <c r="AO22">
        <f t="shared" si="23"/>
        <v>1.5505081019296884E-3</v>
      </c>
      <c r="AR22">
        <f t="shared" si="24"/>
        <v>1.5450967196776424E-5</v>
      </c>
      <c r="AS22">
        <f t="shared" si="3"/>
        <v>8.6781700750338607E-9</v>
      </c>
      <c r="AT22">
        <f t="shared" si="4"/>
        <v>4.5817240328734066E-8</v>
      </c>
      <c r="AU22">
        <f t="shared" si="5"/>
        <v>2.2303838842628492E-8</v>
      </c>
      <c r="AV22">
        <f t="shared" si="6"/>
        <v>4.1362514545585439E-7</v>
      </c>
      <c r="AW22">
        <f t="shared" si="7"/>
        <v>5.3638262898975122E-5</v>
      </c>
      <c r="AX22">
        <f t="shared" si="8"/>
        <v>3.0805888926663148E-5</v>
      </c>
      <c r="AY22">
        <f t="shared" si="9"/>
        <v>1.9500931827649459E-7</v>
      </c>
      <c r="AZ22">
        <f t="shared" si="10"/>
        <v>5.6720134448715521E-6</v>
      </c>
      <c r="BA22">
        <f t="shared" si="11"/>
        <v>4.1706146731741768E-6</v>
      </c>
      <c r="BB22">
        <f t="shared" si="12"/>
        <v>2.5579543186665336E-6</v>
      </c>
      <c r="BC22">
        <f t="shared" si="13"/>
        <v>9.6014889829087032E-7</v>
      </c>
      <c r="BD22">
        <f t="shared" si="14"/>
        <v>2.7920953454116688E-5</v>
      </c>
      <c r="BE22">
        <f t="shared" si="15"/>
        <v>2.8288330855281106E-7</v>
      </c>
      <c r="BF22">
        <f t="shared" si="16"/>
        <v>4.8075111115350033E-6</v>
      </c>
      <c r="BG22">
        <f t="shared" si="17"/>
        <v>2.7086497438303814E-3</v>
      </c>
      <c r="BH22">
        <f t="shared" si="18"/>
        <v>3.0816534544864618E-8</v>
      </c>
      <c r="BI22">
        <f t="shared" si="19"/>
        <v>3.0284723795941896E-4</v>
      </c>
      <c r="BJ22">
        <f t="shared" si="20"/>
        <v>2.4040753741496049E-6</v>
      </c>
    </row>
    <row r="23" spans="1:62" hidden="1" x14ac:dyDescent="0.25">
      <c r="A23" s="1">
        <v>41669</v>
      </c>
      <c r="B23">
        <v>10.110281994762181</v>
      </c>
      <c r="C23">
        <v>10.156042546141142</v>
      </c>
      <c r="D23">
        <v>70.504420241778391</v>
      </c>
      <c r="E23">
        <v>59.657516628269079</v>
      </c>
      <c r="F23">
        <v>47.35230453371851</v>
      </c>
      <c r="G23" s="2">
        <v>29378</v>
      </c>
      <c r="H23" s="3">
        <v>43260</v>
      </c>
      <c r="I23" s="2">
        <v>447.1</v>
      </c>
      <c r="J23">
        <v>10.3226</v>
      </c>
      <c r="K23" s="4">
        <v>84.813000000000002</v>
      </c>
      <c r="L23" s="4">
        <v>62.564999999999998</v>
      </c>
      <c r="M23">
        <v>6073.7</v>
      </c>
      <c r="N23" s="5">
        <v>7.64</v>
      </c>
      <c r="O23" s="6">
        <v>55.97</v>
      </c>
      <c r="P23" s="7">
        <v>68.721999999999994</v>
      </c>
      <c r="Q23">
        <v>118.4</v>
      </c>
      <c r="R23">
        <v>570.4</v>
      </c>
      <c r="S23">
        <v>4688.8999999999996</v>
      </c>
      <c r="T23">
        <v>631.79999999999995</v>
      </c>
      <c r="W23">
        <f t="shared" si="21"/>
        <v>-2.691471948990398E-3</v>
      </c>
      <c r="X23">
        <f t="shared" si="25"/>
        <v>-9.896769897556881E-4</v>
      </c>
      <c r="Y23">
        <f t="shared" si="26"/>
        <v>1.9887178431699052E-4</v>
      </c>
      <c r="Z23">
        <f t="shared" si="27"/>
        <v>4.6784046513597614E-4</v>
      </c>
      <c r="AA23">
        <f t="shared" si="28"/>
        <v>7.2007912675031249E-4</v>
      </c>
      <c r="AB23">
        <f t="shared" si="29"/>
        <v>-1.2179594365808457E-2</v>
      </c>
      <c r="AC23">
        <f t="shared" si="30"/>
        <v>-2.7024049168725577E-2</v>
      </c>
      <c r="AD23">
        <f t="shared" si="31"/>
        <v>-1.266824364903821E-2</v>
      </c>
      <c r="AE23">
        <f t="shared" si="32"/>
        <v>5.5233897574180353E-4</v>
      </c>
      <c r="AF23">
        <f t="shared" si="33"/>
        <v>-6.4229164967086133E-3</v>
      </c>
      <c r="AG23">
        <f t="shared" si="34"/>
        <v>1.4395395960020805E-3</v>
      </c>
      <c r="AH23">
        <f t="shared" si="35"/>
        <v>-7.6349708055529989E-3</v>
      </c>
      <c r="AI23">
        <f t="shared" si="36"/>
        <v>1.1850039917495805E-2</v>
      </c>
      <c r="AJ23">
        <f t="shared" si="37"/>
        <v>-8.0078726705820214E-3</v>
      </c>
      <c r="AK23">
        <f t="shared" si="38"/>
        <v>-9.8174866514133124E-3</v>
      </c>
      <c r="AL23">
        <f t="shared" si="22"/>
        <v>5.7597990846333788E-3</v>
      </c>
      <c r="AM23">
        <f t="shared" si="1"/>
        <v>1.4035090023200904E-3</v>
      </c>
      <c r="AN23">
        <f t="shared" si="2"/>
        <v>-7.7118747210423808E-3</v>
      </c>
      <c r="AO23">
        <f t="shared" si="23"/>
        <v>-2.1374859584733678E-2</v>
      </c>
      <c r="AR23">
        <f t="shared" si="24"/>
        <v>7.2440212522021715E-6</v>
      </c>
      <c r="AS23">
        <f t="shared" si="3"/>
        <v>9.7946054405188026E-7</v>
      </c>
      <c r="AT23">
        <f t="shared" si="4"/>
        <v>3.9549986597423596E-8</v>
      </c>
      <c r="AU23">
        <f t="shared" si="5"/>
        <v>2.1887470081864652E-7</v>
      </c>
      <c r="AV23">
        <f t="shared" si="6"/>
        <v>5.1851394878149259E-7</v>
      </c>
      <c r="AW23">
        <f t="shared" si="7"/>
        <v>1.483425189156331E-4</v>
      </c>
      <c r="AX23">
        <f t="shared" si="8"/>
        <v>7.3029923347369752E-4</v>
      </c>
      <c r="AY23">
        <f t="shared" si="9"/>
        <v>1.6048439715139694E-4</v>
      </c>
      <c r="AZ23">
        <f t="shared" si="10"/>
        <v>3.0507834412350461E-7</v>
      </c>
      <c r="BA23">
        <f t="shared" si="11"/>
        <v>4.125385632369165E-5</v>
      </c>
      <c r="BB23">
        <f t="shared" si="12"/>
        <v>2.072274248457833E-6</v>
      </c>
      <c r="BC23">
        <f t="shared" si="13"/>
        <v>5.8292779201646609E-5</v>
      </c>
      <c r="BD23">
        <f t="shared" si="14"/>
        <v>1.4042344604624397E-4</v>
      </c>
      <c r="BE23">
        <f t="shared" si="15"/>
        <v>6.4126024708254434E-5</v>
      </c>
      <c r="BF23">
        <f t="shared" si="16"/>
        <v>9.6383044150678571E-5</v>
      </c>
      <c r="BG23">
        <f t="shared" si="17"/>
        <v>3.3175285495343505E-5</v>
      </c>
      <c r="BH23">
        <f t="shared" si="18"/>
        <v>1.9698375195935355E-6</v>
      </c>
      <c r="BI23">
        <f t="shared" si="19"/>
        <v>5.9473011713052496E-5</v>
      </c>
      <c r="BJ23">
        <f t="shared" si="20"/>
        <v>4.5688462226708119E-4</v>
      </c>
    </row>
    <row r="24" spans="1:62" hidden="1" x14ac:dyDescent="0.25">
      <c r="A24" s="1">
        <v>41670</v>
      </c>
      <c r="B24">
        <v>10.046418363184157</v>
      </c>
      <c r="C24">
        <v>10.112818747351652</v>
      </c>
      <c r="D24">
        <v>70.549762668900186</v>
      </c>
      <c r="E24">
        <v>59.665664153972735</v>
      </c>
      <c r="F24">
        <v>47.379876744286712</v>
      </c>
      <c r="G24" s="2">
        <v>29462</v>
      </c>
      <c r="H24" s="3">
        <v>43356</v>
      </c>
      <c r="I24" s="2">
        <v>445</v>
      </c>
      <c r="J24">
        <v>10.3424</v>
      </c>
      <c r="K24" s="4">
        <v>84.543499999999995</v>
      </c>
      <c r="L24" s="4">
        <v>62.685000000000002</v>
      </c>
      <c r="M24">
        <v>6089.5</v>
      </c>
      <c r="N24" s="5">
        <v>7.71</v>
      </c>
      <c r="O24" s="6">
        <v>55.87</v>
      </c>
      <c r="P24" s="7">
        <v>69.256</v>
      </c>
      <c r="Q24">
        <v>122.65</v>
      </c>
      <c r="R24">
        <v>570.1</v>
      </c>
      <c r="S24">
        <v>4646.1000000000004</v>
      </c>
      <c r="T24">
        <v>628.5</v>
      </c>
      <c r="W24">
        <f t="shared" si="21"/>
        <v>-6.3367360870899697E-3</v>
      </c>
      <c r="X24">
        <f t="shared" si="25"/>
        <v>-4.2650510737672663E-3</v>
      </c>
      <c r="Y24">
        <f t="shared" si="26"/>
        <v>6.429079627123833E-4</v>
      </c>
      <c r="Z24">
        <f t="shared" si="27"/>
        <v>1.3656232867586556E-4</v>
      </c>
      <c r="AA24">
        <f t="shared" si="28"/>
        <v>5.8210865568180694E-4</v>
      </c>
      <c r="AB24">
        <f t="shared" si="29"/>
        <v>2.855202483523576E-3</v>
      </c>
      <c r="AC24">
        <f t="shared" si="30"/>
        <v>2.2166814285906841E-3</v>
      </c>
      <c r="AD24">
        <f t="shared" si="31"/>
        <v>-4.7080010736948079E-3</v>
      </c>
      <c r="AE24">
        <f t="shared" si="32"/>
        <v>1.9162841576616982E-3</v>
      </c>
      <c r="AF24">
        <f t="shared" si="33"/>
        <v>-3.1826381329868787E-3</v>
      </c>
      <c r="AG24">
        <f t="shared" si="34"/>
        <v>1.9161682509701086E-3</v>
      </c>
      <c r="AH24">
        <f t="shared" si="35"/>
        <v>2.5980019874689989E-3</v>
      </c>
      <c r="AI24">
        <f t="shared" si="36"/>
        <v>9.1205843968090762E-3</v>
      </c>
      <c r="AJ24">
        <f t="shared" si="37"/>
        <v>-1.7882694322108659E-3</v>
      </c>
      <c r="AK24">
        <f t="shared" si="38"/>
        <v>7.7404030521270551E-3</v>
      </c>
      <c r="AL24">
        <f t="shared" si="22"/>
        <v>3.526604825459291E-2</v>
      </c>
      <c r="AM24">
        <f t="shared" si="1"/>
        <v>-5.2608506254992675E-4</v>
      </c>
      <c r="AN24">
        <f t="shared" si="2"/>
        <v>-9.1698553630839841E-3</v>
      </c>
      <c r="AO24">
        <f t="shared" si="23"/>
        <v>-5.2368603376826001E-3</v>
      </c>
      <c r="AR24">
        <f t="shared" si="24"/>
        <v>4.0154224237428297E-5</v>
      </c>
      <c r="AS24">
        <f t="shared" si="3"/>
        <v>1.8190660661843311E-5</v>
      </c>
      <c r="AT24">
        <f t="shared" si="4"/>
        <v>4.1333064851898723E-7</v>
      </c>
      <c r="AU24">
        <f t="shared" si="5"/>
        <v>1.8649269613375134E-8</v>
      </c>
      <c r="AV24">
        <f t="shared" si="6"/>
        <v>3.3885048701968045E-7</v>
      </c>
      <c r="AW24">
        <f t="shared" si="7"/>
        <v>8.1521812219191959E-6</v>
      </c>
      <c r="AX24">
        <f t="shared" si="8"/>
        <v>4.9136765558588362E-6</v>
      </c>
      <c r="AY24">
        <f t="shared" si="9"/>
        <v>2.2165274109911464E-5</v>
      </c>
      <c r="AZ24">
        <f t="shared" si="10"/>
        <v>3.6721449729052042E-6</v>
      </c>
      <c r="BA24">
        <f t="shared" si="11"/>
        <v>1.0129185485542205E-5</v>
      </c>
      <c r="BB24">
        <f t="shared" si="12"/>
        <v>3.671700766025845E-6</v>
      </c>
      <c r="BC24">
        <f t="shared" si="13"/>
        <v>6.7496143268928687E-6</v>
      </c>
      <c r="BD24">
        <f t="shared" si="14"/>
        <v>8.3185059739317182E-5</v>
      </c>
      <c r="BE24">
        <f t="shared" si="15"/>
        <v>3.197907562179773E-6</v>
      </c>
      <c r="BF24">
        <f t="shared" si="16"/>
        <v>5.9913839409377829E-5</v>
      </c>
      <c r="BG24">
        <f t="shared" si="17"/>
        <v>1.2436941594952758E-3</v>
      </c>
      <c r="BH24">
        <f t="shared" si="18"/>
        <v>2.7676549303816034E-7</v>
      </c>
      <c r="BI24">
        <f t="shared" si="19"/>
        <v>8.4086247379880111E-5</v>
      </c>
      <c r="BJ24">
        <f t="shared" si="20"/>
        <v>2.7424706196393115E-5</v>
      </c>
    </row>
    <row r="25" spans="1:62" hidden="1" x14ac:dyDescent="0.25">
      <c r="A25" s="1">
        <v>41673</v>
      </c>
      <c r="B25">
        <v>10.097968577350711</v>
      </c>
      <c r="C25">
        <v>10.069935779712033</v>
      </c>
      <c r="D25">
        <v>70.555984544754352</v>
      </c>
      <c r="E25">
        <v>59.722606782418858</v>
      </c>
      <c r="F25">
        <v>47.420643054247648</v>
      </c>
      <c r="G25" s="2">
        <v>29845</v>
      </c>
      <c r="H25" s="3">
        <v>43873</v>
      </c>
      <c r="I25" s="2">
        <v>443.65</v>
      </c>
      <c r="J25">
        <v>10.3226</v>
      </c>
      <c r="K25" s="4">
        <v>84.619</v>
      </c>
      <c r="L25" s="4">
        <v>62.564999999999998</v>
      </c>
      <c r="M25">
        <v>6001.8</v>
      </c>
      <c r="N25" s="5">
        <v>7.74</v>
      </c>
      <c r="O25" s="6">
        <v>55</v>
      </c>
      <c r="P25" s="7">
        <v>68.762</v>
      </c>
      <c r="Q25">
        <v>122.63</v>
      </c>
      <c r="R25">
        <v>569.75</v>
      </c>
      <c r="S25">
        <v>4563.3999999999996</v>
      </c>
      <c r="T25">
        <v>626.5</v>
      </c>
      <c r="W25">
        <f t="shared" si="21"/>
        <v>5.1180834490071065E-3</v>
      </c>
      <c r="X25">
        <f t="shared" si="25"/>
        <v>-4.249472698474404E-3</v>
      </c>
      <c r="Y25">
        <f t="shared" si="26"/>
        <v>8.8187419450464136E-5</v>
      </c>
      <c r="Z25">
        <f t="shared" si="27"/>
        <v>9.5390664957896605E-4</v>
      </c>
      <c r="AA25">
        <f t="shared" si="28"/>
        <v>8.6004407065251955E-4</v>
      </c>
      <c r="AB25">
        <f t="shared" si="29"/>
        <v>1.2916024227866571E-2</v>
      </c>
      <c r="AC25">
        <f t="shared" si="30"/>
        <v>1.1853994747958259E-2</v>
      </c>
      <c r="AD25">
        <f t="shared" si="31"/>
        <v>-3.0383188848934401E-3</v>
      </c>
      <c r="AE25">
        <f t="shared" si="32"/>
        <v>-1.9162841576616794E-3</v>
      </c>
      <c r="AF25">
        <f t="shared" si="33"/>
        <v>8.9263288273895211E-4</v>
      </c>
      <c r="AG25">
        <f t="shared" si="34"/>
        <v>-1.9161682509701652E-3</v>
      </c>
      <c r="AH25">
        <f t="shared" si="35"/>
        <v>-1.4506552307975153E-2</v>
      </c>
      <c r="AI25">
        <f t="shared" si="36"/>
        <v>3.8835000263976122E-3</v>
      </c>
      <c r="AJ25">
        <f t="shared" si="37"/>
        <v>-1.5694378238586437E-2</v>
      </c>
      <c r="AK25">
        <f t="shared" si="38"/>
        <v>-7.1585171435320687E-3</v>
      </c>
      <c r="AL25">
        <f t="shared" si="22"/>
        <v>-1.6307893056375554E-4</v>
      </c>
      <c r="AM25">
        <f t="shared" si="1"/>
        <v>-6.141159117426261E-4</v>
      </c>
      <c r="AN25">
        <f t="shared" si="2"/>
        <v>-1.7960198278768671E-2</v>
      </c>
      <c r="AO25">
        <f t="shared" si="23"/>
        <v>-3.1872536941790759E-3</v>
      </c>
      <c r="AR25">
        <f t="shared" si="24"/>
        <v>2.619477819100048E-5</v>
      </c>
      <c r="AS25">
        <f t="shared" si="3"/>
        <v>1.8058018215079333E-5</v>
      </c>
      <c r="AT25">
        <f t="shared" si="4"/>
        <v>7.7770209493320996E-9</v>
      </c>
      <c r="AU25">
        <f t="shared" si="5"/>
        <v>9.099378961109683E-7</v>
      </c>
      <c r="AV25">
        <f t="shared" si="6"/>
        <v>7.3967580346455605E-7</v>
      </c>
      <c r="AW25">
        <f t="shared" si="7"/>
        <v>1.6682368185483626E-4</v>
      </c>
      <c r="AX25">
        <f t="shared" si="8"/>
        <v>1.4051719148462199E-4</v>
      </c>
      <c r="AY25">
        <f t="shared" si="9"/>
        <v>9.2313816463001173E-6</v>
      </c>
      <c r="AZ25">
        <f t="shared" si="10"/>
        <v>3.6721449729051322E-6</v>
      </c>
      <c r="BA25">
        <f t="shared" si="11"/>
        <v>7.9679346334685188E-7</v>
      </c>
      <c r="BB25">
        <f t="shared" si="12"/>
        <v>3.6717007660260619E-6</v>
      </c>
      <c r="BC25">
        <f t="shared" si="13"/>
        <v>2.1044005986401923E-4</v>
      </c>
      <c r="BD25">
        <f t="shared" si="14"/>
        <v>1.5081572455030255E-5</v>
      </c>
      <c r="BE25">
        <f t="shared" si="15"/>
        <v>2.463135082958155E-4</v>
      </c>
      <c r="BF25">
        <f t="shared" si="16"/>
        <v>5.1244367694242525E-5</v>
      </c>
      <c r="BG25">
        <f t="shared" si="17"/>
        <v>2.6594737593818201E-8</v>
      </c>
      <c r="BH25">
        <f t="shared" si="18"/>
        <v>3.7713835305547691E-7</v>
      </c>
      <c r="BI25">
        <f t="shared" si="19"/>
        <v>3.2256872221268513E-4</v>
      </c>
      <c r="BJ25">
        <f t="shared" si="20"/>
        <v>1.0158586111058165E-5</v>
      </c>
    </row>
    <row r="26" spans="1:62" hidden="1" x14ac:dyDescent="0.25">
      <c r="A26" s="1">
        <v>41674</v>
      </c>
      <c r="B26">
        <v>10.115974367072139</v>
      </c>
      <c r="C26">
        <v>10.096660079950381</v>
      </c>
      <c r="D26">
        <v>70.588369994580034</v>
      </c>
      <c r="E26">
        <v>59.762814342221425</v>
      </c>
      <c r="F26">
        <v>47.440857109118639</v>
      </c>
      <c r="G26" s="2">
        <v>29688</v>
      </c>
      <c r="H26" s="3">
        <v>43586</v>
      </c>
      <c r="I26" s="2">
        <v>441.15</v>
      </c>
      <c r="J26">
        <v>10.316800000000001</v>
      </c>
      <c r="K26" s="4">
        <v>84.537499999999994</v>
      </c>
      <c r="L26" s="4">
        <v>62.53</v>
      </c>
      <c r="M26">
        <v>6000.9</v>
      </c>
      <c r="N26" s="5">
        <v>7.91</v>
      </c>
      <c r="O26" s="6">
        <v>54.68</v>
      </c>
      <c r="P26" s="7">
        <v>68.643000000000001</v>
      </c>
      <c r="Q26">
        <v>121.35</v>
      </c>
      <c r="R26">
        <v>570.25</v>
      </c>
      <c r="S26">
        <v>4555.3</v>
      </c>
      <c r="T26">
        <v>630.6</v>
      </c>
      <c r="W26">
        <f t="shared" si="21"/>
        <v>1.7815222426615642E-3</v>
      </c>
      <c r="X26">
        <f t="shared" si="25"/>
        <v>2.6503546823457794E-3</v>
      </c>
      <c r="Y26">
        <f t="shared" si="26"/>
        <v>4.5889827474459384E-4</v>
      </c>
      <c r="Z26">
        <f t="shared" si="27"/>
        <v>6.7301200333517194E-4</v>
      </c>
      <c r="AA26">
        <f t="shared" si="28"/>
        <v>4.2618038175943533E-4</v>
      </c>
      <c r="AB26">
        <f t="shared" si="29"/>
        <v>-5.2743978623167225E-3</v>
      </c>
      <c r="AC26">
        <f t="shared" si="30"/>
        <v>-6.5630988278422885E-3</v>
      </c>
      <c r="AD26">
        <f t="shared" si="31"/>
        <v>-5.6510096132330019E-3</v>
      </c>
      <c r="AE26">
        <f t="shared" si="32"/>
        <v>-5.6203185680531642E-4</v>
      </c>
      <c r="AF26">
        <f t="shared" si="33"/>
        <v>-9.6360478381021623E-4</v>
      </c>
      <c r="AG26">
        <f t="shared" si="34"/>
        <v>-5.5957473781164454E-4</v>
      </c>
      <c r="AH26">
        <f t="shared" si="35"/>
        <v>-1.4996625787316785E-4</v>
      </c>
      <c r="AI26">
        <f t="shared" si="36"/>
        <v>2.172609417792665E-2</v>
      </c>
      <c r="AJ26">
        <f t="shared" si="37"/>
        <v>-5.835173376722123E-3</v>
      </c>
      <c r="AK26">
        <f t="shared" si="38"/>
        <v>-1.732106251619681E-3</v>
      </c>
      <c r="AL26">
        <f t="shared" si="22"/>
        <v>-1.0492759601324302E-2</v>
      </c>
      <c r="AM26">
        <f t="shared" si="1"/>
        <v>8.7719303870387102E-4</v>
      </c>
      <c r="AN26">
        <f t="shared" si="2"/>
        <v>-1.776569495746889E-3</v>
      </c>
      <c r="AO26">
        <f t="shared" si="23"/>
        <v>6.5229727748374201E-3</v>
      </c>
      <c r="AR26">
        <f t="shared" si="24"/>
        <v>3.1738215010978894E-6</v>
      </c>
      <c r="AS26">
        <f t="shared" si="3"/>
        <v>7.0243799422321975E-6</v>
      </c>
      <c r="AT26">
        <f t="shared" si="4"/>
        <v>2.1058762656356474E-7</v>
      </c>
      <c r="AU26">
        <f t="shared" si="5"/>
        <v>4.529451566332215E-7</v>
      </c>
      <c r="AV26">
        <f t="shared" si="6"/>
        <v>1.8162971779661805E-7</v>
      </c>
      <c r="AW26">
        <f t="shared" si="7"/>
        <v>2.7819272810011211E-5</v>
      </c>
      <c r="AX26">
        <f t="shared" si="8"/>
        <v>4.3074266224024821E-5</v>
      </c>
      <c r="AY26">
        <f t="shared" si="9"/>
        <v>3.1933909648851802E-5</v>
      </c>
      <c r="AZ26">
        <f t="shared" si="10"/>
        <v>3.1587980806403171E-7</v>
      </c>
      <c r="BA26">
        <f t="shared" si="11"/>
        <v>9.285341793819336E-7</v>
      </c>
      <c r="BB26">
        <f t="shared" si="12"/>
        <v>3.1312388719697074E-7</v>
      </c>
      <c r="BC26">
        <f t="shared" si="13"/>
        <v>2.248987850048148E-8</v>
      </c>
      <c r="BD26">
        <f t="shared" si="14"/>
        <v>4.7202316822813831E-4</v>
      </c>
      <c r="BE26">
        <f t="shared" si="15"/>
        <v>3.4049248336406661E-5</v>
      </c>
      <c r="BF26">
        <f t="shared" si="16"/>
        <v>3.0001920668999817E-6</v>
      </c>
      <c r="BG26">
        <f t="shared" si="17"/>
        <v>1.1009800405118333E-4</v>
      </c>
      <c r="BH26">
        <f t="shared" si="18"/>
        <v>7.6946762715053098E-7</v>
      </c>
      <c r="BI26">
        <f t="shared" si="19"/>
        <v>3.1561991732183556E-6</v>
      </c>
      <c r="BJ26">
        <f t="shared" si="20"/>
        <v>4.2549173821270191E-5</v>
      </c>
    </row>
    <row r="27" spans="1:62" hidden="1" x14ac:dyDescent="0.25">
      <c r="A27" s="1">
        <v>41675</v>
      </c>
      <c r="B27">
        <v>10.10665109792536</v>
      </c>
      <c r="C27">
        <v>10.141665847267543</v>
      </c>
      <c r="D27">
        <v>70.615060376599175</v>
      </c>
      <c r="E27">
        <v>59.733910779516641</v>
      </c>
      <c r="F27">
        <v>47.448698070377262</v>
      </c>
      <c r="G27" s="2">
        <v>31370</v>
      </c>
      <c r="H27" s="3">
        <v>44435</v>
      </c>
      <c r="I27" s="2">
        <v>441.5</v>
      </c>
      <c r="J27">
        <v>10.3284</v>
      </c>
      <c r="K27" s="4">
        <v>84.725999999999999</v>
      </c>
      <c r="L27" s="4">
        <v>62.6</v>
      </c>
      <c r="M27">
        <v>6022.4</v>
      </c>
      <c r="N27" s="5">
        <v>7.7</v>
      </c>
      <c r="O27" s="6">
        <v>54.98</v>
      </c>
      <c r="P27" s="7">
        <v>68.751000000000005</v>
      </c>
      <c r="Q27">
        <v>118.9</v>
      </c>
      <c r="R27">
        <v>570</v>
      </c>
      <c r="S27">
        <v>4542.95</v>
      </c>
      <c r="T27">
        <v>637.45000000000005</v>
      </c>
      <c r="W27">
        <f t="shared" si="21"/>
        <v>-9.2206324282383101E-4</v>
      </c>
      <c r="X27">
        <f t="shared" si="25"/>
        <v>4.4475854047718553E-3</v>
      </c>
      <c r="Y27">
        <f t="shared" si="26"/>
        <v>3.7804155701965384E-4</v>
      </c>
      <c r="Z27">
        <f t="shared" si="27"/>
        <v>-4.8375490188540677E-4</v>
      </c>
      <c r="AA27">
        <f t="shared" si="28"/>
        <v>1.6526500227834738E-4</v>
      </c>
      <c r="AB27">
        <f t="shared" si="29"/>
        <v>5.5109098444290378E-2</v>
      </c>
      <c r="AC27">
        <f t="shared" si="30"/>
        <v>1.9291449316819181E-2</v>
      </c>
      <c r="AD27">
        <f t="shared" si="31"/>
        <v>7.9306637590099928E-4</v>
      </c>
      <c r="AE27">
        <f t="shared" si="32"/>
        <v>1.1237480112293525E-3</v>
      </c>
      <c r="AF27">
        <f t="shared" si="33"/>
        <v>2.2272974141116148E-3</v>
      </c>
      <c r="AG27">
        <f t="shared" si="34"/>
        <v>1.1188365268463834E-3</v>
      </c>
      <c r="AH27">
        <f t="shared" si="35"/>
        <v>3.5763929896889188E-3</v>
      </c>
      <c r="AI27">
        <f t="shared" si="36"/>
        <v>-2.6907452919924382E-2</v>
      </c>
      <c r="AJ27">
        <f t="shared" si="37"/>
        <v>5.4714708813508725E-3</v>
      </c>
      <c r="AK27">
        <f t="shared" si="38"/>
        <v>1.5721213771211122E-3</v>
      </c>
      <c r="AL27">
        <f t="shared" si="22"/>
        <v>-2.0396128475874173E-2</v>
      </c>
      <c r="AM27">
        <f t="shared" si="1"/>
        <v>-4.3850033590152733E-4</v>
      </c>
      <c r="AN27">
        <f t="shared" si="2"/>
        <v>-2.7148094600947421E-3</v>
      </c>
      <c r="AO27">
        <f t="shared" si="23"/>
        <v>1.0804095473170844E-2</v>
      </c>
      <c r="AR27">
        <f t="shared" si="24"/>
        <v>8.5020062376679919E-7</v>
      </c>
      <c r="AS27">
        <f t="shared" si="3"/>
        <v>1.9781015932739627E-5</v>
      </c>
      <c r="AT27">
        <f t="shared" si="4"/>
        <v>1.4291541883384418E-7</v>
      </c>
      <c r="AU27">
        <f t="shared" si="5"/>
        <v>2.3401880509815953E-7</v>
      </c>
      <c r="AV27">
        <f t="shared" si="6"/>
        <v>2.7312520978062165E-8</v>
      </c>
      <c r="AW27">
        <f t="shared" si="7"/>
        <v>3.0370127313424883E-3</v>
      </c>
      <c r="AX27">
        <f t="shared" si="8"/>
        <v>3.7216001674340323E-4</v>
      </c>
      <c r="AY27">
        <f t="shared" si="9"/>
        <v>6.2895427658474504E-7</v>
      </c>
      <c r="AZ27">
        <f t="shared" si="10"/>
        <v>1.2628095927419249E-6</v>
      </c>
      <c r="BA27">
        <f t="shared" si="11"/>
        <v>4.9608537709082862E-6</v>
      </c>
      <c r="BB27">
        <f t="shared" si="12"/>
        <v>1.251795173805678E-6</v>
      </c>
      <c r="BC27">
        <f t="shared" si="13"/>
        <v>1.2790586816696043E-5</v>
      </c>
      <c r="BD27">
        <f t="shared" si="14"/>
        <v>7.2401102263794717E-4</v>
      </c>
      <c r="BE27">
        <f t="shared" si="15"/>
        <v>2.9936993605470493E-5</v>
      </c>
      <c r="BF27">
        <f t="shared" si="16"/>
        <v>2.4715656244011823E-6</v>
      </c>
      <c r="BG27">
        <f t="shared" si="17"/>
        <v>4.1600205680436531E-4</v>
      </c>
      <c r="BH27">
        <f t="shared" si="18"/>
        <v>1.9228254458575231E-7</v>
      </c>
      <c r="BI27">
        <f t="shared" si="19"/>
        <v>7.370190404619905E-6</v>
      </c>
      <c r="BJ27">
        <f t="shared" si="20"/>
        <v>1.1672847899339073E-4</v>
      </c>
    </row>
    <row r="28" spans="1:62" hidden="1" x14ac:dyDescent="0.25">
      <c r="A28" s="1">
        <v>41676</v>
      </c>
      <c r="B28">
        <v>10.116218197606479</v>
      </c>
      <c r="C28">
        <v>10.092114052486238</v>
      </c>
      <c r="D28">
        <v>70.57733432749292</v>
      </c>
      <c r="E28">
        <v>59.769685238486502</v>
      </c>
      <c r="F28">
        <v>47.485562905340082</v>
      </c>
      <c r="G28" s="2">
        <v>28650</v>
      </c>
      <c r="H28" s="3">
        <v>44448</v>
      </c>
      <c r="I28" s="2">
        <v>444.25</v>
      </c>
      <c r="J28">
        <v>10.2921</v>
      </c>
      <c r="K28" s="4">
        <v>84.774000000000001</v>
      </c>
      <c r="L28" s="4">
        <v>62.38</v>
      </c>
      <c r="M28">
        <v>6036.3</v>
      </c>
      <c r="N28" s="5">
        <v>7.8</v>
      </c>
      <c r="O28" s="6">
        <v>55.1</v>
      </c>
      <c r="P28" s="7">
        <v>68.682000000000002</v>
      </c>
      <c r="Q28">
        <v>123.07</v>
      </c>
      <c r="R28">
        <v>586.54999999999995</v>
      </c>
      <c r="S28">
        <v>4504.05</v>
      </c>
      <c r="T28">
        <v>647</v>
      </c>
      <c r="W28">
        <f t="shared" si="21"/>
        <v>9.4616646678953576E-4</v>
      </c>
      <c r="X28">
        <f t="shared" si="25"/>
        <v>-4.8979374183369092E-3</v>
      </c>
      <c r="Y28">
        <f t="shared" si="26"/>
        <v>-5.3439209786226437E-4</v>
      </c>
      <c r="Z28">
        <f t="shared" si="27"/>
        <v>5.9871771612840649E-4</v>
      </c>
      <c r="AA28">
        <f t="shared" si="28"/>
        <v>7.766392540881536E-4</v>
      </c>
      <c r="AB28">
        <f t="shared" si="29"/>
        <v>-9.0698579041838243E-2</v>
      </c>
      <c r="AC28">
        <f t="shared" si="30"/>
        <v>2.9251938149466505E-4</v>
      </c>
      <c r="AD28">
        <f t="shared" si="31"/>
        <v>6.2094469907460655E-3</v>
      </c>
      <c r="AE28">
        <f t="shared" si="32"/>
        <v>-3.5207718045043744E-3</v>
      </c>
      <c r="AF28">
        <f t="shared" si="33"/>
        <v>5.6637169655578742E-4</v>
      </c>
      <c r="AG28">
        <f t="shared" si="34"/>
        <v>-3.520566926395653E-3</v>
      </c>
      <c r="AH28">
        <f t="shared" si="35"/>
        <v>2.3053904909051469E-3</v>
      </c>
      <c r="AI28">
        <f t="shared" si="36"/>
        <v>1.2903404835907782E-2</v>
      </c>
      <c r="AJ28">
        <f t="shared" si="37"/>
        <v>2.1802334217693124E-3</v>
      </c>
      <c r="AK28">
        <f t="shared" si="38"/>
        <v>-1.0041257310477881E-3</v>
      </c>
      <c r="AL28">
        <f t="shared" si="22"/>
        <v>3.4470495487509113E-2</v>
      </c>
      <c r="AM28">
        <f t="shared" si="1"/>
        <v>2.8621555123133455E-2</v>
      </c>
      <c r="AN28">
        <f t="shared" si="2"/>
        <v>-8.5995887543807766E-3</v>
      </c>
      <c r="AO28">
        <f t="shared" si="23"/>
        <v>1.487045191676927E-2</v>
      </c>
      <c r="AR28">
        <f t="shared" si="24"/>
        <v>8.9523098287699363E-7</v>
      </c>
      <c r="AS28">
        <f t="shared" si="3"/>
        <v>2.3989790953944827E-5</v>
      </c>
      <c r="AT28">
        <f t="shared" si="4"/>
        <v>2.8557491425763192E-7</v>
      </c>
      <c r="AU28">
        <f t="shared" si="5"/>
        <v>3.5846290360601511E-7</v>
      </c>
      <c r="AV28">
        <f t="shared" si="6"/>
        <v>6.0316853099060364E-7</v>
      </c>
      <c r="AW28">
        <f t="shared" si="7"/>
        <v>8.2262322402085787E-3</v>
      </c>
      <c r="AX28">
        <f t="shared" si="8"/>
        <v>8.556758855002139E-8</v>
      </c>
      <c r="AY28">
        <f t="shared" si="9"/>
        <v>3.8557231930885369E-5</v>
      </c>
      <c r="AZ28">
        <f t="shared" si="10"/>
        <v>1.2395834099392988E-5</v>
      </c>
      <c r="BA28">
        <f t="shared" si="11"/>
        <v>3.2077689865948092E-7</v>
      </c>
      <c r="BB28">
        <f t="shared" si="12"/>
        <v>1.2394391483230936E-5</v>
      </c>
      <c r="BC28">
        <f t="shared" si="13"/>
        <v>5.3148253155558738E-6</v>
      </c>
      <c r="BD28">
        <f t="shared" si="14"/>
        <v>1.6649785635932835E-4</v>
      </c>
      <c r="BE28">
        <f t="shared" si="15"/>
        <v>4.7534177733999241E-6</v>
      </c>
      <c r="BF28">
        <f t="shared" si="16"/>
        <v>1.0082684837522549E-6</v>
      </c>
      <c r="BG28">
        <f t="shared" si="17"/>
        <v>1.1882150591543861E-3</v>
      </c>
      <c r="BH28">
        <f t="shared" si="18"/>
        <v>8.1919341766656687E-4</v>
      </c>
      <c r="BI28">
        <f t="shared" si="19"/>
        <v>7.3952926744472313E-5</v>
      </c>
      <c r="BJ28">
        <f t="shared" si="20"/>
        <v>2.2113034020894683E-4</v>
      </c>
    </row>
    <row r="29" spans="1:62" hidden="1" x14ac:dyDescent="0.25">
      <c r="A29" s="1">
        <v>41677</v>
      </c>
      <c r="B29">
        <v>10.073615068565459</v>
      </c>
      <c r="C29">
        <v>10.157747254259094</v>
      </c>
      <c r="D29">
        <v>70.623683822585761</v>
      </c>
      <c r="E29">
        <v>59.785257321427643</v>
      </c>
      <c r="F29">
        <v>47.491467234573548</v>
      </c>
      <c r="G29" s="2">
        <v>28754</v>
      </c>
      <c r="H29" s="3">
        <v>44393</v>
      </c>
      <c r="I29" s="2">
        <v>444.7</v>
      </c>
      <c r="J29">
        <v>10.275600000000001</v>
      </c>
      <c r="K29" s="4">
        <v>84.953000000000003</v>
      </c>
      <c r="L29" s="4">
        <v>62.305</v>
      </c>
      <c r="M29">
        <v>6063.2</v>
      </c>
      <c r="N29" s="5">
        <v>7.84</v>
      </c>
      <c r="O29" s="6">
        <v>55.87</v>
      </c>
      <c r="P29" s="7">
        <v>68.956000000000003</v>
      </c>
      <c r="Q29">
        <v>123.2</v>
      </c>
      <c r="R29">
        <v>577.65</v>
      </c>
      <c r="S29">
        <v>4426</v>
      </c>
      <c r="T29">
        <v>647.75</v>
      </c>
      <c r="W29">
        <f t="shared" si="21"/>
        <v>-4.2202619220926387E-3</v>
      </c>
      <c r="X29">
        <f t="shared" si="25"/>
        <v>6.4823586304516151E-3</v>
      </c>
      <c r="Y29">
        <f t="shared" si="26"/>
        <v>6.5650371880856759E-4</v>
      </c>
      <c r="Z29">
        <f t="shared" si="27"/>
        <v>2.6050086589092042E-4</v>
      </c>
      <c r="AA29">
        <f t="shared" si="28"/>
        <v>1.243317301536035E-4</v>
      </c>
      <c r="AB29">
        <f t="shared" si="29"/>
        <v>3.6234448396521702E-3</v>
      </c>
      <c r="AC29">
        <f t="shared" si="30"/>
        <v>-1.2381672206867463E-3</v>
      </c>
      <c r="AD29">
        <f t="shared" si="31"/>
        <v>1.0124304818899593E-3</v>
      </c>
      <c r="AE29">
        <f t="shared" si="32"/>
        <v>-1.6044578187779993E-3</v>
      </c>
      <c r="AF29">
        <f t="shared" si="33"/>
        <v>2.1092703737716637E-3</v>
      </c>
      <c r="AG29">
        <f t="shared" si="34"/>
        <v>-1.2030317848263268E-3</v>
      </c>
      <c r="AH29">
        <f t="shared" si="35"/>
        <v>4.4464720559084766E-3</v>
      </c>
      <c r="AI29">
        <f t="shared" si="36"/>
        <v>5.1151006667704089E-3</v>
      </c>
      <c r="AJ29">
        <f t="shared" si="37"/>
        <v>1.3877847312188531E-2</v>
      </c>
      <c r="AK29">
        <f t="shared" si="38"/>
        <v>3.9814638683378974E-3</v>
      </c>
      <c r="AL29">
        <f t="shared" si="22"/>
        <v>1.0557519151741378E-3</v>
      </c>
      <c r="AM29">
        <f t="shared" si="1"/>
        <v>-1.5289767022701716E-2</v>
      </c>
      <c r="AN29">
        <f t="shared" si="2"/>
        <v>-1.7480750390252268E-2</v>
      </c>
      <c r="AO29">
        <f t="shared" si="23"/>
        <v>1.1585249413188471E-3</v>
      </c>
      <c r="AR29">
        <f t="shared" si="24"/>
        <v>1.7810610691065053E-5</v>
      </c>
      <c r="AS29">
        <f t="shared" si="3"/>
        <v>4.2020973413790539E-5</v>
      </c>
      <c r="AT29">
        <f t="shared" si="4"/>
        <v>4.309971328094788E-7</v>
      </c>
      <c r="AU29">
        <f t="shared" si="5"/>
        <v>6.7860701129919305E-8</v>
      </c>
      <c r="AV29">
        <f t="shared" si="6"/>
        <v>1.5458379122988476E-8</v>
      </c>
      <c r="AW29">
        <f t="shared" si="7"/>
        <v>1.3129352506001942E-5</v>
      </c>
      <c r="AX29">
        <f t="shared" si="8"/>
        <v>1.5330580663831419E-6</v>
      </c>
      <c r="AY29">
        <f t="shared" si="9"/>
        <v>1.0250154806599352E-6</v>
      </c>
      <c r="AZ29">
        <f t="shared" si="10"/>
        <v>2.5742848922378552E-6</v>
      </c>
      <c r="BA29">
        <f t="shared" si="11"/>
        <v>4.4490215096708536E-6</v>
      </c>
      <c r="BB29">
        <f t="shared" si="12"/>
        <v>1.4472854753024175E-6</v>
      </c>
      <c r="BC29">
        <f t="shared" si="13"/>
        <v>1.9771113743974953E-5</v>
      </c>
      <c r="BD29">
        <f t="shared" si="14"/>
        <v>2.6164254831195082E-5</v>
      </c>
      <c r="BE29">
        <f t="shared" si="15"/>
        <v>1.9259464602041843E-4</v>
      </c>
      <c r="BF29">
        <f t="shared" si="16"/>
        <v>1.5852054534880175E-5</v>
      </c>
      <c r="BG29">
        <f t="shared" si="17"/>
        <v>1.1146121063938599E-6</v>
      </c>
      <c r="BH29">
        <f t="shared" si="18"/>
        <v>2.3377697560849692E-4</v>
      </c>
      <c r="BI29">
        <f t="shared" si="19"/>
        <v>3.0557663420630483E-4</v>
      </c>
      <c r="BJ29">
        <f t="shared" si="20"/>
        <v>1.3421800396578379E-6</v>
      </c>
    </row>
    <row r="30" spans="1:62" hidden="1" x14ac:dyDescent="0.25">
      <c r="A30" s="1">
        <v>41680</v>
      </c>
      <c r="B30">
        <v>10.102083255317835</v>
      </c>
      <c r="C30">
        <v>10.115449505146406</v>
      </c>
      <c r="D30">
        <v>70.688716986119815</v>
      </c>
      <c r="E30">
        <v>59.831989483273631</v>
      </c>
      <c r="F30">
        <v>47.554283538398543</v>
      </c>
      <c r="G30" s="2">
        <v>28935</v>
      </c>
      <c r="H30" s="3">
        <v>44703</v>
      </c>
      <c r="I30" s="2">
        <v>444.45</v>
      </c>
      <c r="J30">
        <v>10.3072</v>
      </c>
      <c r="K30" s="4">
        <v>85.228999999999999</v>
      </c>
      <c r="L30" s="4">
        <v>62.454999999999998</v>
      </c>
      <c r="M30">
        <v>6053.45</v>
      </c>
      <c r="N30" s="5">
        <v>7.75</v>
      </c>
      <c r="O30" s="6">
        <v>55.83</v>
      </c>
      <c r="P30" s="7">
        <v>69.093000000000004</v>
      </c>
      <c r="Q30">
        <v>124.47</v>
      </c>
      <c r="R30">
        <v>564</v>
      </c>
      <c r="S30">
        <v>4430.8999999999996</v>
      </c>
      <c r="T30">
        <v>643.9</v>
      </c>
      <c r="W30">
        <f t="shared" si="21"/>
        <v>2.8220292738717553E-3</v>
      </c>
      <c r="X30">
        <f t="shared" si="25"/>
        <v>-4.1727815291343626E-3</v>
      </c>
      <c r="Y30">
        <f t="shared" si="26"/>
        <v>9.2041700166506878E-4</v>
      </c>
      <c r="Z30">
        <f t="shared" si="27"/>
        <v>7.813616426047518E-4</v>
      </c>
      <c r="AA30">
        <f t="shared" si="28"/>
        <v>1.3218121264784218E-3</v>
      </c>
      <c r="AB30">
        <f t="shared" si="29"/>
        <v>6.2750470254012555E-3</v>
      </c>
      <c r="AC30">
        <f t="shared" si="30"/>
        <v>6.9588141101862393E-3</v>
      </c>
      <c r="AD30">
        <f t="shared" si="31"/>
        <v>-5.6233482896680693E-4</v>
      </c>
      <c r="AE30">
        <f t="shared" si="32"/>
        <v>3.0705273167328951E-3</v>
      </c>
      <c r="AF30">
        <f t="shared" si="33"/>
        <v>3.2435891219985825E-3</v>
      </c>
      <c r="AG30">
        <f t="shared" si="34"/>
        <v>2.404618023041565E-3</v>
      </c>
      <c r="AH30">
        <f t="shared" si="35"/>
        <v>-1.6093560686157922E-3</v>
      </c>
      <c r="AI30">
        <f t="shared" si="36"/>
        <v>-1.1545990997060796E-2</v>
      </c>
      <c r="AJ30">
        <f t="shared" si="37"/>
        <v>-7.1620414878833128E-4</v>
      </c>
      <c r="AK30">
        <f t="shared" si="38"/>
        <v>1.9848031492485435E-3</v>
      </c>
      <c r="AL30">
        <f t="shared" si="22"/>
        <v>1.0255671913466836E-2</v>
      </c>
      <c r="AM30">
        <f t="shared" si="1"/>
        <v>-2.3913897430968608E-2</v>
      </c>
      <c r="AN30">
        <f t="shared" si="2"/>
        <v>1.1064820648135369E-3</v>
      </c>
      <c r="AO30">
        <f t="shared" si="23"/>
        <v>-5.961384898081552E-3</v>
      </c>
      <c r="AR30">
        <f t="shared" si="24"/>
        <v>7.9638492225891461E-6</v>
      </c>
      <c r="AS30">
        <f t="shared" si="3"/>
        <v>1.7412105689884909E-5</v>
      </c>
      <c r="AT30">
        <f t="shared" si="4"/>
        <v>8.4716745695411519E-7</v>
      </c>
      <c r="AU30">
        <f t="shared" si="5"/>
        <v>6.1052601653399588E-7</v>
      </c>
      <c r="AV30">
        <f t="shared" si="6"/>
        <v>1.7471872977054073E-6</v>
      </c>
      <c r="AW30">
        <f t="shared" si="7"/>
        <v>3.9376215170997146E-5</v>
      </c>
      <c r="AX30">
        <f t="shared" si="8"/>
        <v>4.8425093820127101E-5</v>
      </c>
      <c r="AY30">
        <f t="shared" si="9"/>
        <v>3.1622045986912799E-7</v>
      </c>
      <c r="AZ30">
        <f t="shared" si="10"/>
        <v>9.4281380028029127E-6</v>
      </c>
      <c r="BA30">
        <f t="shared" si="11"/>
        <v>1.0520870392347536E-5</v>
      </c>
      <c r="BB30">
        <f t="shared" si="12"/>
        <v>5.7821878367363247E-6</v>
      </c>
      <c r="BC30">
        <f t="shared" si="13"/>
        <v>2.5900269555904788E-6</v>
      </c>
      <c r="BD30">
        <f t="shared" si="14"/>
        <v>1.3330990810420896E-4</v>
      </c>
      <c r="BE30">
        <f t="shared" si="15"/>
        <v>5.1294838274161817E-7</v>
      </c>
      <c r="BF30">
        <f t="shared" si="16"/>
        <v>3.9394435412669359E-6</v>
      </c>
      <c r="BG30">
        <f t="shared" si="17"/>
        <v>1.0517880639667252E-4</v>
      </c>
      <c r="BH30">
        <f t="shared" si="18"/>
        <v>5.71874490338887E-4</v>
      </c>
      <c r="BI30">
        <f t="shared" si="19"/>
        <v>1.224302559754028E-6</v>
      </c>
      <c r="BJ30">
        <f t="shared" si="20"/>
        <v>3.5538109903074798E-5</v>
      </c>
    </row>
    <row r="31" spans="1:62" hidden="1" x14ac:dyDescent="0.25">
      <c r="A31" s="1">
        <v>41681</v>
      </c>
      <c r="B31">
        <v>10.123604549811414</v>
      </c>
      <c r="C31">
        <v>10.115491113691407</v>
      </c>
      <c r="D31">
        <v>70.668470673932191</v>
      </c>
      <c r="E31">
        <v>59.850761083061357</v>
      </c>
      <c r="F31">
        <v>47.57212341857435</v>
      </c>
      <c r="G31" s="2">
        <v>29104</v>
      </c>
      <c r="H31" s="3">
        <v>44735</v>
      </c>
      <c r="I31" s="2">
        <v>441.9</v>
      </c>
      <c r="J31">
        <v>10.267200000000001</v>
      </c>
      <c r="K31" s="4">
        <v>84.865499999999997</v>
      </c>
      <c r="L31" s="4">
        <v>62.225000000000001</v>
      </c>
      <c r="M31">
        <v>6062.7</v>
      </c>
      <c r="N31" s="5">
        <v>7.76</v>
      </c>
      <c r="O31" s="6">
        <v>56</v>
      </c>
      <c r="P31" s="7">
        <v>69.125</v>
      </c>
      <c r="Q31">
        <v>129.15</v>
      </c>
      <c r="R31">
        <v>562.45000000000005</v>
      </c>
      <c r="S31">
        <v>4417.8</v>
      </c>
      <c r="T31">
        <v>644.79999999999995</v>
      </c>
      <c r="W31">
        <f t="shared" si="21"/>
        <v>2.128115772695336E-3</v>
      </c>
      <c r="X31">
        <f t="shared" si="25"/>
        <v>4.1133574344763441E-6</v>
      </c>
      <c r="Y31">
        <f t="shared" si="26"/>
        <v>-2.8645607147699266E-4</v>
      </c>
      <c r="Z31">
        <f t="shared" si="27"/>
        <v>3.1368931367022263E-4</v>
      </c>
      <c r="AA31">
        <f t="shared" si="28"/>
        <v>3.7507735140311676E-4</v>
      </c>
      <c r="AB31">
        <f t="shared" si="29"/>
        <v>5.823686749964337E-3</v>
      </c>
      <c r="AC31">
        <f t="shared" si="30"/>
        <v>7.1557953812636556E-4</v>
      </c>
      <c r="AD31">
        <f t="shared" si="31"/>
        <v>-5.753950550989706E-3</v>
      </c>
      <c r="AE31">
        <f t="shared" si="32"/>
        <v>-3.8883321406287517E-3</v>
      </c>
      <c r="AF31">
        <f t="shared" si="33"/>
        <v>-4.2741012009936945E-3</v>
      </c>
      <c r="AG31">
        <f t="shared" si="34"/>
        <v>-3.6894491642168793E-3</v>
      </c>
      <c r="AH31">
        <f t="shared" si="35"/>
        <v>1.5268879631088485E-3</v>
      </c>
      <c r="AI31">
        <f t="shared" si="36"/>
        <v>1.2894908298716921E-3</v>
      </c>
      <c r="AJ31">
        <f t="shared" si="37"/>
        <v>3.0403314128801483E-3</v>
      </c>
      <c r="AK31">
        <f t="shared" si="38"/>
        <v>4.6303666051803903E-4</v>
      </c>
      <c r="AL31">
        <f t="shared" si="22"/>
        <v>3.6909796528963416E-2</v>
      </c>
      <c r="AM31">
        <f t="shared" si="1"/>
        <v>-2.7520102592238707E-3</v>
      </c>
      <c r="AN31">
        <f t="shared" si="2"/>
        <v>-2.9608890730822728E-3</v>
      </c>
      <c r="AO31">
        <f t="shared" si="23"/>
        <v>1.3967566482806994E-3</v>
      </c>
      <c r="AR31">
        <f t="shared" si="24"/>
        <v>4.5288767419946667E-6</v>
      </c>
      <c r="AS31">
        <f t="shared" si="3"/>
        <v>1.691970938376181E-11</v>
      </c>
      <c r="AT31">
        <f t="shared" si="4"/>
        <v>8.2057080886031923E-8</v>
      </c>
      <c r="AU31">
        <f t="shared" si="5"/>
        <v>9.8400985510895328E-8</v>
      </c>
      <c r="AV31">
        <f t="shared" si="6"/>
        <v>1.4068301953557714E-7</v>
      </c>
      <c r="AW31">
        <f t="shared" si="7"/>
        <v>3.3915327361710185E-5</v>
      </c>
      <c r="AX31">
        <f t="shared" si="8"/>
        <v>5.120540753851427E-7</v>
      </c>
      <c r="AY31">
        <f t="shared" si="9"/>
        <v>3.3107946943234742E-5</v>
      </c>
      <c r="AZ31">
        <f t="shared" si="10"/>
        <v>1.5119126835846571E-5</v>
      </c>
      <c r="BA31">
        <f t="shared" si="11"/>
        <v>1.8267941076335741E-5</v>
      </c>
      <c r="BB31">
        <f t="shared" si="12"/>
        <v>1.3612035135340629E-5</v>
      </c>
      <c r="BC31">
        <f t="shared" si="13"/>
        <v>2.3313868518866886E-6</v>
      </c>
      <c r="BD31">
        <f t="shared" si="14"/>
        <v>1.6627866003231853E-6</v>
      </c>
      <c r="BE31">
        <f t="shared" si="15"/>
        <v>9.2436151001457981E-6</v>
      </c>
      <c r="BF31">
        <f t="shared" si="16"/>
        <v>2.1440294898369773E-7</v>
      </c>
      <c r="BG31">
        <f t="shared" si="17"/>
        <v>1.3623330798094798E-3</v>
      </c>
      <c r="BH31">
        <f t="shared" si="18"/>
        <v>7.573560466873436E-6</v>
      </c>
      <c r="BI31">
        <f t="shared" si="19"/>
        <v>8.7668641030980015E-6</v>
      </c>
      <c r="BJ31">
        <f t="shared" si="20"/>
        <v>1.9509291345163333E-6</v>
      </c>
    </row>
    <row r="32" spans="1:62" hidden="1" x14ac:dyDescent="0.25">
      <c r="A32" s="1">
        <v>41682</v>
      </c>
      <c r="B32">
        <v>10.088766562173031</v>
      </c>
      <c r="C32">
        <v>10.093951021651259</v>
      </c>
      <c r="D32">
        <v>70.719389038737987</v>
      </c>
      <c r="E32">
        <v>59.896057294103024</v>
      </c>
      <c r="F32">
        <v>47.614846852721428</v>
      </c>
      <c r="G32" s="2">
        <v>29132</v>
      </c>
      <c r="H32" s="3">
        <v>44861</v>
      </c>
      <c r="I32" s="2">
        <v>445.9</v>
      </c>
      <c r="J32">
        <v>10.242699999999999</v>
      </c>
      <c r="K32" s="4">
        <v>84.415000000000006</v>
      </c>
      <c r="L32" s="4">
        <v>62.094999999999999</v>
      </c>
      <c r="M32">
        <v>6084</v>
      </c>
      <c r="N32" s="5">
        <v>7.87</v>
      </c>
      <c r="O32" s="6">
        <v>56.03</v>
      </c>
      <c r="P32" s="7">
        <v>69.177999999999997</v>
      </c>
      <c r="Q32">
        <v>128.57</v>
      </c>
      <c r="R32">
        <v>569.45000000000005</v>
      </c>
      <c r="S32">
        <v>4437.55</v>
      </c>
      <c r="T32">
        <v>645.45000000000005</v>
      </c>
      <c r="W32">
        <f t="shared" si="21"/>
        <v>-3.4471979506196376E-3</v>
      </c>
      <c r="X32">
        <f t="shared" si="25"/>
        <v>-2.1316867682508768E-3</v>
      </c>
      <c r="Y32">
        <f t="shared" si="26"/>
        <v>7.2026505119407523E-4</v>
      </c>
      <c r="Z32">
        <f t="shared" si="27"/>
        <v>7.5653305559075258E-4</v>
      </c>
      <c r="AA32">
        <f t="shared" si="28"/>
        <v>8.9767405967966106E-4</v>
      </c>
      <c r="AB32">
        <f t="shared" si="29"/>
        <v>9.616045799021903E-4</v>
      </c>
      <c r="AC32">
        <f t="shared" si="30"/>
        <v>2.8126274178345897E-3</v>
      </c>
      <c r="AD32">
        <f t="shared" si="31"/>
        <v>9.0110994967366603E-3</v>
      </c>
      <c r="AE32">
        <f t="shared" si="32"/>
        <v>-2.3890912830718918E-3</v>
      </c>
      <c r="AF32">
        <f t="shared" si="33"/>
        <v>-5.322539377345086E-3</v>
      </c>
      <c r="AG32">
        <f t="shared" si="34"/>
        <v>-2.0913778536599125E-3</v>
      </c>
      <c r="AH32">
        <f t="shared" si="35"/>
        <v>3.5071289868710874E-3</v>
      </c>
      <c r="AI32">
        <f t="shared" si="36"/>
        <v>1.4075728234184428E-2</v>
      </c>
      <c r="AJ32">
        <f t="shared" si="37"/>
        <v>5.3557084204394268E-4</v>
      </c>
      <c r="AK32">
        <f t="shared" si="38"/>
        <v>7.6643315899787819E-4</v>
      </c>
      <c r="AL32">
        <f t="shared" si="22"/>
        <v>-4.5010164456920979E-3</v>
      </c>
      <c r="AM32">
        <f t="shared" si="1"/>
        <v>1.2368741481525194E-2</v>
      </c>
      <c r="AN32">
        <f t="shared" si="2"/>
        <v>4.4605877230998814E-3</v>
      </c>
      <c r="AO32">
        <f t="shared" si="23"/>
        <v>1.0075567602999924E-3</v>
      </c>
      <c r="AR32">
        <f t="shared" si="24"/>
        <v>1.188317371075623E-5</v>
      </c>
      <c r="AS32">
        <f t="shared" si="3"/>
        <v>4.5440884779358671E-6</v>
      </c>
      <c r="AT32">
        <f t="shared" si="4"/>
        <v>5.1878174397160382E-7</v>
      </c>
      <c r="AU32">
        <f t="shared" si="5"/>
        <v>5.7234226420148077E-7</v>
      </c>
      <c r="AV32">
        <f t="shared" si="6"/>
        <v>8.0581871742176365E-7</v>
      </c>
      <c r="AW32">
        <f t="shared" si="7"/>
        <v>9.2468336808886787E-7</v>
      </c>
      <c r="AX32">
        <f t="shared" si="8"/>
        <v>7.9108729915548717E-6</v>
      </c>
      <c r="AY32">
        <f t="shared" si="9"/>
        <v>8.1199914140087689E-5</v>
      </c>
      <c r="AZ32">
        <f t="shared" si="10"/>
        <v>5.707757158850098E-6</v>
      </c>
      <c r="BA32">
        <f t="shared" si="11"/>
        <v>2.8329425423389014E-5</v>
      </c>
      <c r="BB32">
        <f t="shared" si="12"/>
        <v>4.3738613267791418E-6</v>
      </c>
      <c r="BC32">
        <f t="shared" si="13"/>
        <v>1.229995373055142E-5</v>
      </c>
      <c r="BD32">
        <f t="shared" si="14"/>
        <v>1.9812612532261667E-4</v>
      </c>
      <c r="BE32">
        <f t="shared" si="15"/>
        <v>2.8683612684765781E-7</v>
      </c>
      <c r="BF32">
        <f t="shared" si="16"/>
        <v>5.8741978721146683E-7</v>
      </c>
      <c r="BG32">
        <f t="shared" si="17"/>
        <v>2.0259149044390725E-5</v>
      </c>
      <c r="BH32">
        <f t="shared" si="18"/>
        <v>1.5298576583680206E-4</v>
      </c>
      <c r="BI32">
        <f t="shared" si="19"/>
        <v>1.9896842835469383E-5</v>
      </c>
      <c r="BJ32">
        <f t="shared" si="20"/>
        <v>1.0151706252262163E-6</v>
      </c>
    </row>
    <row r="33" spans="1:62" hidden="1" x14ac:dyDescent="0.25">
      <c r="A33" s="1">
        <v>41683</v>
      </c>
      <c r="B33">
        <v>10.107243002912448</v>
      </c>
      <c r="C33">
        <v>10.071817902792789</v>
      </c>
      <c r="D33">
        <v>70.732476174468971</v>
      </c>
      <c r="E33">
        <v>59.91600586073303</v>
      </c>
      <c r="F33">
        <v>47.613206392006575</v>
      </c>
      <c r="G33" s="2">
        <v>29184</v>
      </c>
      <c r="H33" s="3">
        <v>44945</v>
      </c>
      <c r="I33" s="2">
        <v>446.25</v>
      </c>
      <c r="J33">
        <v>10.295</v>
      </c>
      <c r="K33" s="4">
        <v>85.403499999999994</v>
      </c>
      <c r="L33" s="4">
        <v>62.424999999999997</v>
      </c>
      <c r="M33">
        <v>6001.1</v>
      </c>
      <c r="N33" s="5">
        <v>7.77</v>
      </c>
      <c r="O33" s="6">
        <v>55.43</v>
      </c>
      <c r="P33" s="7">
        <v>68.626000000000005</v>
      </c>
      <c r="Q33">
        <v>122.05</v>
      </c>
      <c r="R33">
        <v>557.25</v>
      </c>
      <c r="S33">
        <v>4818.6499999999996</v>
      </c>
      <c r="T33">
        <v>632.5</v>
      </c>
      <c r="W33">
        <f t="shared" si="21"/>
        <v>1.8297125315340499E-3</v>
      </c>
      <c r="X33">
        <f t="shared" si="25"/>
        <v>-2.1951186516964111E-3</v>
      </c>
      <c r="Y33">
        <f t="shared" si="26"/>
        <v>1.8504013006268992E-4</v>
      </c>
      <c r="Z33">
        <f t="shared" si="27"/>
        <v>3.3299763461323395E-4</v>
      </c>
      <c r="AA33">
        <f t="shared" si="28"/>
        <v>-3.4453307804200514E-5</v>
      </c>
      <c r="AB33">
        <f t="shared" si="29"/>
        <v>1.7833875362521711E-3</v>
      </c>
      <c r="AC33">
        <f t="shared" si="30"/>
        <v>1.8706996079686504E-3</v>
      </c>
      <c r="AD33">
        <f t="shared" si="31"/>
        <v>7.8462146041792578E-4</v>
      </c>
      <c r="AE33">
        <f t="shared" si="32"/>
        <v>5.0930837487108103E-3</v>
      </c>
      <c r="AF33">
        <f t="shared" si="33"/>
        <v>1.1641972632119401E-2</v>
      </c>
      <c r="AG33">
        <f t="shared" si="34"/>
        <v>5.3003657658409614E-3</v>
      </c>
      <c r="AH33">
        <f t="shared" si="35"/>
        <v>-1.3719588639159846E-2</v>
      </c>
      <c r="AI33">
        <f t="shared" si="36"/>
        <v>-1.2787898049755841E-2</v>
      </c>
      <c r="AJ33">
        <f t="shared" si="37"/>
        <v>-1.0766298145479867E-2</v>
      </c>
      <c r="AK33">
        <f t="shared" si="38"/>
        <v>-8.0114213289734781E-3</v>
      </c>
      <c r="AL33">
        <f t="shared" si="22"/>
        <v>-5.2042706257188397E-2</v>
      </c>
      <c r="AM33">
        <f t="shared" si="1"/>
        <v>-2.1657010454381995E-2</v>
      </c>
      <c r="AN33">
        <f t="shared" si="2"/>
        <v>8.2391383500702561E-2</v>
      </c>
      <c r="AO33">
        <f t="shared" si="23"/>
        <v>-2.0267527351043077E-2</v>
      </c>
      <c r="AR33">
        <f t="shared" si="24"/>
        <v>3.3478479480527416E-6</v>
      </c>
      <c r="AS33">
        <f t="shared" si="3"/>
        <v>4.8185458950254693E-6</v>
      </c>
      <c r="AT33">
        <f t="shared" si="4"/>
        <v>3.4239849733617203E-8</v>
      </c>
      <c r="AU33">
        <f t="shared" si="5"/>
        <v>1.1088742465800886E-7</v>
      </c>
      <c r="AV33">
        <f t="shared" si="6"/>
        <v>1.187030418650984E-9</v>
      </c>
      <c r="AW33">
        <f t="shared" si="7"/>
        <v>3.1804711044595892E-6</v>
      </c>
      <c r="AX33">
        <f t="shared" si="8"/>
        <v>3.4995170232540626E-6</v>
      </c>
      <c r="AY33">
        <f t="shared" si="9"/>
        <v>6.156308361483587E-7</v>
      </c>
      <c r="AZ33">
        <f t="shared" si="10"/>
        <v>2.593950207138216E-5</v>
      </c>
      <c r="BA33">
        <f t="shared" si="11"/>
        <v>1.3553552676701713E-4</v>
      </c>
      <c r="BB33">
        <f t="shared" si="12"/>
        <v>2.8093877251698841E-5</v>
      </c>
      <c r="BC33">
        <f t="shared" si="13"/>
        <v>1.8822711242776392E-4</v>
      </c>
      <c r="BD33">
        <f t="shared" si="14"/>
        <v>1.6353033653094924E-4</v>
      </c>
      <c r="BE33">
        <f t="shared" si="15"/>
        <v>1.1591317575736321E-4</v>
      </c>
      <c r="BF33">
        <f t="shared" si="16"/>
        <v>6.4182871710331173E-5</v>
      </c>
      <c r="BG33">
        <f t="shared" si="17"/>
        <v>2.7084432745719963E-3</v>
      </c>
      <c r="BH33">
        <f t="shared" si="18"/>
        <v>4.6902610182121101E-4</v>
      </c>
      <c r="BI33">
        <f t="shared" si="19"/>
        <v>6.7883400751598422E-3</v>
      </c>
      <c r="BJ33">
        <f t="shared" si="20"/>
        <v>4.1077266492527923E-4</v>
      </c>
    </row>
    <row r="34" spans="1:62" hidden="1" x14ac:dyDescent="0.25">
      <c r="A34" s="1">
        <v>41684</v>
      </c>
      <c r="B34">
        <v>10.047700193914393</v>
      </c>
      <c r="C34">
        <v>10.028980193668611</v>
      </c>
      <c r="D34">
        <v>70.729312201232432</v>
      </c>
      <c r="E34">
        <v>59.900115422334395</v>
      </c>
      <c r="F34">
        <v>47.628139652761888</v>
      </c>
      <c r="G34" s="2">
        <v>29375</v>
      </c>
      <c r="H34" s="3">
        <v>46613</v>
      </c>
      <c r="I34" s="2">
        <v>445.9</v>
      </c>
      <c r="J34">
        <v>10.195600000000001</v>
      </c>
      <c r="K34" s="4">
        <v>84.694999999999993</v>
      </c>
      <c r="L34" s="4">
        <v>61.854999999999997</v>
      </c>
      <c r="M34">
        <v>6048.35</v>
      </c>
      <c r="N34" s="5">
        <v>7.71</v>
      </c>
      <c r="O34" s="6">
        <v>55.12</v>
      </c>
      <c r="P34" s="7">
        <v>68.835999999999999</v>
      </c>
      <c r="Q34">
        <v>120.15</v>
      </c>
      <c r="R34">
        <v>560.25</v>
      </c>
      <c r="S34">
        <v>4849.5</v>
      </c>
      <c r="T34">
        <v>641.79999999999995</v>
      </c>
      <c r="W34">
        <f t="shared" si="21"/>
        <v>-5.9085239427054872E-3</v>
      </c>
      <c r="X34">
        <f t="shared" si="25"/>
        <v>-4.2622958324240361E-3</v>
      </c>
      <c r="Y34">
        <f t="shared" si="26"/>
        <v>-4.4732549664415191E-5</v>
      </c>
      <c r="Z34">
        <f t="shared" si="27"/>
        <v>-2.6524708564482742E-4</v>
      </c>
      <c r="AA34">
        <f t="shared" si="28"/>
        <v>3.1358777459256288E-4</v>
      </c>
      <c r="AB34">
        <f t="shared" si="29"/>
        <v>6.5233585724021681E-3</v>
      </c>
      <c r="AC34">
        <f t="shared" si="30"/>
        <v>3.6439952158435991E-2</v>
      </c>
      <c r="AD34">
        <f t="shared" si="31"/>
        <v>-7.8462146041792904E-4</v>
      </c>
      <c r="AE34">
        <f t="shared" si="32"/>
        <v>-9.7020858064504785E-3</v>
      </c>
      <c r="AF34">
        <f t="shared" si="33"/>
        <v>-8.3305155229313251E-3</v>
      </c>
      <c r="AG34">
        <f t="shared" si="34"/>
        <v>-9.1728998510419591E-3</v>
      </c>
      <c r="AH34">
        <f t="shared" si="35"/>
        <v>7.8427218152905265E-3</v>
      </c>
      <c r="AI34">
        <f t="shared" si="36"/>
        <v>-7.7519768043179359E-3</v>
      </c>
      <c r="AJ34">
        <f t="shared" si="37"/>
        <v>-5.60833672631027E-3</v>
      </c>
      <c r="AK34">
        <f t="shared" si="38"/>
        <v>3.0553922301413223E-3</v>
      </c>
      <c r="AL34">
        <f t="shared" si="22"/>
        <v>-1.5689834656491063E-2</v>
      </c>
      <c r="AM34">
        <f t="shared" si="1"/>
        <v>5.3691404150582314E-3</v>
      </c>
      <c r="AN34">
        <f t="shared" si="2"/>
        <v>6.3818010070687053E-3</v>
      </c>
      <c r="AO34">
        <f t="shared" si="23"/>
        <v>1.4596508074081155E-2</v>
      </c>
      <c r="AR34">
        <f t="shared" si="24"/>
        <v>3.4910655181523993E-5</v>
      </c>
      <c r="AS34">
        <f t="shared" si="3"/>
        <v>1.8167165763099306E-5</v>
      </c>
      <c r="AT34">
        <f t="shared" si="4"/>
        <v>2.0010009994793716E-9</v>
      </c>
      <c r="AU34">
        <f t="shared" si="5"/>
        <v>7.0356016443074415E-8</v>
      </c>
      <c r="AV34">
        <f t="shared" si="6"/>
        <v>9.8337292373916027E-8</v>
      </c>
      <c r="AW34">
        <f t="shared" si="7"/>
        <v>4.2554207064132855E-5</v>
      </c>
      <c r="AX34">
        <f t="shared" si="8"/>
        <v>1.3278701133091039E-3</v>
      </c>
      <c r="AY34">
        <f t="shared" si="9"/>
        <v>6.1563083614836378E-7</v>
      </c>
      <c r="AZ34">
        <f t="shared" si="10"/>
        <v>9.4130468995727828E-5</v>
      </c>
      <c r="BA34">
        <f t="shared" si="11"/>
        <v>6.9397488877799774E-5</v>
      </c>
      <c r="BB34">
        <f t="shared" si="12"/>
        <v>8.4142091677245597E-5</v>
      </c>
      <c r="BC34">
        <f t="shared" si="13"/>
        <v>6.1508285472033932E-5</v>
      </c>
      <c r="BD34">
        <f t="shared" si="14"/>
        <v>6.0093144374683319E-5</v>
      </c>
      <c r="BE34">
        <f t="shared" si="15"/>
        <v>3.1453440835680594E-5</v>
      </c>
      <c r="BF34">
        <f t="shared" si="16"/>
        <v>9.3354216800079633E-6</v>
      </c>
      <c r="BG34">
        <f t="shared" si="17"/>
        <v>2.4617091154802801E-4</v>
      </c>
      <c r="BH34">
        <f t="shared" si="18"/>
        <v>2.8827668796611676E-5</v>
      </c>
      <c r="BI34">
        <f t="shared" si="19"/>
        <v>4.0727384093823145E-5</v>
      </c>
      <c r="BJ34">
        <f t="shared" si="20"/>
        <v>2.1305804795671636E-4</v>
      </c>
    </row>
    <row r="35" spans="1:62" hidden="1" x14ac:dyDescent="0.25">
      <c r="A35" s="1">
        <v>41687</v>
      </c>
      <c r="B35">
        <v>10.09971912109404</v>
      </c>
      <c r="C35">
        <v>10.034230151197894</v>
      </c>
      <c r="D35">
        <v>70.772448144250632</v>
      </c>
      <c r="E35">
        <v>59.966661371360196</v>
      </c>
      <c r="F35">
        <v>47.713185168844696</v>
      </c>
      <c r="G35" s="2">
        <v>30157</v>
      </c>
      <c r="H35" s="3">
        <v>47733</v>
      </c>
      <c r="I35" s="2">
        <v>447.65</v>
      </c>
      <c r="J35">
        <v>10.198700000000001</v>
      </c>
      <c r="K35" s="4">
        <v>84.777000000000001</v>
      </c>
      <c r="L35" s="4">
        <v>61.844999999999999</v>
      </c>
      <c r="M35">
        <v>6073.3</v>
      </c>
      <c r="N35" s="5">
        <v>7.7</v>
      </c>
      <c r="O35" s="6">
        <v>55.57</v>
      </c>
      <c r="P35" s="7">
        <v>69.007000000000005</v>
      </c>
      <c r="Q35">
        <v>120.3</v>
      </c>
      <c r="R35">
        <v>560.25</v>
      </c>
      <c r="S35">
        <v>4904.3500000000004</v>
      </c>
      <c r="T35">
        <v>650.4</v>
      </c>
      <c r="W35">
        <f t="shared" si="21"/>
        <v>5.1638417762389106E-3</v>
      </c>
      <c r="X35">
        <f t="shared" si="25"/>
        <v>5.2334173433519376E-4</v>
      </c>
      <c r="Y35">
        <f t="shared" si="26"/>
        <v>6.0968774168016512E-4</v>
      </c>
      <c r="Z35">
        <f t="shared" si="27"/>
        <v>1.1103319475591162E-3</v>
      </c>
      <c r="AA35">
        <f t="shared" si="28"/>
        <v>1.784022590380209E-3</v>
      </c>
      <c r="AB35">
        <f t="shared" si="29"/>
        <v>2.6273096231992744E-2</v>
      </c>
      <c r="AC35">
        <f t="shared" si="30"/>
        <v>2.3743510410030606E-2</v>
      </c>
      <c r="AD35">
        <f t="shared" si="31"/>
        <v>3.9169654467341155E-3</v>
      </c>
      <c r="AE35">
        <f t="shared" si="32"/>
        <v>3.0400651396465632E-4</v>
      </c>
      <c r="AF35">
        <f t="shared" si="33"/>
        <v>9.6771155588169485E-4</v>
      </c>
      <c r="AG35">
        <f t="shared" si="34"/>
        <v>-1.6168148782188708E-4</v>
      </c>
      <c r="AH35">
        <f t="shared" si="35"/>
        <v>4.1166071012596313E-3</v>
      </c>
      <c r="AI35">
        <f t="shared" si="36"/>
        <v>-1.2978587155999519E-3</v>
      </c>
      <c r="AJ35">
        <f t="shared" si="37"/>
        <v>8.1308605864267545E-3</v>
      </c>
      <c r="AK35">
        <f t="shared" si="38"/>
        <v>2.4810848243275517E-3</v>
      </c>
      <c r="AL35">
        <f t="shared" si="22"/>
        <v>1.2476607981552772E-3</v>
      </c>
      <c r="AM35">
        <f t="shared" si="1"/>
        <v>0</v>
      </c>
      <c r="AN35">
        <f t="shared" si="2"/>
        <v>1.1246959545661519E-2</v>
      </c>
      <c r="AO35">
        <f t="shared" si="23"/>
        <v>1.3310829557844378E-2</v>
      </c>
      <c r="AR35">
        <f t="shared" si="24"/>
        <v>2.6665261890030227E-5</v>
      </c>
      <c r="AS35">
        <f t="shared" si="3"/>
        <v>2.7388657089696853E-7</v>
      </c>
      <c r="AT35">
        <f t="shared" si="4"/>
        <v>3.7171914235505975E-7</v>
      </c>
      <c r="AU35">
        <f t="shared" si="5"/>
        <v>1.2328370337704199E-6</v>
      </c>
      <c r="AV35">
        <f t="shared" si="6"/>
        <v>3.1827366029869112E-6</v>
      </c>
      <c r="AW35">
        <f t="shared" si="7"/>
        <v>6.9027558561555135E-4</v>
      </c>
      <c r="AX35">
        <f t="shared" si="8"/>
        <v>5.6375428659123173E-4</v>
      </c>
      <c r="AY35">
        <f t="shared" si="9"/>
        <v>1.534261831090899E-5</v>
      </c>
      <c r="AZ35">
        <f t="shared" si="10"/>
        <v>9.2419960532942771E-8</v>
      </c>
      <c r="BA35">
        <f t="shared" si="11"/>
        <v>9.3646565538697058E-7</v>
      </c>
      <c r="BB35">
        <f t="shared" si="12"/>
        <v>2.6140903504299019E-8</v>
      </c>
      <c r="BC35">
        <f t="shared" si="13"/>
        <v>1.6946454026141224E-5</v>
      </c>
      <c r="BD35">
        <f t="shared" si="14"/>
        <v>1.684437245658757E-6</v>
      </c>
      <c r="BE35">
        <f t="shared" si="15"/>
        <v>6.6110893875908028E-5</v>
      </c>
      <c r="BF35">
        <f t="shared" si="16"/>
        <v>6.1557819055084776E-6</v>
      </c>
      <c r="BG35">
        <f t="shared" si="17"/>
        <v>1.5566574672534632E-6</v>
      </c>
      <c r="BH35">
        <f t="shared" si="18"/>
        <v>0</v>
      </c>
      <c r="BI35">
        <f t="shared" si="19"/>
        <v>1.2649409902174675E-4</v>
      </c>
      <c r="BJ35">
        <f t="shared" si="20"/>
        <v>1.7717818351798356E-4</v>
      </c>
    </row>
    <row r="36" spans="1:62" hidden="1" x14ac:dyDescent="0.25">
      <c r="A36" s="1">
        <v>41688</v>
      </c>
      <c r="B36">
        <v>10.126778133262389</v>
      </c>
      <c r="C36">
        <v>10.005191413457629</v>
      </c>
      <c r="D36">
        <v>70.782850706906828</v>
      </c>
      <c r="E36">
        <v>59.975361761989859</v>
      </c>
      <c r="F36">
        <v>47.744359124584356</v>
      </c>
      <c r="G36" s="2">
        <v>30224</v>
      </c>
      <c r="H36" s="3">
        <v>48025</v>
      </c>
      <c r="I36" s="2">
        <v>451.25</v>
      </c>
      <c r="J36">
        <v>10.2483</v>
      </c>
      <c r="K36" s="4">
        <v>85.546999999999997</v>
      </c>
      <c r="L36" s="4">
        <v>62.18</v>
      </c>
      <c r="M36">
        <v>6127.1</v>
      </c>
      <c r="N36" s="5">
        <v>7.75</v>
      </c>
      <c r="O36" s="6">
        <v>56.01</v>
      </c>
      <c r="P36" s="7">
        <v>69.445999999999998</v>
      </c>
      <c r="Q36">
        <v>119.07</v>
      </c>
      <c r="R36">
        <v>562.25</v>
      </c>
      <c r="S36">
        <v>4920</v>
      </c>
      <c r="T36">
        <v>660.4</v>
      </c>
      <c r="W36">
        <f t="shared" si="21"/>
        <v>2.6756020056935594E-3</v>
      </c>
      <c r="X36">
        <f t="shared" si="25"/>
        <v>-2.8981632999851171E-3</v>
      </c>
      <c r="Y36">
        <f t="shared" si="26"/>
        <v>1.4697524938098646E-4</v>
      </c>
      <c r="Z36">
        <f t="shared" si="27"/>
        <v>1.450766031392632E-4</v>
      </c>
      <c r="AA36">
        <f t="shared" si="28"/>
        <v>6.5314810010360335E-4</v>
      </c>
      <c r="AB36">
        <f t="shared" si="29"/>
        <v>2.2192420628381086E-3</v>
      </c>
      <c r="AC36">
        <f t="shared" si="30"/>
        <v>6.0987260607912241E-3</v>
      </c>
      <c r="AD36">
        <f t="shared" si="31"/>
        <v>8.0098325669257335E-3</v>
      </c>
      <c r="AE36">
        <f t="shared" si="32"/>
        <v>4.8515769833747963E-3</v>
      </c>
      <c r="AF36">
        <f t="shared" si="33"/>
        <v>9.0416529169499455E-3</v>
      </c>
      <c r="AG36">
        <f t="shared" si="34"/>
        <v>5.4021498036346365E-3</v>
      </c>
      <c r="AH36">
        <f t="shared" si="35"/>
        <v>8.8194401371318523E-3</v>
      </c>
      <c r="AI36">
        <f t="shared" si="36"/>
        <v>6.4725145056175196E-3</v>
      </c>
      <c r="AJ36">
        <f t="shared" si="37"/>
        <v>7.886758929911029E-3</v>
      </c>
      <c r="AK36">
        <f t="shared" si="38"/>
        <v>6.3415234223138765E-3</v>
      </c>
      <c r="AL36">
        <f t="shared" si="22"/>
        <v>-1.0277067517549513E-2</v>
      </c>
      <c r="AM36">
        <f t="shared" si="1"/>
        <v>3.5634781583886556E-3</v>
      </c>
      <c r="AN36">
        <f t="shared" si="2"/>
        <v>3.1859641070946442E-3</v>
      </c>
      <c r="AO36">
        <f t="shared" si="23"/>
        <v>1.5258153812372012E-2</v>
      </c>
      <c r="AR36">
        <f t="shared" si="24"/>
        <v>7.1588460928713977E-6</v>
      </c>
      <c r="AS36">
        <f t="shared" si="3"/>
        <v>8.3993505133806244E-6</v>
      </c>
      <c r="AT36">
        <f t="shared" si="4"/>
        <v>2.1601723930603162E-8</v>
      </c>
      <c r="AU36">
        <f t="shared" si="5"/>
        <v>2.1047220778427273E-8</v>
      </c>
      <c r="AV36">
        <f t="shared" si="6"/>
        <v>4.2660244066894663E-7</v>
      </c>
      <c r="AW36">
        <f t="shared" si="7"/>
        <v>4.9250353334699436E-6</v>
      </c>
      <c r="AX36">
        <f t="shared" si="8"/>
        <v>3.7194459564574042E-5</v>
      </c>
      <c r="AY36">
        <f t="shared" si="9"/>
        <v>6.4157417750184084E-5</v>
      </c>
      <c r="AZ36">
        <f t="shared" si="10"/>
        <v>2.3537799225612088E-5</v>
      </c>
      <c r="BA36">
        <f t="shared" si="11"/>
        <v>8.1751487470589458E-5</v>
      </c>
      <c r="BB36">
        <f t="shared" si="12"/>
        <v>2.9183222500909741E-5</v>
      </c>
      <c r="BC36">
        <f t="shared" si="13"/>
        <v>7.7782524332452302E-5</v>
      </c>
      <c r="BD36">
        <f t="shared" si="14"/>
        <v>4.1893444025429204E-5</v>
      </c>
      <c r="BE36">
        <f t="shared" si="15"/>
        <v>6.2200966418531363E-5</v>
      </c>
      <c r="BF36">
        <f t="shared" si="16"/>
        <v>4.0214919315755497E-5</v>
      </c>
      <c r="BG36">
        <f t="shared" si="17"/>
        <v>1.0561811676027131E-4</v>
      </c>
      <c r="BH36">
        <f t="shared" si="18"/>
        <v>1.2698376585313005E-5</v>
      </c>
      <c r="BI36">
        <f t="shared" si="19"/>
        <v>1.0150367291695374E-5</v>
      </c>
      <c r="BJ36">
        <f t="shared" si="20"/>
        <v>2.3281125776200256E-4</v>
      </c>
    </row>
    <row r="37" spans="1:62" hidden="1" x14ac:dyDescent="0.25">
      <c r="A37" s="1">
        <v>41689</v>
      </c>
      <c r="B37">
        <v>10.163897833772872</v>
      </c>
      <c r="C37">
        <v>10.040436072173513</v>
      </c>
      <c r="D37">
        <v>70.802326724092367</v>
      </c>
      <c r="E37">
        <v>60.00560153894984</v>
      </c>
      <c r="F37">
        <v>47.732668594930331</v>
      </c>
      <c r="G37" s="2">
        <v>30031</v>
      </c>
      <c r="H37" s="3">
        <v>47793</v>
      </c>
      <c r="I37" s="2">
        <v>451.4</v>
      </c>
      <c r="J37">
        <v>10.242900000000001</v>
      </c>
      <c r="K37" s="4">
        <v>85.474000000000004</v>
      </c>
      <c r="L37" s="4">
        <v>62.24</v>
      </c>
      <c r="M37">
        <v>6152.75</v>
      </c>
      <c r="N37" s="5">
        <v>7.99</v>
      </c>
      <c r="O37" s="6">
        <v>56.07</v>
      </c>
      <c r="P37" s="7">
        <v>69.706000000000003</v>
      </c>
      <c r="Q37">
        <v>120.3</v>
      </c>
      <c r="R37">
        <v>558.70000000000005</v>
      </c>
      <c r="S37">
        <v>4899.8999999999996</v>
      </c>
      <c r="T37">
        <v>670.05</v>
      </c>
      <c r="W37">
        <f t="shared" si="21"/>
        <v>3.6587979602342316E-3</v>
      </c>
      <c r="X37">
        <f t="shared" si="25"/>
        <v>3.5164471712348941E-3</v>
      </c>
      <c r="Y37">
        <f t="shared" si="26"/>
        <v>2.7511378891163459E-4</v>
      </c>
      <c r="Z37">
        <f t="shared" si="27"/>
        <v>5.0407625957200018E-4</v>
      </c>
      <c r="AA37">
        <f t="shared" si="28"/>
        <v>-2.4488675426280866E-4</v>
      </c>
      <c r="AB37">
        <f t="shared" si="29"/>
        <v>-6.4061292850486288E-3</v>
      </c>
      <c r="AC37">
        <f t="shared" si="30"/>
        <v>-4.842523395752917E-3</v>
      </c>
      <c r="AD37">
        <f t="shared" si="31"/>
        <v>3.3235473634469283E-4</v>
      </c>
      <c r="AE37">
        <f t="shared" si="32"/>
        <v>-5.2705552871515598E-4</v>
      </c>
      <c r="AF37">
        <f t="shared" si="33"/>
        <v>-8.5369638153808046E-4</v>
      </c>
      <c r="AG37">
        <f t="shared" si="34"/>
        <v>9.6447523952853038E-4</v>
      </c>
      <c r="AH37">
        <f t="shared" si="35"/>
        <v>4.1775815346343503E-3</v>
      </c>
      <c r="AI37">
        <f t="shared" si="36"/>
        <v>3.0497916412927706E-2</v>
      </c>
      <c r="AJ37">
        <f t="shared" si="37"/>
        <v>1.0706639138402449E-3</v>
      </c>
      <c r="AK37">
        <f t="shared" si="38"/>
        <v>3.7369251259985474E-3</v>
      </c>
      <c r="AL37">
        <f t="shared" si="22"/>
        <v>1.0277067517549612E-2</v>
      </c>
      <c r="AM37">
        <f t="shared" si="1"/>
        <v>-6.3339343743218732E-3</v>
      </c>
      <c r="AN37">
        <f t="shared" si="2"/>
        <v>-4.0937337591505822E-3</v>
      </c>
      <c r="AO37">
        <f t="shared" si="23"/>
        <v>1.4506624420264321E-2</v>
      </c>
      <c r="AR37">
        <f t="shared" si="24"/>
        <v>1.3386802513814174E-5</v>
      </c>
      <c r="AS37">
        <f t="shared" si="3"/>
        <v>1.2365400708085888E-5</v>
      </c>
      <c r="AT37">
        <f t="shared" si="4"/>
        <v>7.5687596849315436E-8</v>
      </c>
      <c r="AU37">
        <f t="shared" si="5"/>
        <v>2.5409287546409853E-7</v>
      </c>
      <c r="AV37">
        <f t="shared" si="6"/>
        <v>5.9969522413373241E-8</v>
      </c>
      <c r="AW37">
        <f t="shared" si="7"/>
        <v>4.1038492416757654E-5</v>
      </c>
      <c r="AX37">
        <f t="shared" si="8"/>
        <v>2.3450032838414362E-5</v>
      </c>
      <c r="AY37">
        <f t="shared" si="9"/>
        <v>1.1045967077075029E-7</v>
      </c>
      <c r="AZ37">
        <f t="shared" si="10"/>
        <v>2.7778753034921261E-7</v>
      </c>
      <c r="BA37">
        <f t="shared" si="11"/>
        <v>7.2879751185121188E-7</v>
      </c>
      <c r="BB37">
        <f t="shared" si="12"/>
        <v>9.3021248766361599E-7</v>
      </c>
      <c r="BC37">
        <f t="shared" si="13"/>
        <v>1.7452187478517894E-5</v>
      </c>
      <c r="BD37">
        <f t="shared" si="14"/>
        <v>9.3012290552992516E-4</v>
      </c>
      <c r="BE37">
        <f t="shared" si="15"/>
        <v>1.1463212163997115E-6</v>
      </c>
      <c r="BF37">
        <f t="shared" si="16"/>
        <v>1.3964609397319259E-5</v>
      </c>
      <c r="BG37">
        <f t="shared" si="17"/>
        <v>1.0561811676027334E-4</v>
      </c>
      <c r="BH37">
        <f t="shared" si="18"/>
        <v>4.0118724658216217E-5</v>
      </c>
      <c r="BI37">
        <f t="shared" si="19"/>
        <v>1.6758656090809158E-5</v>
      </c>
      <c r="BJ37">
        <f t="shared" si="20"/>
        <v>2.1044215207060915E-4</v>
      </c>
    </row>
    <row r="38" spans="1:62" hidden="1" x14ac:dyDescent="0.25">
      <c r="A38" s="1">
        <v>41690</v>
      </c>
      <c r="B38">
        <v>10.210761241028644</v>
      </c>
      <c r="C38">
        <v>10.097906079140254</v>
      </c>
      <c r="D38">
        <v>70.776524158637358</v>
      </c>
      <c r="E38">
        <v>60.009003351938397</v>
      </c>
      <c r="F38">
        <v>47.747187694548685</v>
      </c>
      <c r="G38" s="2">
        <v>29882</v>
      </c>
      <c r="H38" s="3">
        <v>47506</v>
      </c>
      <c r="I38" s="2">
        <v>449.75</v>
      </c>
      <c r="J38">
        <v>10.231</v>
      </c>
      <c r="K38" s="4">
        <v>85.384</v>
      </c>
      <c r="L38" s="4">
        <v>62.24</v>
      </c>
      <c r="M38">
        <v>6091.45</v>
      </c>
      <c r="N38" s="5">
        <v>7.81</v>
      </c>
      <c r="O38" s="6">
        <v>56.01</v>
      </c>
      <c r="P38" s="7">
        <v>69.406999999999996</v>
      </c>
      <c r="Q38">
        <v>118.88</v>
      </c>
      <c r="R38">
        <v>554.04999999999995</v>
      </c>
      <c r="S38">
        <v>4901.8</v>
      </c>
      <c r="T38">
        <v>662.75</v>
      </c>
      <c r="W38">
        <f t="shared" si="21"/>
        <v>4.6001741404120859E-3</v>
      </c>
      <c r="X38">
        <f t="shared" si="25"/>
        <v>5.7075366528815752E-3</v>
      </c>
      <c r="Y38">
        <f t="shared" si="26"/>
        <v>-3.6449745961072462E-4</v>
      </c>
      <c r="Z38">
        <f t="shared" si="27"/>
        <v>5.6689983565906616E-5</v>
      </c>
      <c r="AA38">
        <f t="shared" si="28"/>
        <v>3.0412906542820234E-4</v>
      </c>
      <c r="AB38">
        <f t="shared" si="29"/>
        <v>-4.9738890452120594E-3</v>
      </c>
      <c r="AC38">
        <f t="shared" si="30"/>
        <v>-6.0231664059658234E-3</v>
      </c>
      <c r="AD38">
        <f t="shared" si="31"/>
        <v>-3.6619915527927671E-3</v>
      </c>
      <c r="AE38">
        <f t="shared" si="32"/>
        <v>-1.1624557451235852E-3</v>
      </c>
      <c r="AF38">
        <f t="shared" si="33"/>
        <v>-1.0535065179748894E-3</v>
      </c>
      <c r="AG38">
        <f t="shared" si="34"/>
        <v>0</v>
      </c>
      <c r="AH38">
        <f t="shared" si="35"/>
        <v>-1.0012987726474961E-2</v>
      </c>
      <c r="AI38">
        <f t="shared" si="36"/>
        <v>-2.2785795926588782E-2</v>
      </c>
      <c r="AJ38">
        <f t="shared" si="37"/>
        <v>-1.070663913840287E-3</v>
      </c>
      <c r="AK38">
        <f t="shared" si="38"/>
        <v>-4.2986702957184568E-3</v>
      </c>
      <c r="AL38">
        <f t="shared" si="22"/>
        <v>-1.1874042011184119E-2</v>
      </c>
      <c r="AM38">
        <f t="shared" si="1"/>
        <v>-8.3577210827688059E-3</v>
      </c>
      <c r="AN38">
        <f t="shared" si="2"/>
        <v>3.876878549226811E-4</v>
      </c>
      <c r="AO38">
        <f t="shared" si="23"/>
        <v>-1.0954491297102386E-2</v>
      </c>
      <c r="AR38">
        <f t="shared" si="24"/>
        <v>2.1161602122116072E-5</v>
      </c>
      <c r="AS38">
        <f t="shared" si="3"/>
        <v>3.2575974643986617E-5</v>
      </c>
      <c r="AT38">
        <f t="shared" si="4"/>
        <v>1.3285839806267183E-7</v>
      </c>
      <c r="AU38">
        <f t="shared" si="5"/>
        <v>3.2137542367027624E-9</v>
      </c>
      <c r="AV38">
        <f t="shared" si="6"/>
        <v>9.2494488438231783E-8</v>
      </c>
      <c r="AW38">
        <f t="shared" si="7"/>
        <v>2.4739572234080533E-5</v>
      </c>
      <c r="AX38">
        <f t="shared" si="8"/>
        <v>3.6278533553955257E-5</v>
      </c>
      <c r="AY38">
        <f t="shared" si="9"/>
        <v>1.3410182132725582E-5</v>
      </c>
      <c r="AZ38">
        <f t="shared" si="10"/>
        <v>1.3513033593708296E-6</v>
      </c>
      <c r="BA38">
        <f t="shared" si="11"/>
        <v>1.1098759834155759E-6</v>
      </c>
      <c r="BB38">
        <f t="shared" si="12"/>
        <v>0</v>
      </c>
      <c r="BC38">
        <f t="shared" si="13"/>
        <v>1.0025992321053821E-4</v>
      </c>
      <c r="BD38">
        <f t="shared" si="14"/>
        <v>5.1919249600814994E-4</v>
      </c>
      <c r="BE38">
        <f t="shared" si="15"/>
        <v>1.1463212163998015E-6</v>
      </c>
      <c r="BF38">
        <f t="shared" si="16"/>
        <v>1.8478566311292204E-5</v>
      </c>
      <c r="BG38">
        <f t="shared" si="17"/>
        <v>1.4099287368336539E-4</v>
      </c>
      <c r="BH38">
        <f t="shared" si="18"/>
        <v>6.9851501697358183E-5</v>
      </c>
      <c r="BI38">
        <f t="shared" si="19"/>
        <v>1.5030187285454984E-7</v>
      </c>
      <c r="BJ38">
        <f t="shared" si="20"/>
        <v>1.2000087957829192E-4</v>
      </c>
    </row>
    <row r="39" spans="1:62" hidden="1" x14ac:dyDescent="0.25">
      <c r="A39" s="1">
        <v>41691</v>
      </c>
      <c r="B39">
        <v>10.192931495937518</v>
      </c>
      <c r="C39">
        <v>10.031143734174346</v>
      </c>
      <c r="D39">
        <v>70.815044502506751</v>
      </c>
      <c r="E39">
        <v>60.007346904075433</v>
      </c>
      <c r="F39">
        <v>47.782967237241685</v>
      </c>
      <c r="G39" s="2">
        <v>29889</v>
      </c>
      <c r="H39" s="3">
        <v>47470</v>
      </c>
      <c r="I39" s="2">
        <v>450.1</v>
      </c>
      <c r="J39">
        <v>10.2012</v>
      </c>
      <c r="K39" s="4">
        <v>85.377499999999998</v>
      </c>
      <c r="L39" s="4">
        <v>62.14</v>
      </c>
      <c r="M39">
        <v>6155.45</v>
      </c>
      <c r="N39" s="5">
        <v>7.86</v>
      </c>
      <c r="O39" s="6">
        <v>56.64</v>
      </c>
      <c r="P39" s="7">
        <v>70.037000000000006</v>
      </c>
      <c r="Q39">
        <v>121.57</v>
      </c>
      <c r="R39">
        <v>555.35</v>
      </c>
      <c r="S39">
        <v>4884</v>
      </c>
      <c r="T39">
        <v>664.4</v>
      </c>
      <c r="W39">
        <f t="shared" si="21"/>
        <v>-1.7476983072932041E-3</v>
      </c>
      <c r="X39">
        <f t="shared" si="25"/>
        <v>-6.6334566604446116E-3</v>
      </c>
      <c r="Y39">
        <f t="shared" si="26"/>
        <v>5.4410506478546076E-4</v>
      </c>
      <c r="Z39">
        <f t="shared" si="27"/>
        <v>-2.7603703321019703E-5</v>
      </c>
      <c r="AA39">
        <f t="shared" si="28"/>
        <v>7.4907330343114116E-4</v>
      </c>
      <c r="AB39">
        <f t="shared" si="29"/>
        <v>2.3422730193571419E-4</v>
      </c>
      <c r="AC39">
        <f t="shared" si="30"/>
        <v>-7.5808628967496061E-4</v>
      </c>
      <c r="AD39">
        <f t="shared" si="31"/>
        <v>7.7790746824452095E-4</v>
      </c>
      <c r="AE39">
        <f t="shared" si="32"/>
        <v>-2.9169664676265139E-3</v>
      </c>
      <c r="AF39">
        <f t="shared" si="33"/>
        <v>-7.6129572569220879E-5</v>
      </c>
      <c r="AG39">
        <f t="shared" si="34"/>
        <v>-1.60797590523482E-3</v>
      </c>
      <c r="AH39">
        <f t="shared" si="35"/>
        <v>1.0451719635821382E-2</v>
      </c>
      <c r="AI39">
        <f t="shared" si="36"/>
        <v>6.381642589520611E-3</v>
      </c>
      <c r="AJ39">
        <f t="shared" si="37"/>
        <v>1.1185203163723416E-2</v>
      </c>
      <c r="AK39">
        <f t="shared" si="38"/>
        <v>9.0359468536730866E-3</v>
      </c>
      <c r="AL39">
        <f t="shared" si="22"/>
        <v>2.2375647598253508E-2</v>
      </c>
      <c r="AM39">
        <f t="shared" si="1"/>
        <v>2.3436102307947218E-3</v>
      </c>
      <c r="AN39">
        <f t="shared" si="2"/>
        <v>-3.6379283515307068E-3</v>
      </c>
      <c r="AO39">
        <f t="shared" si="23"/>
        <v>2.486532570004878E-3</v>
      </c>
      <c r="AR39">
        <f t="shared" si="24"/>
        <v>3.054449373315531E-6</v>
      </c>
      <c r="AS39">
        <f t="shared" si="3"/>
        <v>4.4002747265996982E-5</v>
      </c>
      <c r="AT39">
        <f t="shared" si="4"/>
        <v>2.9605032152519045E-7</v>
      </c>
      <c r="AU39">
        <f t="shared" si="5"/>
        <v>7.6196443703487416E-10</v>
      </c>
      <c r="AV39">
        <f t="shared" si="6"/>
        <v>5.6111081391324251E-7</v>
      </c>
      <c r="AW39">
        <f t="shared" si="7"/>
        <v>5.4862428972084222E-8</v>
      </c>
      <c r="AX39">
        <f t="shared" si="8"/>
        <v>5.7469482259314831E-7</v>
      </c>
      <c r="AY39">
        <f t="shared" si="9"/>
        <v>6.0514002915060032E-7</v>
      </c>
      <c r="AZ39">
        <f t="shared" si="10"/>
        <v>8.5086933732575022E-6</v>
      </c>
      <c r="BA39">
        <f t="shared" si="11"/>
        <v>5.7957118195722681E-9</v>
      </c>
      <c r="BB39">
        <f t="shared" si="12"/>
        <v>2.5855865118157391E-6</v>
      </c>
      <c r="BC39">
        <f t="shared" si="13"/>
        <v>1.0923844334581423E-4</v>
      </c>
      <c r="BD39">
        <f t="shared" si="14"/>
        <v>4.0725362140383328E-5</v>
      </c>
      <c r="BE39">
        <f t="shared" si="15"/>
        <v>1.2510876981376831E-4</v>
      </c>
      <c r="BF39">
        <f t="shared" si="16"/>
        <v>8.1648335542404559E-5</v>
      </c>
      <c r="BG39">
        <f t="shared" si="17"/>
        <v>5.00669605441228E-4</v>
      </c>
      <c r="BH39">
        <f t="shared" si="18"/>
        <v>5.492508913885689E-6</v>
      </c>
      <c r="BI39">
        <f t="shared" si="19"/>
        <v>1.3234522690870926E-5</v>
      </c>
      <c r="BJ39">
        <f t="shared" si="20"/>
        <v>6.1828442216950631E-6</v>
      </c>
    </row>
    <row r="40" spans="1:62" hidden="1" x14ac:dyDescent="0.25">
      <c r="A40" s="1">
        <v>41694</v>
      </c>
      <c r="B40">
        <v>10.153439162264075</v>
      </c>
      <c r="C40">
        <v>10.010829882555413</v>
      </c>
      <c r="D40">
        <v>70.865011423453211</v>
      </c>
      <c r="E40">
        <v>60.080228882529518</v>
      </c>
      <c r="F40">
        <v>47.862547404073318</v>
      </c>
      <c r="G40" s="2">
        <v>30120</v>
      </c>
      <c r="H40" s="3">
        <v>48013</v>
      </c>
      <c r="I40" s="2">
        <v>446.4</v>
      </c>
      <c r="J40">
        <v>10.178900000000001</v>
      </c>
      <c r="K40" s="4">
        <v>85.26</v>
      </c>
      <c r="L40" s="4">
        <v>62.075000000000003</v>
      </c>
      <c r="M40">
        <v>6186.1</v>
      </c>
      <c r="N40" s="5">
        <v>7.94</v>
      </c>
      <c r="O40" s="6">
        <v>57.04</v>
      </c>
      <c r="P40" s="7">
        <v>70.3</v>
      </c>
      <c r="Q40">
        <v>122</v>
      </c>
      <c r="R40">
        <v>554.9</v>
      </c>
      <c r="S40">
        <v>4820.2</v>
      </c>
      <c r="T40">
        <v>671</v>
      </c>
      <c r="W40">
        <f t="shared" si="21"/>
        <v>-3.8820076496784389E-3</v>
      </c>
      <c r="X40">
        <f t="shared" si="25"/>
        <v>-2.0271315553695344E-3</v>
      </c>
      <c r="Y40">
        <f t="shared" si="26"/>
        <v>7.0534871957114189E-4</v>
      </c>
      <c r="Z40">
        <f t="shared" si="27"/>
        <v>1.213813950777802E-3</v>
      </c>
      <c r="AA40">
        <f t="shared" si="28"/>
        <v>1.6640651784653126E-3</v>
      </c>
      <c r="AB40">
        <f t="shared" si="29"/>
        <v>7.6988832008639662E-3</v>
      </c>
      <c r="AC40">
        <f t="shared" si="30"/>
        <v>1.1373875009271025E-2</v>
      </c>
      <c r="AD40">
        <f t="shared" si="31"/>
        <v>-8.254369231785923E-3</v>
      </c>
      <c r="AE40">
        <f t="shared" si="32"/>
        <v>-2.1884101549860362E-3</v>
      </c>
      <c r="AF40">
        <f t="shared" si="33"/>
        <v>-1.3771887020302875E-3</v>
      </c>
      <c r="AG40">
        <f t="shared" si="34"/>
        <v>-1.0465725706710271E-3</v>
      </c>
      <c r="AH40">
        <f t="shared" si="35"/>
        <v>4.9669714117469115E-3</v>
      </c>
      <c r="AI40">
        <f t="shared" si="36"/>
        <v>1.0126668817929268E-2</v>
      </c>
      <c r="AJ40">
        <f t="shared" si="37"/>
        <v>7.037326720576084E-3</v>
      </c>
      <c r="AK40">
        <f t="shared" si="38"/>
        <v>3.7481249833602051E-3</v>
      </c>
      <c r="AL40">
        <f t="shared" si="22"/>
        <v>3.5308161655539945E-3</v>
      </c>
      <c r="AM40">
        <f t="shared" si="1"/>
        <v>-8.1062828127359229E-4</v>
      </c>
      <c r="AN40">
        <f t="shared" si="2"/>
        <v>-1.3149135270858698E-2</v>
      </c>
      <c r="AO40">
        <f t="shared" si="23"/>
        <v>9.8847592325419249E-3</v>
      </c>
      <c r="AR40">
        <f t="shared" si="24"/>
        <v>1.5069983392161918E-5</v>
      </c>
      <c r="AS40">
        <f t="shared" si="3"/>
        <v>4.1092623427749078E-6</v>
      </c>
      <c r="AT40">
        <f t="shared" si="4"/>
        <v>4.9751681620064931E-7</v>
      </c>
      <c r="AU40">
        <f t="shared" si="5"/>
        <v>1.4733443071028163E-6</v>
      </c>
      <c r="AV40">
        <f t="shared" si="6"/>
        <v>2.7691129181807928E-6</v>
      </c>
      <c r="AW40">
        <f t="shared" si="7"/>
        <v>5.927280254054539E-5</v>
      </c>
      <c r="AX40">
        <f t="shared" si="8"/>
        <v>1.2936503272651997E-4</v>
      </c>
      <c r="AY40">
        <f t="shared" si="9"/>
        <v>6.813461141465413E-5</v>
      </c>
      <c r="AZ40">
        <f t="shared" si="10"/>
        <v>4.7891390064460067E-6</v>
      </c>
      <c r="BA40">
        <f t="shared" si="11"/>
        <v>1.8966487209998681E-6</v>
      </c>
      <c r="BB40">
        <f t="shared" si="12"/>
        <v>1.0953141456809621E-6</v>
      </c>
      <c r="BC40">
        <f t="shared" si="13"/>
        <v>2.4670805005111107E-5</v>
      </c>
      <c r="BD40">
        <f t="shared" si="14"/>
        <v>1.0254942134802095E-4</v>
      </c>
      <c r="BE40">
        <f t="shared" si="15"/>
        <v>4.9523967372134139E-5</v>
      </c>
      <c r="BF40">
        <f t="shared" si="16"/>
        <v>1.4048440890888937E-5</v>
      </c>
      <c r="BG40">
        <f t="shared" si="17"/>
        <v>1.2466662794937414E-5</v>
      </c>
      <c r="BH40">
        <f t="shared" si="18"/>
        <v>6.571182104005782E-7</v>
      </c>
      <c r="BI40">
        <f t="shared" si="19"/>
        <v>1.7289975837134024E-4</v>
      </c>
      <c r="BJ40">
        <f t="shared" si="20"/>
        <v>9.7708465085322827E-5</v>
      </c>
    </row>
    <row r="41" spans="1:62" hidden="1" x14ac:dyDescent="0.25">
      <c r="A41" s="1">
        <v>41695</v>
      </c>
      <c r="B41">
        <v>10.11892196511581</v>
      </c>
      <c r="C41">
        <v>10.066029406869607</v>
      </c>
      <c r="D41">
        <v>70.841468642237601</v>
      </c>
      <c r="E41">
        <v>60.127229222923354</v>
      </c>
      <c r="F41">
        <v>47.874475285944314</v>
      </c>
      <c r="G41" s="2">
        <v>30240</v>
      </c>
      <c r="H41" s="3">
        <v>47824</v>
      </c>
      <c r="I41" s="2">
        <v>444.5</v>
      </c>
      <c r="J41">
        <v>10.120799999999999</v>
      </c>
      <c r="K41" s="4">
        <v>85.201499999999996</v>
      </c>
      <c r="L41" s="4">
        <v>61.984999999999999</v>
      </c>
      <c r="M41">
        <v>6200.05</v>
      </c>
      <c r="N41" s="5">
        <v>7.99</v>
      </c>
      <c r="O41" s="6">
        <v>57.27</v>
      </c>
      <c r="P41" s="7">
        <v>70.45</v>
      </c>
      <c r="Q41">
        <v>123.72</v>
      </c>
      <c r="R41">
        <v>554.45000000000005</v>
      </c>
      <c r="S41">
        <v>4916.1499999999996</v>
      </c>
      <c r="T41">
        <v>671.1</v>
      </c>
      <c r="W41">
        <f t="shared" si="21"/>
        <v>-3.4053488182893849E-3</v>
      </c>
      <c r="X41">
        <f t="shared" si="25"/>
        <v>5.4988345147224619E-3</v>
      </c>
      <c r="Y41">
        <f t="shared" si="26"/>
        <v>-3.3227529780297866E-4</v>
      </c>
      <c r="Z41">
        <f t="shared" si="27"/>
        <v>7.8198713340536894E-4</v>
      </c>
      <c r="AA41">
        <f t="shared" si="28"/>
        <v>2.4918013110430796E-4</v>
      </c>
      <c r="AB41">
        <f t="shared" si="29"/>
        <v>3.9761483796394168E-3</v>
      </c>
      <c r="AC41">
        <f t="shared" si="30"/>
        <v>-3.9442020309156389E-3</v>
      </c>
      <c r="AD41">
        <f t="shared" si="31"/>
        <v>-4.2653561131418914E-3</v>
      </c>
      <c r="AE41">
        <f t="shared" si="32"/>
        <v>-5.7242381558677445E-3</v>
      </c>
      <c r="AF41">
        <f t="shared" si="33"/>
        <v>-6.8637202296888643E-4</v>
      </c>
      <c r="AG41">
        <f t="shared" si="34"/>
        <v>-1.4509111041201537E-3</v>
      </c>
      <c r="AH41">
        <f t="shared" si="35"/>
        <v>2.2525168673606616E-3</v>
      </c>
      <c r="AI41">
        <f t="shared" si="36"/>
        <v>6.2774845191390302E-3</v>
      </c>
      <c r="AJ41">
        <f t="shared" si="37"/>
        <v>4.024150299725548E-3</v>
      </c>
      <c r="AK41">
        <f t="shared" si="38"/>
        <v>2.1314395280700397E-3</v>
      </c>
      <c r="AL41">
        <f t="shared" si="22"/>
        <v>1.3999903083612267E-2</v>
      </c>
      <c r="AM41">
        <f t="shared" si="1"/>
        <v>-8.1128593263059007E-4</v>
      </c>
      <c r="AN41">
        <f t="shared" si="2"/>
        <v>1.97102828725681E-2</v>
      </c>
      <c r="AO41">
        <f t="shared" si="23"/>
        <v>1.4902019251194172E-4</v>
      </c>
      <c r="AR41">
        <f t="shared" si="24"/>
        <v>1.159640057422491E-5</v>
      </c>
      <c r="AS41">
        <f t="shared" si="3"/>
        <v>3.0237181020303014E-5</v>
      </c>
      <c r="AT41">
        <f t="shared" si="4"/>
        <v>1.1040687353005815E-7</v>
      </c>
      <c r="AU41">
        <f t="shared" si="5"/>
        <v>6.1150387681154626E-7</v>
      </c>
      <c r="AV41">
        <f t="shared" si="6"/>
        <v>6.2090737737160104E-8</v>
      </c>
      <c r="AW41">
        <f t="shared" si="7"/>
        <v>1.5809755936909159E-5</v>
      </c>
      <c r="AX41">
        <f t="shared" si="8"/>
        <v>1.555672966067905E-5</v>
      </c>
      <c r="AY41">
        <f t="shared" si="9"/>
        <v>1.8193262771916904E-5</v>
      </c>
      <c r="AZ41">
        <f t="shared" si="10"/>
        <v>3.2766902465092156E-5</v>
      </c>
      <c r="BA41">
        <f t="shared" si="11"/>
        <v>4.7110655391440158E-7</v>
      </c>
      <c r="BB41">
        <f t="shared" si="12"/>
        <v>2.1051430320591638E-6</v>
      </c>
      <c r="BC41">
        <f t="shared" si="13"/>
        <v>5.0738322377442882E-6</v>
      </c>
      <c r="BD41">
        <f t="shared" si="14"/>
        <v>3.9406811888030182E-5</v>
      </c>
      <c r="BE41">
        <f t="shared" si="15"/>
        <v>1.6193785634781219E-5</v>
      </c>
      <c r="BF41">
        <f t="shared" si="16"/>
        <v>4.5430344618194331E-6</v>
      </c>
      <c r="BG41">
        <f t="shared" si="17"/>
        <v>1.9599728635053627E-4</v>
      </c>
      <c r="BH41">
        <f t="shared" si="18"/>
        <v>6.5818486448428637E-7</v>
      </c>
      <c r="BI41">
        <f t="shared" si="19"/>
        <v>3.8849525091665137E-4</v>
      </c>
      <c r="BJ41">
        <f t="shared" si="20"/>
        <v>2.2207017776296171E-8</v>
      </c>
    </row>
    <row r="42" spans="1:62" hidden="1" x14ac:dyDescent="0.25">
      <c r="A42" s="1">
        <v>41696</v>
      </c>
      <c r="B42">
        <v>10.176813782544446</v>
      </c>
      <c r="C42">
        <v>10.073259611578386</v>
      </c>
      <c r="D42">
        <v>70.892380907250057</v>
      </c>
      <c r="E42">
        <v>60.124376799769358</v>
      </c>
      <c r="F42">
        <v>47.867473395749805</v>
      </c>
      <c r="G42" s="2">
        <v>30042</v>
      </c>
      <c r="H42" s="3">
        <v>46646</v>
      </c>
      <c r="I42" s="2">
        <v>444.6</v>
      </c>
      <c r="J42">
        <v>10.1204</v>
      </c>
      <c r="K42" s="4">
        <v>84.844999999999999</v>
      </c>
      <c r="L42" s="4">
        <v>61.984999999999999</v>
      </c>
      <c r="M42">
        <v>6238.8</v>
      </c>
      <c r="N42" s="5">
        <v>8.0399999999999991</v>
      </c>
      <c r="O42" s="6">
        <v>57.71</v>
      </c>
      <c r="P42" s="7">
        <v>70.8</v>
      </c>
      <c r="Q42">
        <v>123.97</v>
      </c>
      <c r="R42">
        <v>554.75</v>
      </c>
      <c r="S42">
        <v>5012.6000000000004</v>
      </c>
      <c r="T42">
        <v>677.4</v>
      </c>
      <c r="W42">
        <f t="shared" si="21"/>
        <v>5.7048411702625406E-3</v>
      </c>
      <c r="X42">
        <f t="shared" si="25"/>
        <v>7.1801988767190156E-4</v>
      </c>
      <c r="Y42">
        <f t="shared" si="26"/>
        <v>7.184207211482391E-4</v>
      </c>
      <c r="Z42">
        <f t="shared" si="27"/>
        <v>-4.7440915741200446E-5</v>
      </c>
      <c r="AA42">
        <f t="shared" si="28"/>
        <v>-1.4626588038790626E-4</v>
      </c>
      <c r="AB42">
        <f t="shared" si="29"/>
        <v>-6.5691487354695094E-3</v>
      </c>
      <c r="AC42">
        <f t="shared" si="30"/>
        <v>-2.4940426833430097E-2</v>
      </c>
      <c r="AD42">
        <f t="shared" si="31"/>
        <v>2.2494657613697318E-4</v>
      </c>
      <c r="AE42">
        <f t="shared" si="32"/>
        <v>-3.9523348423175593E-5</v>
      </c>
      <c r="AF42">
        <f t="shared" si="33"/>
        <v>-4.1929768893060682E-3</v>
      </c>
      <c r="AG42">
        <f t="shared" si="34"/>
        <v>0</v>
      </c>
      <c r="AH42">
        <f t="shared" si="35"/>
        <v>6.2304996608764252E-3</v>
      </c>
      <c r="AI42">
        <f t="shared" si="36"/>
        <v>6.2383234126914978E-3</v>
      </c>
      <c r="AJ42">
        <f t="shared" si="37"/>
        <v>7.6535423171090388E-3</v>
      </c>
      <c r="AK42">
        <f t="shared" si="38"/>
        <v>4.9557623549848504E-3</v>
      </c>
      <c r="AL42">
        <f t="shared" si="22"/>
        <v>2.0186530331865018E-3</v>
      </c>
      <c r="AM42">
        <f t="shared" si="1"/>
        <v>5.4093041347829198E-4</v>
      </c>
      <c r="AN42">
        <f t="shared" si="2"/>
        <v>1.9429038708207155E-2</v>
      </c>
      <c r="AO42">
        <f t="shared" si="23"/>
        <v>9.3437832194775815E-3</v>
      </c>
      <c r="AR42">
        <f t="shared" si="24"/>
        <v>3.2545212777922473E-5</v>
      </c>
      <c r="AS42">
        <f t="shared" si="3"/>
        <v>5.1555255909237016E-7</v>
      </c>
      <c r="AT42">
        <f t="shared" si="4"/>
        <v>5.161283325751559E-7</v>
      </c>
      <c r="AU42">
        <f t="shared" si="5"/>
        <v>2.2506404863636804E-9</v>
      </c>
      <c r="AV42">
        <f t="shared" si="6"/>
        <v>2.1393707765649302E-8</v>
      </c>
      <c r="AW42">
        <f t="shared" si="7"/>
        <v>4.3153715108720657E-5</v>
      </c>
      <c r="AX42">
        <f t="shared" si="8"/>
        <v>6.2202489063368008E-4</v>
      </c>
      <c r="AY42">
        <f t="shared" si="9"/>
        <v>5.0600962115747071E-8</v>
      </c>
      <c r="AZ42">
        <f t="shared" si="10"/>
        <v>1.5620950705797367E-9</v>
      </c>
      <c r="BA42">
        <f t="shared" si="11"/>
        <v>1.7581055194254793E-5</v>
      </c>
      <c r="BB42">
        <f t="shared" si="12"/>
        <v>0</v>
      </c>
      <c r="BC42">
        <f t="shared" si="13"/>
        <v>3.8819126024181253E-5</v>
      </c>
      <c r="BD42">
        <f t="shared" si="14"/>
        <v>3.8916679001334892E-5</v>
      </c>
      <c r="BE42">
        <f t="shared" si="15"/>
        <v>5.8576709999778794E-5</v>
      </c>
      <c r="BF42">
        <f t="shared" si="16"/>
        <v>2.4559580519084992E-5</v>
      </c>
      <c r="BG42">
        <f t="shared" si="17"/>
        <v>4.0749600683930635E-6</v>
      </c>
      <c r="BH42">
        <f t="shared" si="18"/>
        <v>2.9260571222579594E-7</v>
      </c>
      <c r="BI42">
        <f t="shared" si="19"/>
        <v>3.7748754512501194E-4</v>
      </c>
      <c r="BJ42">
        <f t="shared" si="20"/>
        <v>8.7306284852590836E-5</v>
      </c>
    </row>
    <row r="43" spans="1:62" hidden="1" x14ac:dyDescent="0.25">
      <c r="A43" s="1">
        <v>41698</v>
      </c>
      <c r="B43">
        <v>10.197355218017846</v>
      </c>
      <c r="C43">
        <v>10.093056356769301</v>
      </c>
      <c r="D43">
        <v>70.913128280171165</v>
      </c>
      <c r="E43">
        <v>60.152407453390573</v>
      </c>
      <c r="F43">
        <v>47.911785346598023</v>
      </c>
      <c r="G43" s="2">
        <v>30090</v>
      </c>
      <c r="H43" s="3">
        <v>46377</v>
      </c>
      <c r="I43" s="2">
        <v>442.75</v>
      </c>
      <c r="J43">
        <v>10.055999999999999</v>
      </c>
      <c r="K43" s="4">
        <v>85.293000000000006</v>
      </c>
      <c r="L43" s="4">
        <v>61.795000000000002</v>
      </c>
      <c r="M43">
        <v>6276.95</v>
      </c>
      <c r="N43" s="5">
        <v>8.0500000000000007</v>
      </c>
      <c r="O43" s="6">
        <v>58.02</v>
      </c>
      <c r="P43" s="7">
        <v>71.242999999999995</v>
      </c>
      <c r="Q43">
        <v>124.05</v>
      </c>
      <c r="R43">
        <v>549.25</v>
      </c>
      <c r="S43">
        <v>5140.3</v>
      </c>
      <c r="T43">
        <v>669.6</v>
      </c>
      <c r="W43">
        <f t="shared" si="21"/>
        <v>2.0164201477733189E-3</v>
      </c>
      <c r="X43">
        <f t="shared" si="25"/>
        <v>1.9633483459504755E-3</v>
      </c>
      <c r="Y43">
        <f t="shared" si="26"/>
        <v>2.926173064506214E-4</v>
      </c>
      <c r="Z43">
        <f t="shared" si="27"/>
        <v>4.6610248690533683E-4</v>
      </c>
      <c r="AA43">
        <f t="shared" si="28"/>
        <v>9.2529331697911591E-4</v>
      </c>
      <c r="AB43">
        <f t="shared" si="29"/>
        <v>1.5964880660911478E-3</v>
      </c>
      <c r="AC43">
        <f t="shared" si="30"/>
        <v>-5.7835320258453633E-3</v>
      </c>
      <c r="AD43">
        <f t="shared" si="31"/>
        <v>-4.1697248671533505E-3</v>
      </c>
      <c r="AE43">
        <f t="shared" si="32"/>
        <v>-6.3837174819532929E-3</v>
      </c>
      <c r="AF43">
        <f t="shared" si="33"/>
        <v>5.2663253994879059E-3</v>
      </c>
      <c r="AG43">
        <f t="shared" si="34"/>
        <v>-3.0699652484113267E-3</v>
      </c>
      <c r="AH43">
        <f t="shared" si="35"/>
        <v>6.0963375194787329E-3</v>
      </c>
      <c r="AI43">
        <f t="shared" si="36"/>
        <v>1.2430082395972445E-3</v>
      </c>
      <c r="AJ43">
        <f t="shared" si="37"/>
        <v>5.3573099703830224E-3</v>
      </c>
      <c r="AK43">
        <f t="shared" si="38"/>
        <v>6.23756800863433E-3</v>
      </c>
      <c r="AL43">
        <f t="shared" si="22"/>
        <v>6.451092877544502E-4</v>
      </c>
      <c r="AM43">
        <f t="shared" si="1"/>
        <v>-9.9638505479837294E-3</v>
      </c>
      <c r="AN43">
        <f t="shared" si="2"/>
        <v>2.5156700964239238E-2</v>
      </c>
      <c r="AO43">
        <f t="shared" si="23"/>
        <v>-1.1581421208405725E-2</v>
      </c>
      <c r="AR43">
        <f t="shared" si="24"/>
        <v>4.065950212346173E-6</v>
      </c>
      <c r="AS43">
        <f t="shared" si="3"/>
        <v>3.854736727546468E-6</v>
      </c>
      <c r="AT43">
        <f t="shared" si="4"/>
        <v>8.5624888034416872E-8</v>
      </c>
      <c r="AU43">
        <f t="shared" si="5"/>
        <v>2.172515282993397E-7</v>
      </c>
      <c r="AV43">
        <f t="shared" si="6"/>
        <v>8.561677224462147E-7</v>
      </c>
      <c r="AW43">
        <f t="shared" si="7"/>
        <v>2.5487741451714532E-6</v>
      </c>
      <c r="AX43">
        <f t="shared" si="8"/>
        <v>3.3449242693978972E-5</v>
      </c>
      <c r="AY43">
        <f t="shared" si="9"/>
        <v>1.7386605467757026E-5</v>
      </c>
      <c r="AZ43">
        <f t="shared" si="10"/>
        <v>4.075184888939609E-5</v>
      </c>
      <c r="BA43">
        <f t="shared" si="11"/>
        <v>2.7734183213291451E-5</v>
      </c>
      <c r="BB43">
        <f t="shared" si="12"/>
        <v>9.4246866264532195E-6</v>
      </c>
      <c r="BC43">
        <f t="shared" si="13"/>
        <v>3.716533115140411E-5</v>
      </c>
      <c r="BD43">
        <f t="shared" si="14"/>
        <v>1.5450694837066408E-6</v>
      </c>
      <c r="BE43">
        <f t="shared" si="15"/>
        <v>2.8700770118765342E-5</v>
      </c>
      <c r="BF43">
        <f t="shared" si="16"/>
        <v>3.8907254662338443E-5</v>
      </c>
      <c r="BG43">
        <f t="shared" si="17"/>
        <v>4.1616599314705405E-7</v>
      </c>
      <c r="BH43">
        <f t="shared" si="18"/>
        <v>9.9278317742555663E-5</v>
      </c>
      <c r="BI43">
        <f t="shared" si="19"/>
        <v>6.3285960340415536E-4</v>
      </c>
      <c r="BJ43">
        <f t="shared" si="20"/>
        <v>1.3412931720650992E-4</v>
      </c>
    </row>
    <row r="44" spans="1:62" hidden="1" x14ac:dyDescent="0.25">
      <c r="A44" s="1">
        <v>41701</v>
      </c>
      <c r="B44">
        <v>10.205350774926879</v>
      </c>
      <c r="C44">
        <v>10.090166573605636</v>
      </c>
      <c r="D44">
        <v>70.976156450535214</v>
      </c>
      <c r="E44">
        <v>60.194951379813979</v>
      </c>
      <c r="F44">
        <v>47.977647992970702</v>
      </c>
      <c r="G44" s="2">
        <v>30631</v>
      </c>
      <c r="H44" s="3">
        <v>48073</v>
      </c>
      <c r="I44" s="2">
        <v>439.8</v>
      </c>
      <c r="J44">
        <v>10.094799999999999</v>
      </c>
      <c r="K44" s="4">
        <v>85.218999999999994</v>
      </c>
      <c r="L44" s="4">
        <v>62.045000000000002</v>
      </c>
      <c r="M44">
        <v>6221.45</v>
      </c>
      <c r="N44" s="5">
        <v>8.09</v>
      </c>
      <c r="O44" s="6">
        <v>58.13</v>
      </c>
      <c r="P44" s="7">
        <v>70.650000000000006</v>
      </c>
      <c r="Q44">
        <v>125.03</v>
      </c>
      <c r="R44">
        <v>543.20000000000005</v>
      </c>
      <c r="S44">
        <v>5187.05</v>
      </c>
      <c r="T44">
        <v>666.2</v>
      </c>
      <c r="W44">
        <f t="shared" si="21"/>
        <v>7.8377420339300404E-4</v>
      </c>
      <c r="X44">
        <f t="shared" si="25"/>
        <v>-2.8635497842744188E-4</v>
      </c>
      <c r="Y44">
        <f t="shared" si="26"/>
        <v>8.8841345037764599E-4</v>
      </c>
      <c r="Z44">
        <f t="shared" si="27"/>
        <v>7.0701889278014399E-4</v>
      </c>
      <c r="AA44">
        <f t="shared" si="28"/>
        <v>1.3737208456940527E-3</v>
      </c>
      <c r="AB44">
        <f t="shared" si="29"/>
        <v>1.7819677400787198E-2</v>
      </c>
      <c r="AC44">
        <f t="shared" si="30"/>
        <v>3.5917042263097082E-2</v>
      </c>
      <c r="AD44">
        <f t="shared" si="31"/>
        <v>-6.6851985422820412E-3</v>
      </c>
      <c r="AE44">
        <f t="shared" si="32"/>
        <v>3.8509684925845623E-3</v>
      </c>
      <c r="AF44">
        <f t="shared" si="33"/>
        <v>-8.679741560224598E-4</v>
      </c>
      <c r="AG44">
        <f t="shared" si="34"/>
        <v>4.0374731848841928E-3</v>
      </c>
      <c r="AH44">
        <f t="shared" si="35"/>
        <v>-8.88119516086819E-3</v>
      </c>
      <c r="AI44">
        <f t="shared" si="36"/>
        <v>4.956639639928196E-3</v>
      </c>
      <c r="AJ44">
        <f t="shared" si="37"/>
        <v>1.8941030200011683E-3</v>
      </c>
      <c r="AK44">
        <f t="shared" si="38"/>
        <v>-8.3584595777717926E-3</v>
      </c>
      <c r="AL44">
        <f t="shared" si="22"/>
        <v>7.8689983690982592E-3</v>
      </c>
      <c r="AM44">
        <f t="shared" si="1"/>
        <v>-1.107613502023316E-2</v>
      </c>
      <c r="AN44">
        <f t="shared" si="2"/>
        <v>9.0536912835134358E-3</v>
      </c>
      <c r="AO44">
        <f t="shared" si="23"/>
        <v>-5.0905934156862693E-3</v>
      </c>
      <c r="AR44">
        <f t="shared" si="24"/>
        <v>6.1430200190433806E-7</v>
      </c>
      <c r="AS44">
        <f t="shared" si="3"/>
        <v>8.1999173670180711E-8</v>
      </c>
      <c r="AT44">
        <f t="shared" si="4"/>
        <v>7.8927845881191401E-7</v>
      </c>
      <c r="AU44">
        <f t="shared" si="5"/>
        <v>4.9987571474806071E-7</v>
      </c>
      <c r="AV44">
        <f t="shared" si="6"/>
        <v>1.8871089618943833E-6</v>
      </c>
      <c r="AW44">
        <f t="shared" si="7"/>
        <v>3.1754090266812595E-4</v>
      </c>
      <c r="AX44">
        <f t="shared" si="8"/>
        <v>1.290033924929102E-3</v>
      </c>
      <c r="AY44">
        <f t="shared" si="9"/>
        <v>4.4691879549729926E-5</v>
      </c>
      <c r="AZ44">
        <f t="shared" si="10"/>
        <v>1.4829958330879017E-5</v>
      </c>
      <c r="BA44">
        <f t="shared" si="11"/>
        <v>7.5337913552290136E-7</v>
      </c>
      <c r="BB44">
        <f t="shared" si="12"/>
        <v>1.6301189718658906E-5</v>
      </c>
      <c r="BC44">
        <f t="shared" si="13"/>
        <v>7.8875627485428559E-5</v>
      </c>
      <c r="BD44">
        <f t="shared" si="14"/>
        <v>2.4568276520107518E-5</v>
      </c>
      <c r="BE44">
        <f t="shared" si="15"/>
        <v>3.5876262503775462E-6</v>
      </c>
      <c r="BF44">
        <f t="shared" si="16"/>
        <v>6.9863846513245018E-5</v>
      </c>
      <c r="BG44">
        <f t="shared" si="17"/>
        <v>6.1921135332871068E-5</v>
      </c>
      <c r="BH44">
        <f t="shared" si="18"/>
        <v>1.2268076698643542E-4</v>
      </c>
      <c r="BI44">
        <f t="shared" si="19"/>
        <v>8.1969325857167164E-5</v>
      </c>
      <c r="BJ44">
        <f t="shared" si="20"/>
        <v>2.5914141323828399E-5</v>
      </c>
    </row>
    <row r="45" spans="1:62" hidden="1" x14ac:dyDescent="0.25">
      <c r="A45" s="1">
        <v>41702</v>
      </c>
      <c r="B45">
        <v>10.135753977735975</v>
      </c>
      <c r="C45">
        <v>10.073474961359977</v>
      </c>
      <c r="D45">
        <v>70.990444798687221</v>
      </c>
      <c r="E45">
        <v>60.246718118221871</v>
      </c>
      <c r="F45">
        <v>47.974868293520863</v>
      </c>
      <c r="G45" s="2">
        <v>30160</v>
      </c>
      <c r="H45" s="3">
        <v>47229</v>
      </c>
      <c r="I45" s="2">
        <v>443.65</v>
      </c>
      <c r="J45">
        <v>10.076499999999999</v>
      </c>
      <c r="K45" s="4">
        <v>85.078999999999994</v>
      </c>
      <c r="L45" s="4">
        <v>61.905000000000001</v>
      </c>
      <c r="M45">
        <v>6297.95</v>
      </c>
      <c r="N45" s="5">
        <v>8.11</v>
      </c>
      <c r="O45" s="6">
        <v>58.09</v>
      </c>
      <c r="P45" s="7">
        <v>71.191999999999993</v>
      </c>
      <c r="Q45">
        <v>126.38</v>
      </c>
      <c r="R45">
        <v>554.9</v>
      </c>
      <c r="S45">
        <v>5426.1</v>
      </c>
      <c r="T45">
        <v>671.7</v>
      </c>
      <c r="W45">
        <f t="shared" si="21"/>
        <v>-6.8429979215835785E-3</v>
      </c>
      <c r="X45">
        <f t="shared" si="25"/>
        <v>-1.655615234920935E-3</v>
      </c>
      <c r="Y45">
        <f t="shared" si="26"/>
        <v>2.0129168515030182E-4</v>
      </c>
      <c r="Z45">
        <f t="shared" si="27"/>
        <v>8.5961514501310449E-4</v>
      </c>
      <c r="AA45">
        <f t="shared" si="28"/>
        <v>-5.7939063157365922E-5</v>
      </c>
      <c r="AB45">
        <f t="shared" si="29"/>
        <v>-1.5496024902985689E-2</v>
      </c>
      <c r="AC45">
        <f t="shared" si="30"/>
        <v>-1.7712578244801987E-2</v>
      </c>
      <c r="AD45">
        <f t="shared" si="31"/>
        <v>8.7158851606859641E-3</v>
      </c>
      <c r="AE45">
        <f t="shared" si="32"/>
        <v>-1.8144596551240807E-3</v>
      </c>
      <c r="AF45">
        <f t="shared" si="33"/>
        <v>-1.6441770489226226E-3</v>
      </c>
      <c r="AG45">
        <f t="shared" si="34"/>
        <v>-2.2589763539281001E-3</v>
      </c>
      <c r="AH45">
        <f t="shared" si="35"/>
        <v>1.222118506491175E-2</v>
      </c>
      <c r="AI45">
        <f t="shared" si="36"/>
        <v>2.469137056921106E-3</v>
      </c>
      <c r="AJ45">
        <f t="shared" si="37"/>
        <v>-6.8834970881809752E-4</v>
      </c>
      <c r="AK45">
        <f t="shared" si="38"/>
        <v>7.6423434240243818E-3</v>
      </c>
      <c r="AL45">
        <f t="shared" si="22"/>
        <v>1.0739532838400852E-2</v>
      </c>
      <c r="AM45">
        <f t="shared" si="1"/>
        <v>2.1310341087369112E-2</v>
      </c>
      <c r="AN45">
        <f t="shared" si="2"/>
        <v>4.5055509043314887E-2</v>
      </c>
      <c r="AO45">
        <f t="shared" si="23"/>
        <v>8.2218865132395267E-3</v>
      </c>
      <c r="AR45">
        <f t="shared" si="24"/>
        <v>4.6826620554797173E-5</v>
      </c>
      <c r="AS45">
        <f t="shared" si="3"/>
        <v>2.7410618061023026E-6</v>
      </c>
      <c r="AT45">
        <f t="shared" si="4"/>
        <v>4.0518342510648234E-8</v>
      </c>
      <c r="AU45">
        <f t="shared" si="5"/>
        <v>7.3893819753590069E-7</v>
      </c>
      <c r="AV45">
        <f t="shared" si="6"/>
        <v>3.3569350395532373E-9</v>
      </c>
      <c r="AW45">
        <f t="shared" si="7"/>
        <v>2.4012678779395262E-4</v>
      </c>
      <c r="AX45">
        <f t="shared" si="8"/>
        <v>3.1373542807823263E-4</v>
      </c>
      <c r="AY45">
        <f t="shared" si="9"/>
        <v>7.5966654134265794E-5</v>
      </c>
      <c r="AZ45">
        <f t="shared" si="10"/>
        <v>3.2922638400729976E-6</v>
      </c>
      <c r="BA45">
        <f t="shared" si="11"/>
        <v>2.703318168203904E-6</v>
      </c>
      <c r="BB45">
        <f t="shared" si="12"/>
        <v>5.1029741676062936E-6</v>
      </c>
      <c r="BC45">
        <f t="shared" si="13"/>
        <v>1.4935736439082201E-4</v>
      </c>
      <c r="BD45">
        <f t="shared" si="14"/>
        <v>6.0966378058610209E-6</v>
      </c>
      <c r="BE45">
        <f t="shared" si="15"/>
        <v>4.7382532162995965E-7</v>
      </c>
      <c r="BF45">
        <f t="shared" si="16"/>
        <v>5.8405413010728713E-5</v>
      </c>
      <c r="BG45">
        <f t="shared" si="17"/>
        <v>1.1533756558709026E-4</v>
      </c>
      <c r="BH45">
        <f t="shared" si="18"/>
        <v>4.5413063726001214E-4</v>
      </c>
      <c r="BI45">
        <f t="shared" si="19"/>
        <v>2.0299988951522296E-3</v>
      </c>
      <c r="BJ45">
        <f t="shared" si="20"/>
        <v>6.7599417836590022E-5</v>
      </c>
    </row>
    <row r="46" spans="1:62" hidden="1" x14ac:dyDescent="0.25">
      <c r="A46" s="1">
        <v>41703</v>
      </c>
      <c r="B46">
        <v>10.166040140069896</v>
      </c>
      <c r="C46">
        <v>10.048764243360429</v>
      </c>
      <c r="D46">
        <v>70.989390444752587</v>
      </c>
      <c r="E46">
        <v>60.26283617246942</v>
      </c>
      <c r="F46">
        <v>48.038038887125687</v>
      </c>
      <c r="G46" s="2">
        <v>30158</v>
      </c>
      <c r="H46" s="3">
        <v>47082</v>
      </c>
      <c r="I46" s="2">
        <v>438.9</v>
      </c>
      <c r="J46">
        <v>10.0771</v>
      </c>
      <c r="K46" s="4">
        <v>84.805000000000007</v>
      </c>
      <c r="L46" s="4">
        <v>61.755000000000003</v>
      </c>
      <c r="M46">
        <v>6328.65</v>
      </c>
      <c r="N46" s="5">
        <v>8.1999999999999993</v>
      </c>
      <c r="O46" s="6">
        <v>58.56</v>
      </c>
      <c r="P46" s="7">
        <v>71.534000000000006</v>
      </c>
      <c r="Q46">
        <v>127.57</v>
      </c>
      <c r="R46">
        <v>551.20000000000005</v>
      </c>
      <c r="S46">
        <v>5599.15</v>
      </c>
      <c r="T46">
        <v>669.75</v>
      </c>
      <c r="W46">
        <f t="shared" si="21"/>
        <v>2.9835968806580199E-3</v>
      </c>
      <c r="X46">
        <f t="shared" si="25"/>
        <v>-2.4560616907384194E-3</v>
      </c>
      <c r="Y46">
        <f t="shared" si="26"/>
        <v>-1.4852164504105436E-5</v>
      </c>
      <c r="Z46">
        <f t="shared" si="27"/>
        <v>2.6749836456577716E-4</v>
      </c>
      <c r="AA46">
        <f t="shared" si="28"/>
        <v>1.3158773038948212E-3</v>
      </c>
      <c r="AB46">
        <f t="shared" si="29"/>
        <v>-6.6315196151510512E-5</v>
      </c>
      <c r="AC46">
        <f t="shared" si="30"/>
        <v>-3.1173483272105085E-3</v>
      </c>
      <c r="AD46">
        <f t="shared" si="31"/>
        <v>-1.076436658715843E-2</v>
      </c>
      <c r="AE46">
        <f t="shared" si="32"/>
        <v>5.9542711989794054E-5</v>
      </c>
      <c r="AF46">
        <f t="shared" si="33"/>
        <v>-3.2257332955297792E-3</v>
      </c>
      <c r="AG46">
        <f t="shared" si="34"/>
        <v>-2.4260079826771163E-3</v>
      </c>
      <c r="AH46">
        <f t="shared" si="35"/>
        <v>4.8627596495382595E-3</v>
      </c>
      <c r="AI46">
        <f t="shared" si="36"/>
        <v>1.1036286142885859E-2</v>
      </c>
      <c r="AJ46">
        <f t="shared" si="37"/>
        <v>8.0583376486149071E-3</v>
      </c>
      <c r="AK46">
        <f t="shared" si="38"/>
        <v>4.7924085949918524E-3</v>
      </c>
      <c r="AL46">
        <f t="shared" si="22"/>
        <v>9.3719922048893806E-3</v>
      </c>
      <c r="AM46">
        <f t="shared" si="1"/>
        <v>-6.6901976324066125E-3</v>
      </c>
      <c r="AN46">
        <f t="shared" si="2"/>
        <v>3.1394156656758106E-2</v>
      </c>
      <c r="AO46">
        <f t="shared" si="23"/>
        <v>-2.9073038481007693E-3</v>
      </c>
      <c r="AR46">
        <f t="shared" si="24"/>
        <v>8.9018503462722664E-6</v>
      </c>
      <c r="AS46">
        <f t="shared" si="3"/>
        <v>6.0322390287128631E-6</v>
      </c>
      <c r="AT46">
        <f t="shared" si="4"/>
        <v>2.2058679045700946E-10</v>
      </c>
      <c r="AU46">
        <f t="shared" si="5"/>
        <v>7.1555375045365422E-8</v>
      </c>
      <c r="AV46">
        <f t="shared" si="6"/>
        <v>1.7315330789055036E-6</v>
      </c>
      <c r="AW46">
        <f t="shared" si="7"/>
        <v>4.3977052406133143E-9</v>
      </c>
      <c r="AX46">
        <f t="shared" si="8"/>
        <v>9.7178605931621562E-6</v>
      </c>
      <c r="AY46">
        <f t="shared" si="9"/>
        <v>1.1587158802273283E-4</v>
      </c>
      <c r="AZ46">
        <f t="shared" si="10"/>
        <v>3.5453345510995646E-9</v>
      </c>
      <c r="BA46">
        <f t="shared" si="11"/>
        <v>1.040535529388941E-5</v>
      </c>
      <c r="BB46">
        <f t="shared" si="12"/>
        <v>5.8855147320130912E-6</v>
      </c>
      <c r="BC46">
        <f t="shared" si="13"/>
        <v>2.3646431409177455E-5</v>
      </c>
      <c r="BD46">
        <f t="shared" si="14"/>
        <v>1.2179961182765442E-4</v>
      </c>
      <c r="BE46">
        <f t="shared" si="15"/>
        <v>6.4936805659084425E-5</v>
      </c>
      <c r="BF46">
        <f t="shared" si="16"/>
        <v>2.2967180141351782E-5</v>
      </c>
      <c r="BG46">
        <f t="shared" si="17"/>
        <v>8.7834237888507314E-5</v>
      </c>
      <c r="BH46">
        <f t="shared" si="18"/>
        <v>4.4758744360659042E-5</v>
      </c>
      <c r="BI46">
        <f t="shared" si="19"/>
        <v>9.8559307218906928E-4</v>
      </c>
      <c r="BJ46">
        <f t="shared" si="20"/>
        <v>8.4524156651815413E-6</v>
      </c>
    </row>
    <row r="47" spans="1:62" hidden="1" x14ac:dyDescent="0.25">
      <c r="A47" s="1">
        <v>41704</v>
      </c>
      <c r="B47">
        <v>10.25669756278948</v>
      </c>
      <c r="C47">
        <v>10.041530438104614</v>
      </c>
      <c r="D47">
        <v>70.976867597807143</v>
      </c>
      <c r="E47">
        <v>60.280616635134706</v>
      </c>
      <c r="F47">
        <v>48.078926005430759</v>
      </c>
      <c r="G47" s="2">
        <v>30209</v>
      </c>
      <c r="H47" s="3">
        <v>47226</v>
      </c>
      <c r="I47" s="2">
        <v>436.6</v>
      </c>
      <c r="J47">
        <v>9.9885000000000002</v>
      </c>
      <c r="K47" s="4">
        <v>84.708500000000001</v>
      </c>
      <c r="L47" s="4">
        <v>61.115000000000002</v>
      </c>
      <c r="M47">
        <v>6401.15</v>
      </c>
      <c r="N47" s="5">
        <v>8.31</v>
      </c>
      <c r="O47" s="6">
        <v>59.86</v>
      </c>
      <c r="P47" s="7">
        <v>72.471999999999994</v>
      </c>
      <c r="Q47">
        <v>131.93</v>
      </c>
      <c r="R47">
        <v>549.04999999999995</v>
      </c>
      <c r="S47">
        <v>5510.35</v>
      </c>
      <c r="T47">
        <v>675.6</v>
      </c>
      <c r="W47">
        <f t="shared" si="21"/>
        <v>8.8781454785430997E-3</v>
      </c>
      <c r="X47">
        <f t="shared" si="25"/>
        <v>-7.201293642648183E-4</v>
      </c>
      <c r="Y47">
        <f t="shared" si="26"/>
        <v>-1.7642004727871471E-4</v>
      </c>
      <c r="Z47">
        <f t="shared" si="27"/>
        <v>2.95005035613403E-4</v>
      </c>
      <c r="AA47">
        <f t="shared" si="28"/>
        <v>8.5077844097623616E-4</v>
      </c>
      <c r="AB47">
        <f t="shared" si="29"/>
        <v>1.6896652851264519E-3</v>
      </c>
      <c r="AC47">
        <f t="shared" si="30"/>
        <v>3.053826014976912E-3</v>
      </c>
      <c r="AD47">
        <f t="shared" si="31"/>
        <v>-5.2541525783446593E-3</v>
      </c>
      <c r="AE47">
        <f t="shared" si="32"/>
        <v>-8.8310916007467641E-3</v>
      </c>
      <c r="AF47">
        <f t="shared" si="33"/>
        <v>-1.1385525096754693E-3</v>
      </c>
      <c r="AG47">
        <f t="shared" si="34"/>
        <v>-1.0417608660751648E-2</v>
      </c>
      <c r="AH47">
        <f t="shared" si="35"/>
        <v>1.139071845516691E-2</v>
      </c>
      <c r="AI47">
        <f t="shared" si="36"/>
        <v>1.3325454597149625E-2</v>
      </c>
      <c r="AJ47">
        <f t="shared" si="37"/>
        <v>2.1956632771496738E-2</v>
      </c>
      <c r="AK47">
        <f t="shared" si="38"/>
        <v>1.3027419217433821E-2</v>
      </c>
      <c r="AL47">
        <f t="shared" si="22"/>
        <v>3.3606245345486611E-2</v>
      </c>
      <c r="AM47">
        <f t="shared" si="1"/>
        <v>-3.9082076557267007E-3</v>
      </c>
      <c r="AN47">
        <f t="shared" si="2"/>
        <v>-1.5986658487599028E-2</v>
      </c>
      <c r="AO47">
        <f t="shared" si="23"/>
        <v>8.6966765089269774E-3</v>
      </c>
      <c r="AR47">
        <f t="shared" si="24"/>
        <v>7.8821467138175279E-5</v>
      </c>
      <c r="AS47">
        <f t="shared" si="3"/>
        <v>5.185863012764514E-7</v>
      </c>
      <c r="AT47">
        <f t="shared" si="4"/>
        <v>3.1124033081823934E-8</v>
      </c>
      <c r="AU47">
        <f t="shared" si="5"/>
        <v>8.7027971037265166E-8</v>
      </c>
      <c r="AV47">
        <f t="shared" si="6"/>
        <v>7.2382395562995495E-7</v>
      </c>
      <c r="AW47">
        <f t="shared" si="7"/>
        <v>2.8549687757614539E-6</v>
      </c>
      <c r="AX47">
        <f t="shared" si="8"/>
        <v>9.3258533297497668E-6</v>
      </c>
      <c r="AY47">
        <f t="shared" si="9"/>
        <v>2.760611931652583E-5</v>
      </c>
      <c r="AZ47">
        <f t="shared" si="10"/>
        <v>7.7988178860780041E-5</v>
      </c>
      <c r="BA47">
        <f t="shared" si="11"/>
        <v>1.2963018172883096E-6</v>
      </c>
      <c r="BB47">
        <f t="shared" si="12"/>
        <v>1.0852657020856774E-4</v>
      </c>
      <c r="BC47">
        <f t="shared" si="13"/>
        <v>1.2974846692488006E-4</v>
      </c>
      <c r="BD47">
        <f t="shared" si="14"/>
        <v>1.7756774022069607E-4</v>
      </c>
      <c r="BE47">
        <f t="shared" si="15"/>
        <v>4.8209372266236453E-4</v>
      </c>
      <c r="BF47">
        <f t="shared" si="16"/>
        <v>1.6971365146676405E-4</v>
      </c>
      <c r="BG47">
        <f t="shared" si="17"/>
        <v>1.1293797262210406E-3</v>
      </c>
      <c r="BH47">
        <f t="shared" si="18"/>
        <v>1.5274087080280795E-5</v>
      </c>
      <c r="BI47">
        <f t="shared" si="19"/>
        <v>2.5557324959912207E-4</v>
      </c>
      <c r="BJ47">
        <f t="shared" si="20"/>
        <v>7.563218230092232E-5</v>
      </c>
    </row>
    <row r="48" spans="1:62" hidden="1" x14ac:dyDescent="0.25">
      <c r="A48" s="1">
        <v>41705</v>
      </c>
      <c r="B48">
        <v>10.213601429423358</v>
      </c>
      <c r="C48">
        <v>9.9804574936142281</v>
      </c>
      <c r="D48">
        <v>71.007934745351051</v>
      </c>
      <c r="E48">
        <v>60.270543926637529</v>
      </c>
      <c r="F48">
        <v>48.060471581928141</v>
      </c>
      <c r="G48" s="2">
        <v>30130</v>
      </c>
      <c r="H48" s="3">
        <v>46231</v>
      </c>
      <c r="I48" s="2">
        <v>421.35</v>
      </c>
      <c r="J48">
        <v>9.9713999999999992</v>
      </c>
      <c r="K48" s="4">
        <v>84.774000000000001</v>
      </c>
      <c r="L48" s="4">
        <v>61.085000000000001</v>
      </c>
      <c r="M48">
        <v>6526.65</v>
      </c>
      <c r="N48" s="5">
        <v>8.35</v>
      </c>
      <c r="O48" s="6">
        <v>61.75</v>
      </c>
      <c r="P48" s="7">
        <v>72.935000000000002</v>
      </c>
      <c r="Q48">
        <v>133.30000000000001</v>
      </c>
      <c r="R48">
        <v>550.4</v>
      </c>
      <c r="S48">
        <v>5434.1</v>
      </c>
      <c r="T48">
        <v>711.45</v>
      </c>
      <c r="W48">
        <f t="shared" si="21"/>
        <v>-4.2106074810355203E-3</v>
      </c>
      <c r="X48">
        <f t="shared" si="25"/>
        <v>-6.1006064046409984E-3</v>
      </c>
      <c r="Y48">
        <f t="shared" si="26"/>
        <v>4.3761230113361369E-4</v>
      </c>
      <c r="Z48">
        <f t="shared" si="27"/>
        <v>-1.6711093404122969E-4</v>
      </c>
      <c r="AA48">
        <f t="shared" si="28"/>
        <v>-3.8390970179543246E-4</v>
      </c>
      <c r="AB48">
        <f t="shared" si="29"/>
        <v>-2.6185400865204587E-3</v>
      </c>
      <c r="AC48">
        <f t="shared" si="30"/>
        <v>-2.1294019646623204E-2</v>
      </c>
      <c r="AD48">
        <f t="shared" si="31"/>
        <v>-3.5553601897481135E-2</v>
      </c>
      <c r="AE48">
        <f t="shared" si="32"/>
        <v>-1.7134358572542339E-3</v>
      </c>
      <c r="AF48">
        <f t="shared" si="33"/>
        <v>7.7294119759867459E-4</v>
      </c>
      <c r="AG48">
        <f t="shared" si="34"/>
        <v>-4.9099837320294444E-4</v>
      </c>
      <c r="AH48">
        <f t="shared" si="35"/>
        <v>1.9416133081083909E-2</v>
      </c>
      <c r="AI48">
        <f t="shared" si="36"/>
        <v>4.8019299954072114E-3</v>
      </c>
      <c r="AJ48">
        <f t="shared" si="37"/>
        <v>3.1085473083533734E-2</v>
      </c>
      <c r="AK48">
        <f t="shared" si="38"/>
        <v>6.3683531711900181E-3</v>
      </c>
      <c r="AL48">
        <f t="shared" si="22"/>
        <v>1.0330748288977834E-2</v>
      </c>
      <c r="AM48">
        <f t="shared" si="1"/>
        <v>2.4557745754117863E-3</v>
      </c>
      <c r="AN48">
        <f t="shared" si="2"/>
        <v>-1.3934228533790534E-2</v>
      </c>
      <c r="AO48">
        <f t="shared" si="23"/>
        <v>5.17039560580555E-2</v>
      </c>
      <c r="AR48">
        <f t="shared" si="24"/>
        <v>1.7729215359352289E-5</v>
      </c>
      <c r="AS48">
        <f t="shared" si="3"/>
        <v>3.7217398504346769E-5</v>
      </c>
      <c r="AT48">
        <f t="shared" si="4"/>
        <v>1.915045261034566E-7</v>
      </c>
      <c r="AU48">
        <f t="shared" si="5"/>
        <v>2.792606427613222E-8</v>
      </c>
      <c r="AV48">
        <f t="shared" si="6"/>
        <v>1.4738665913265788E-7</v>
      </c>
      <c r="AW48">
        <f t="shared" si="7"/>
        <v>6.8567521847145717E-6</v>
      </c>
      <c r="AX48">
        <f t="shared" si="8"/>
        <v>4.5343527271077499E-4</v>
      </c>
      <c r="AY48">
        <f t="shared" si="9"/>
        <v>1.2640586078845743E-3</v>
      </c>
      <c r="AZ48">
        <f t="shared" si="10"/>
        <v>2.9358624369245515E-6</v>
      </c>
      <c r="BA48">
        <f t="shared" si="11"/>
        <v>5.9743809494527331E-7</v>
      </c>
      <c r="BB48">
        <f t="shared" si="12"/>
        <v>2.4107940248793792E-7</v>
      </c>
      <c r="BC48">
        <f t="shared" si="13"/>
        <v>3.7698622382236093E-4</v>
      </c>
      <c r="BD48">
        <f t="shared" si="14"/>
        <v>2.3058531680791501E-5</v>
      </c>
      <c r="BE48">
        <f t="shared" si="15"/>
        <v>9.6630663682710028E-4</v>
      </c>
      <c r="BF48">
        <f t="shared" si="16"/>
        <v>4.0555922113005961E-5</v>
      </c>
      <c r="BG48">
        <f t="shared" si="17"/>
        <v>1.0672436021021844E-4</v>
      </c>
      <c r="BH48">
        <f t="shared" si="18"/>
        <v>6.0308287652389395E-6</v>
      </c>
      <c r="BI48">
        <f t="shared" si="19"/>
        <v>1.9416272483190229E-4</v>
      </c>
      <c r="BJ48">
        <f t="shared" si="20"/>
        <v>2.6732990720533339E-3</v>
      </c>
    </row>
    <row r="49" spans="1:62" hidden="1" x14ac:dyDescent="0.25">
      <c r="A49" s="1">
        <v>41708</v>
      </c>
      <c r="B49">
        <v>10.225342620291904</v>
      </c>
      <c r="C49">
        <v>10.044275654057296</v>
      </c>
      <c r="D49">
        <v>71.043160961630377</v>
      </c>
      <c r="E49">
        <v>60.304385775675229</v>
      </c>
      <c r="F49">
        <v>48.105366349366001</v>
      </c>
      <c r="G49" s="2">
        <v>30123</v>
      </c>
      <c r="H49" s="3">
        <v>46004</v>
      </c>
      <c r="I49" s="2">
        <v>413.95</v>
      </c>
      <c r="J49">
        <v>9.9120000000000008</v>
      </c>
      <c r="K49" s="4">
        <v>84.435000000000002</v>
      </c>
      <c r="L49" s="4">
        <v>60.844999999999999</v>
      </c>
      <c r="M49">
        <v>6537.25</v>
      </c>
      <c r="N49" s="5">
        <v>8.4</v>
      </c>
      <c r="O49" s="6">
        <v>62.59</v>
      </c>
      <c r="P49" s="7">
        <v>72.953999999999994</v>
      </c>
      <c r="Q49">
        <v>134.13</v>
      </c>
      <c r="R49">
        <v>557.20000000000005</v>
      </c>
      <c r="S49">
        <v>5560</v>
      </c>
      <c r="T49">
        <v>734.45</v>
      </c>
      <c r="W49">
        <f t="shared" si="21"/>
        <v>1.1489039875542915E-3</v>
      </c>
      <c r="X49">
        <f t="shared" si="25"/>
        <v>6.3739552518000259E-3</v>
      </c>
      <c r="Y49">
        <f t="shared" si="26"/>
        <v>4.9596543871898444E-4</v>
      </c>
      <c r="Z49">
        <f t="shared" si="27"/>
        <v>5.6134140007201656E-4</v>
      </c>
      <c r="AA49">
        <f t="shared" si="28"/>
        <v>9.3369478528295433E-4</v>
      </c>
      <c r="AB49">
        <f t="shared" si="29"/>
        <v>-2.3235357680093688E-4</v>
      </c>
      <c r="AC49">
        <f t="shared" si="30"/>
        <v>-4.9222195114099285E-3</v>
      </c>
      <c r="AD49">
        <f t="shared" si="31"/>
        <v>-1.7718648633547596E-2</v>
      </c>
      <c r="AE49">
        <f t="shared" si="32"/>
        <v>-5.9748510525539983E-3</v>
      </c>
      <c r="AF49">
        <f t="shared" si="33"/>
        <v>-4.0068844276261945E-3</v>
      </c>
      <c r="AG49">
        <f t="shared" si="34"/>
        <v>-3.9366900672598302E-3</v>
      </c>
      <c r="AH49">
        <f t="shared" si="35"/>
        <v>1.6227929372118323E-3</v>
      </c>
      <c r="AI49">
        <f t="shared" si="36"/>
        <v>5.9701669865039747E-3</v>
      </c>
      <c r="AJ49">
        <f t="shared" si="37"/>
        <v>1.3511545428523673E-2</v>
      </c>
      <c r="AK49">
        <f t="shared" si="38"/>
        <v>2.6047200415944355E-4</v>
      </c>
      <c r="AL49">
        <f t="shared" si="22"/>
        <v>6.2072517293358994E-3</v>
      </c>
      <c r="AM49">
        <f t="shared" si="1"/>
        <v>1.2278955286516806E-2</v>
      </c>
      <c r="AN49">
        <f t="shared" si="2"/>
        <v>2.2904194777680052E-2</v>
      </c>
      <c r="AO49">
        <f t="shared" si="23"/>
        <v>3.181677878572356E-2</v>
      </c>
      <c r="AR49">
        <f t="shared" si="24"/>
        <v>1.3199803726181517E-6</v>
      </c>
      <c r="AS49">
        <f t="shared" si="3"/>
        <v>4.0627305551949128E-5</v>
      </c>
      <c r="AT49">
        <f t="shared" si="4"/>
        <v>2.4598171640371471E-7</v>
      </c>
      <c r="AU49">
        <f t="shared" si="5"/>
        <v>3.1510416743481175E-7</v>
      </c>
      <c r="AV49">
        <f t="shared" si="6"/>
        <v>8.7178595206458217E-7</v>
      </c>
      <c r="AW49">
        <f t="shared" si="7"/>
        <v>5.3988184652188872E-8</v>
      </c>
      <c r="AX49">
        <f t="shared" si="8"/>
        <v>2.4228244918504595E-5</v>
      </c>
      <c r="AY49">
        <f t="shared" si="9"/>
        <v>3.1395050939911812E-4</v>
      </c>
      <c r="AZ49">
        <f t="shared" si="10"/>
        <v>3.5698845100205618E-5</v>
      </c>
      <c r="BA49">
        <f t="shared" si="11"/>
        <v>1.6055122816353297E-5</v>
      </c>
      <c r="BB49">
        <f t="shared" si="12"/>
        <v>1.5497528685662205E-5</v>
      </c>
      <c r="BC49">
        <f t="shared" si="13"/>
        <v>2.6334569170646059E-6</v>
      </c>
      <c r="BD49">
        <f t="shared" si="14"/>
        <v>3.5642893846741952E-5</v>
      </c>
      <c r="BE49">
        <f t="shared" si="15"/>
        <v>1.8256185986705896E-4</v>
      </c>
      <c r="BF49">
        <f t="shared" si="16"/>
        <v>6.7845664950837175E-8</v>
      </c>
      <c r="BG49">
        <f t="shared" si="17"/>
        <v>3.8529974031343513E-5</v>
      </c>
      <c r="BH49">
        <f t="shared" si="18"/>
        <v>1.5077274292827904E-4</v>
      </c>
      <c r="BI49">
        <f t="shared" si="19"/>
        <v>5.2460213841390619E-4</v>
      </c>
      <c r="BJ49">
        <f t="shared" si="20"/>
        <v>1.0123074122996688E-3</v>
      </c>
    </row>
    <row r="50" spans="1:62" hidden="1" x14ac:dyDescent="0.25">
      <c r="A50" s="1">
        <v>41709</v>
      </c>
      <c r="B50">
        <v>10.204549062293681</v>
      </c>
      <c r="C50">
        <v>10.073944198870301</v>
      </c>
      <c r="D50">
        <v>71.068306891000489</v>
      </c>
      <c r="E50">
        <v>60.366878132174477</v>
      </c>
      <c r="F50">
        <v>48.160112732522464</v>
      </c>
      <c r="G50" s="2">
        <v>30247</v>
      </c>
      <c r="H50" s="3">
        <v>45931</v>
      </c>
      <c r="I50" s="2">
        <v>402.65</v>
      </c>
      <c r="J50">
        <v>9.9255999999999993</v>
      </c>
      <c r="K50" s="4">
        <v>84.466999999999999</v>
      </c>
      <c r="L50" s="4">
        <v>60.945</v>
      </c>
      <c r="M50">
        <v>6511.9</v>
      </c>
      <c r="N50" s="5">
        <v>8.39</v>
      </c>
      <c r="O50" s="6">
        <v>62.62</v>
      </c>
      <c r="P50" s="7">
        <v>72.742000000000004</v>
      </c>
      <c r="Q50">
        <v>134.72999999999999</v>
      </c>
      <c r="R50">
        <v>560.35</v>
      </c>
      <c r="S50">
        <v>5504.4</v>
      </c>
      <c r="T50">
        <v>725.15</v>
      </c>
      <c r="W50">
        <f t="shared" si="21"/>
        <v>-2.0356020973027016E-3</v>
      </c>
      <c r="X50">
        <f t="shared" si="25"/>
        <v>2.9494226166474403E-3</v>
      </c>
      <c r="Y50">
        <f t="shared" si="26"/>
        <v>3.5389022451895989E-4</v>
      </c>
      <c r="Z50">
        <f t="shared" si="27"/>
        <v>1.0357455464066591E-3</v>
      </c>
      <c r="AA50">
        <f t="shared" si="28"/>
        <v>1.1374043858848662E-3</v>
      </c>
      <c r="AB50">
        <f t="shared" si="29"/>
        <v>4.1080064397003941E-3</v>
      </c>
      <c r="AC50">
        <f t="shared" si="30"/>
        <v>-1.5880788675071403E-3</v>
      </c>
      <c r="AD50">
        <f t="shared" si="31"/>
        <v>-2.7677495343260992E-2</v>
      </c>
      <c r="AE50">
        <f t="shared" si="32"/>
        <v>1.3711338196832051E-3</v>
      </c>
      <c r="AF50">
        <f t="shared" si="33"/>
        <v>3.7891795695581384E-4</v>
      </c>
      <c r="AG50">
        <f t="shared" si="34"/>
        <v>1.6421713190363919E-3</v>
      </c>
      <c r="AH50">
        <f t="shared" si="35"/>
        <v>-3.8853154250825671E-3</v>
      </c>
      <c r="AI50">
        <f t="shared" si="36"/>
        <v>-1.191185370153118E-3</v>
      </c>
      <c r="AJ50">
        <f t="shared" si="37"/>
        <v>4.791949616494066E-4</v>
      </c>
      <c r="AK50">
        <f t="shared" si="38"/>
        <v>-2.9101711731367996E-3</v>
      </c>
      <c r="AL50">
        <f t="shared" si="22"/>
        <v>4.4632968537572856E-3</v>
      </c>
      <c r="AM50">
        <f t="shared" si="1"/>
        <v>5.637346592386263E-3</v>
      </c>
      <c r="AN50">
        <f t="shared" si="2"/>
        <v>-1.0050335853501562E-2</v>
      </c>
      <c r="AO50">
        <f t="shared" si="23"/>
        <v>-1.2743389771164858E-2</v>
      </c>
      <c r="AR50">
        <f t="shared" si="24"/>
        <v>4.1436758985431576E-6</v>
      </c>
      <c r="AS50">
        <f t="shared" si="3"/>
        <v>8.6990937715914329E-6</v>
      </c>
      <c r="AT50">
        <f t="shared" si="4"/>
        <v>1.2523829101007985E-7</v>
      </c>
      <c r="AU50">
        <f t="shared" si="5"/>
        <v>1.0727688369012288E-6</v>
      </c>
      <c r="AV50">
        <f t="shared" si="6"/>
        <v>1.2936887370301297E-6</v>
      </c>
      <c r="AW50">
        <f t="shared" si="7"/>
        <v>1.6875716908619909E-5</v>
      </c>
      <c r="AX50">
        <f t="shared" si="8"/>
        <v>2.5219944894227613E-6</v>
      </c>
      <c r="AY50">
        <f t="shared" si="9"/>
        <v>7.660437484762339E-4</v>
      </c>
      <c r="AZ50">
        <f t="shared" si="10"/>
        <v>1.8800079514790559E-6</v>
      </c>
      <c r="BA50">
        <f t="shared" si="11"/>
        <v>1.4357881810356798E-7</v>
      </c>
      <c r="BB50">
        <f t="shared" si="12"/>
        <v>2.6967266410657233E-6</v>
      </c>
      <c r="BC50">
        <f t="shared" si="13"/>
        <v>1.5095675952384529E-5</v>
      </c>
      <c r="BD50">
        <f t="shared" si="14"/>
        <v>1.4189225860668208E-6</v>
      </c>
      <c r="BE50">
        <f t="shared" si="15"/>
        <v>2.2962781127017627E-7</v>
      </c>
      <c r="BF50">
        <f t="shared" si="16"/>
        <v>8.469096256956417E-6</v>
      </c>
      <c r="BG50">
        <f t="shared" si="17"/>
        <v>1.9921018804759685E-5</v>
      </c>
      <c r="BH50">
        <f t="shared" si="18"/>
        <v>3.1779676602689012E-5</v>
      </c>
      <c r="BI50">
        <f t="shared" si="19"/>
        <v>1.0100925076817896E-4</v>
      </c>
      <c r="BJ50">
        <f t="shared" si="20"/>
        <v>1.6239398285982916E-4</v>
      </c>
    </row>
    <row r="51" spans="1:62" hidden="1" x14ac:dyDescent="0.25">
      <c r="A51" s="1">
        <v>41710</v>
      </c>
      <c r="B51">
        <v>10.208384492590493</v>
      </c>
      <c r="C51">
        <v>10.150105596915264</v>
      </c>
      <c r="D51">
        <v>71.097709636456599</v>
      </c>
      <c r="E51">
        <v>60.363307942174522</v>
      </c>
      <c r="F51">
        <v>48.16846888430635</v>
      </c>
      <c r="G51" s="2">
        <v>30472</v>
      </c>
      <c r="H51" s="3">
        <v>46790</v>
      </c>
      <c r="I51" s="2">
        <v>402.75</v>
      </c>
      <c r="J51">
        <v>9.9625000000000004</v>
      </c>
      <c r="K51" s="4">
        <v>85.117000000000004</v>
      </c>
      <c r="L51" s="4">
        <v>61.22</v>
      </c>
      <c r="M51">
        <v>6516.9</v>
      </c>
      <c r="N51" s="5">
        <v>8.34</v>
      </c>
      <c r="O51" s="6">
        <v>61.96</v>
      </c>
      <c r="P51" s="7">
        <v>72.765000000000001</v>
      </c>
      <c r="Q51">
        <v>132.63</v>
      </c>
      <c r="R51">
        <v>560.25</v>
      </c>
      <c r="S51">
        <v>5494</v>
      </c>
      <c r="T51">
        <v>725.55</v>
      </c>
      <c r="W51">
        <f t="shared" si="21"/>
        <v>3.7578433610584671E-4</v>
      </c>
      <c r="X51">
        <f t="shared" si="25"/>
        <v>7.5318008859893452E-3</v>
      </c>
      <c r="Y51">
        <f t="shared" si="26"/>
        <v>4.1363958270093572E-4</v>
      </c>
      <c r="Z51">
        <f t="shared" si="27"/>
        <v>-5.914328664738689E-5</v>
      </c>
      <c r="AA51">
        <f t="shared" si="28"/>
        <v>1.734926781769367E-4</v>
      </c>
      <c r="AB51">
        <f t="shared" si="29"/>
        <v>7.4112231711935556E-3</v>
      </c>
      <c r="AC51">
        <f t="shared" si="30"/>
        <v>1.8529234515297088E-2</v>
      </c>
      <c r="AD51">
        <f t="shared" si="31"/>
        <v>2.4832381552984407E-4</v>
      </c>
      <c r="AE51">
        <f t="shared" si="32"/>
        <v>3.7107659698087081E-3</v>
      </c>
      <c r="AF51">
        <f t="shared" si="33"/>
        <v>7.6658550702796216E-3</v>
      </c>
      <c r="AG51">
        <f t="shared" si="34"/>
        <v>4.5021154094666031E-3</v>
      </c>
      <c r="AH51">
        <f t="shared" si="35"/>
        <v>7.675304318831538E-4</v>
      </c>
      <c r="AI51">
        <f t="shared" si="36"/>
        <v>-5.9773041084595262E-3</v>
      </c>
      <c r="AJ51">
        <f t="shared" si="37"/>
        <v>-1.0595700349591751E-2</v>
      </c>
      <c r="AK51">
        <f t="shared" si="38"/>
        <v>3.1613599609031748E-4</v>
      </c>
      <c r="AL51">
        <f t="shared" si="22"/>
        <v>-1.5709479261494835E-2</v>
      </c>
      <c r="AM51">
        <f t="shared" si="1"/>
        <v>-1.7847581700066779E-4</v>
      </c>
      <c r="AN51">
        <f t="shared" si="2"/>
        <v>-1.8911847359074172E-3</v>
      </c>
      <c r="AO51">
        <f t="shared" si="23"/>
        <v>5.5145793084290806E-4</v>
      </c>
      <c r="AR51">
        <f t="shared" si="24"/>
        <v>1.4121386726251195E-7</v>
      </c>
      <c r="AS51">
        <f t="shared" si="3"/>
        <v>5.6728024586189885E-5</v>
      </c>
      <c r="AT51">
        <f t="shared" si="4"/>
        <v>1.7109770437700425E-7</v>
      </c>
      <c r="AU51">
        <f t="shared" si="5"/>
        <v>3.4979283554549724E-9</v>
      </c>
      <c r="AV51">
        <f t="shared" si="6"/>
        <v>3.0099709381006128E-8</v>
      </c>
      <c r="AW51">
        <f t="shared" si="7"/>
        <v>5.4926228893236263E-5</v>
      </c>
      <c r="AX51">
        <f t="shared" si="8"/>
        <v>3.4333253172287695E-4</v>
      </c>
      <c r="AY51">
        <f t="shared" si="9"/>
        <v>6.166471735930003E-8</v>
      </c>
      <c r="AZ51">
        <f t="shared" si="10"/>
        <v>1.3769784082690363E-5</v>
      </c>
      <c r="BA51">
        <f t="shared" si="11"/>
        <v>5.8765333958531785E-5</v>
      </c>
      <c r="BB51">
        <f t="shared" si="12"/>
        <v>2.026904316015664E-5</v>
      </c>
      <c r="BC51">
        <f t="shared" si="13"/>
        <v>5.891029638667406E-7</v>
      </c>
      <c r="BD51">
        <f t="shared" si="14"/>
        <v>3.5728164405007133E-5</v>
      </c>
      <c r="BE51">
        <f t="shared" si="15"/>
        <v>1.1226886589833875E-4</v>
      </c>
      <c r="BF51">
        <f t="shared" si="16"/>
        <v>9.9941968024017234E-8</v>
      </c>
      <c r="BG51">
        <f t="shared" si="17"/>
        <v>2.4678773866733628E-4</v>
      </c>
      <c r="BH51">
        <f t="shared" si="18"/>
        <v>3.1853617254055855E-8</v>
      </c>
      <c r="BI51">
        <f t="shared" si="19"/>
        <v>3.5765797053292076E-6</v>
      </c>
      <c r="BJ51">
        <f t="shared" si="20"/>
        <v>3.0410584948954155E-7</v>
      </c>
    </row>
    <row r="52" spans="1:62" hidden="1" x14ac:dyDescent="0.25">
      <c r="A52" s="1">
        <v>41711</v>
      </c>
      <c r="B52">
        <v>10.217764891700455</v>
      </c>
      <c r="C52">
        <v>10.267058708518221</v>
      </c>
      <c r="D52">
        <v>71.121343220307125</v>
      </c>
      <c r="E52">
        <v>60.37352400452945</v>
      </c>
      <c r="F52">
        <v>48.177353623014461</v>
      </c>
      <c r="G52" s="2">
        <v>30549</v>
      </c>
      <c r="H52" s="3">
        <v>46771</v>
      </c>
      <c r="I52" s="2">
        <v>399.6</v>
      </c>
      <c r="J52">
        <v>9.9695999999999998</v>
      </c>
      <c r="K52" s="4">
        <v>84.843999999999994</v>
      </c>
      <c r="L52" s="4">
        <v>61.174999999999997</v>
      </c>
      <c r="M52">
        <v>6493.1</v>
      </c>
      <c r="N52" s="5">
        <v>8.4</v>
      </c>
      <c r="O52" s="6">
        <v>61.97</v>
      </c>
      <c r="P52" s="7">
        <v>72.548000000000002</v>
      </c>
      <c r="Q52">
        <v>137.19999999999999</v>
      </c>
      <c r="R52">
        <v>561.85</v>
      </c>
      <c r="S52">
        <v>5547.45</v>
      </c>
      <c r="T52">
        <v>742.35</v>
      </c>
      <c r="W52">
        <f t="shared" si="21"/>
        <v>9.1846971182992171E-4</v>
      </c>
      <c r="X52">
        <f t="shared" si="25"/>
        <v>1.1456477406337637E-2</v>
      </c>
      <c r="Y52">
        <f t="shared" si="26"/>
        <v>3.3235468234873717E-4</v>
      </c>
      <c r="Z52">
        <f t="shared" si="27"/>
        <v>1.6922859767962067E-4</v>
      </c>
      <c r="AA52">
        <f t="shared" si="28"/>
        <v>1.8443433253421889E-4</v>
      </c>
      <c r="AB52">
        <f t="shared" si="29"/>
        <v>2.5237226813351814E-3</v>
      </c>
      <c r="AC52">
        <f t="shared" si="30"/>
        <v>-4.061521416228074E-4</v>
      </c>
      <c r="AD52">
        <f t="shared" si="31"/>
        <v>-7.8519752826852422E-3</v>
      </c>
      <c r="AE52">
        <f t="shared" si="32"/>
        <v>7.12418691487012E-4</v>
      </c>
      <c r="AF52">
        <f t="shared" si="33"/>
        <v>-3.212504454365152E-3</v>
      </c>
      <c r="AG52">
        <f t="shared" si="34"/>
        <v>-7.353241885311399E-4</v>
      </c>
      <c r="AH52">
        <f t="shared" si="35"/>
        <v>-3.6587281398112168E-3</v>
      </c>
      <c r="AI52">
        <f t="shared" si="36"/>
        <v>7.168489478612497E-3</v>
      </c>
      <c r="AJ52">
        <f t="shared" si="37"/>
        <v>1.6138142534822858E-4</v>
      </c>
      <c r="AK52">
        <f t="shared" si="38"/>
        <v>-2.9866586101127001E-3</v>
      </c>
      <c r="AL52">
        <f t="shared" si="22"/>
        <v>3.3876418785523173E-2</v>
      </c>
      <c r="AM52">
        <f t="shared" si="1"/>
        <v>2.851797672874926E-3</v>
      </c>
      <c r="AN52">
        <f t="shared" si="2"/>
        <v>9.6817750419618421E-3</v>
      </c>
      <c r="AO52">
        <f t="shared" si="23"/>
        <v>2.28908421289029E-2</v>
      </c>
      <c r="AR52">
        <f t="shared" si="24"/>
        <v>8.4358661154893938E-7</v>
      </c>
      <c r="AS52">
        <f t="shared" si="3"/>
        <v>1.3125087456192474E-4</v>
      </c>
      <c r="AT52">
        <f t="shared" si="4"/>
        <v>1.1045963487912998E-7</v>
      </c>
      <c r="AU52">
        <f t="shared" si="5"/>
        <v>2.8638318272610914E-8</v>
      </c>
      <c r="AV52">
        <f t="shared" si="6"/>
        <v>3.401602301734283E-8</v>
      </c>
      <c r="AW52">
        <f t="shared" si="7"/>
        <v>6.3691761722856376E-6</v>
      </c>
      <c r="AX52">
        <f t="shared" si="8"/>
        <v>1.6495956214479299E-7</v>
      </c>
      <c r="AY52">
        <f t="shared" si="9"/>
        <v>6.1653515839899984E-5</v>
      </c>
      <c r="AZ52">
        <f t="shared" si="10"/>
        <v>5.0754039198006635E-7</v>
      </c>
      <c r="BA52">
        <f t="shared" si="11"/>
        <v>1.0320184869315942E-5</v>
      </c>
      <c r="BB52">
        <f t="shared" si="12"/>
        <v>5.407016622389794E-7</v>
      </c>
      <c r="BC52">
        <f t="shared" si="13"/>
        <v>1.3386291601046447E-5</v>
      </c>
      <c r="BD52">
        <f t="shared" si="14"/>
        <v>5.1387241404978067E-5</v>
      </c>
      <c r="BE52">
        <f t="shared" si="15"/>
        <v>2.6043964447425874E-8</v>
      </c>
      <c r="BF52">
        <f t="shared" si="16"/>
        <v>8.9201296533603247E-6</v>
      </c>
      <c r="BG52">
        <f t="shared" si="17"/>
        <v>1.1476117497321472E-3</v>
      </c>
      <c r="BH52">
        <f t="shared" si="18"/>
        <v>8.132749967014844E-6</v>
      </c>
      <c r="BI52">
        <f t="shared" si="19"/>
        <v>9.3736767963155225E-5</v>
      </c>
      <c r="BJ52">
        <f t="shared" si="20"/>
        <v>5.2399065337035587E-4</v>
      </c>
    </row>
    <row r="53" spans="1:62" hidden="1" x14ac:dyDescent="0.25">
      <c r="A53" s="1">
        <v>41712</v>
      </c>
      <c r="B53">
        <v>10.210415450318827</v>
      </c>
      <c r="C53">
        <v>10.364049693669319</v>
      </c>
      <c r="D53">
        <v>71.125140103735603</v>
      </c>
      <c r="E53">
        <v>60.412116175355337</v>
      </c>
      <c r="F53">
        <v>48.235119766305729</v>
      </c>
      <c r="G53" s="2">
        <v>30595</v>
      </c>
      <c r="H53" s="3">
        <v>47106</v>
      </c>
      <c r="I53" s="2">
        <v>403.45</v>
      </c>
      <c r="J53">
        <v>9.9515999999999991</v>
      </c>
      <c r="K53" s="4">
        <v>85.164000000000001</v>
      </c>
      <c r="L53" s="4">
        <v>61.204999999999998</v>
      </c>
      <c r="M53">
        <v>6504.2</v>
      </c>
      <c r="N53" s="5">
        <v>8.25</v>
      </c>
      <c r="O53" s="6">
        <v>62.29</v>
      </c>
      <c r="P53" s="7">
        <v>72.364999999999995</v>
      </c>
      <c r="Q53">
        <v>134.6</v>
      </c>
      <c r="R53">
        <v>553.65</v>
      </c>
      <c r="S53">
        <v>5571.35</v>
      </c>
      <c r="T53">
        <v>732.15</v>
      </c>
      <c r="W53">
        <f t="shared" si="21"/>
        <v>-7.19539535648294E-4</v>
      </c>
      <c r="X53">
        <f t="shared" si="25"/>
        <v>9.4024710463202418E-3</v>
      </c>
      <c r="Y53">
        <f t="shared" si="26"/>
        <v>5.3384566572802179E-5</v>
      </c>
      <c r="Z53">
        <f t="shared" si="27"/>
        <v>6.3901920926461085E-4</v>
      </c>
      <c r="AA53">
        <f t="shared" si="28"/>
        <v>1.1983127944547288E-3</v>
      </c>
      <c r="AB53">
        <f t="shared" si="29"/>
        <v>1.5046450568657233E-3</v>
      </c>
      <c r="AC53">
        <f t="shared" si="30"/>
        <v>7.1370287076713348E-3</v>
      </c>
      <c r="AD53">
        <f t="shared" si="31"/>
        <v>9.5885175201170254E-3</v>
      </c>
      <c r="AE53">
        <f t="shared" si="32"/>
        <v>-1.8071205447992066E-3</v>
      </c>
      <c r="AF53">
        <f t="shared" si="33"/>
        <v>3.764533173876291E-3</v>
      </c>
      <c r="AG53">
        <f t="shared" si="34"/>
        <v>4.9027619874042006E-4</v>
      </c>
      <c r="AH53">
        <f t="shared" si="35"/>
        <v>1.7080474711854297E-3</v>
      </c>
      <c r="AI53">
        <f t="shared" si="36"/>
        <v>-1.8018505502678365E-2</v>
      </c>
      <c r="AJ53">
        <f t="shared" si="37"/>
        <v>5.1505022920380382E-3</v>
      </c>
      <c r="AK53">
        <f t="shared" si="38"/>
        <v>-2.5256546656090822E-3</v>
      </c>
      <c r="AL53">
        <f t="shared" si="22"/>
        <v>-1.9132298081157392E-2</v>
      </c>
      <c r="AM53">
        <f t="shared" si="1"/>
        <v>-1.4702192209794228E-2</v>
      </c>
      <c r="AN53">
        <f t="shared" si="2"/>
        <v>4.2990316957446078E-3</v>
      </c>
      <c r="AO53">
        <f t="shared" si="23"/>
        <v>-1.383541906473865E-2</v>
      </c>
      <c r="AR53">
        <f t="shared" si="24"/>
        <v>5.1773714336096255E-7</v>
      </c>
      <c r="AS53">
        <f t="shared" si="3"/>
        <v>8.8406461776890469E-5</v>
      </c>
      <c r="AT53">
        <f t="shared" si="4"/>
        <v>2.8499119481659478E-9</v>
      </c>
      <c r="AU53">
        <f t="shared" si="5"/>
        <v>4.0834554980916854E-7</v>
      </c>
      <c r="AV53">
        <f t="shared" si="6"/>
        <v>1.435953553353901E-6</v>
      </c>
      <c r="AW53">
        <f t="shared" si="7"/>
        <v>2.2639567471504557E-6</v>
      </c>
      <c r="AX53">
        <f t="shared" si="8"/>
        <v>5.0937178774124767E-5</v>
      </c>
      <c r="AY53">
        <f t="shared" si="9"/>
        <v>9.1939668233591144E-5</v>
      </c>
      <c r="AZ53">
        <f t="shared" si="10"/>
        <v>3.2656846634353812E-6</v>
      </c>
      <c r="BA53">
        <f t="shared" si="11"/>
        <v>1.41717100172151E-5</v>
      </c>
      <c r="BB53">
        <f t="shared" si="12"/>
        <v>2.4037075105135587E-7</v>
      </c>
      <c r="BC53">
        <f t="shared" si="13"/>
        <v>2.9174261638229416E-6</v>
      </c>
      <c r="BD53">
        <f t="shared" si="14"/>
        <v>3.2466654055005051E-4</v>
      </c>
      <c r="BE53">
        <f t="shared" si="15"/>
        <v>2.6527673860289084E-5</v>
      </c>
      <c r="BF53">
        <f t="shared" si="16"/>
        <v>6.3789314899129247E-6</v>
      </c>
      <c r="BG53">
        <f t="shared" si="17"/>
        <v>3.6604482986625882E-4</v>
      </c>
      <c r="BH53">
        <f t="shared" si="18"/>
        <v>2.1615445577373408E-4</v>
      </c>
      <c r="BI53">
        <f t="shared" si="19"/>
        <v>1.8481673521016758E-5</v>
      </c>
      <c r="BJ53">
        <f t="shared" si="20"/>
        <v>1.914188206969337E-4</v>
      </c>
    </row>
    <row r="54" spans="1:62" hidden="1" x14ac:dyDescent="0.25">
      <c r="A54" s="1">
        <v>41716</v>
      </c>
      <c r="B54">
        <v>10.174455150159023</v>
      </c>
      <c r="C54">
        <v>10.363011261334606</v>
      </c>
      <c r="D54">
        <v>71.139381285745301</v>
      </c>
      <c r="E54">
        <v>60.45186387146763</v>
      </c>
      <c r="F54">
        <v>48.263810384516773</v>
      </c>
      <c r="G54" s="2">
        <v>30205</v>
      </c>
      <c r="H54" s="3">
        <v>45861</v>
      </c>
      <c r="I54" s="2">
        <v>402</v>
      </c>
      <c r="J54">
        <v>9.8698999999999995</v>
      </c>
      <c r="K54" s="4">
        <v>85.158000000000001</v>
      </c>
      <c r="L54" s="4">
        <v>61.115000000000002</v>
      </c>
      <c r="M54">
        <v>6516.65</v>
      </c>
      <c r="N54" s="5">
        <v>8.39</v>
      </c>
      <c r="O54" s="6">
        <v>62.37</v>
      </c>
      <c r="P54" s="7">
        <v>72.442999999999998</v>
      </c>
      <c r="Q54">
        <v>134.25</v>
      </c>
      <c r="R54">
        <v>556.04999999999995</v>
      </c>
      <c r="S54">
        <v>5564.4</v>
      </c>
      <c r="T54">
        <v>734</v>
      </c>
      <c r="W54">
        <f t="shared" si="21"/>
        <v>-3.5281398804744217E-3</v>
      </c>
      <c r="X54">
        <f t="shared" si="25"/>
        <v>-1.0020063508635243E-4</v>
      </c>
      <c r="Y54">
        <f t="shared" si="26"/>
        <v>2.0020707788813495E-4</v>
      </c>
      <c r="Z54">
        <f t="shared" si="27"/>
        <v>6.5772610714635263E-4</v>
      </c>
      <c r="AA54">
        <f t="shared" si="28"/>
        <v>5.9463082153515248E-4</v>
      </c>
      <c r="AB54">
        <f t="shared" si="29"/>
        <v>-1.2829123323799298E-2</v>
      </c>
      <c r="AC54">
        <f t="shared" si="30"/>
        <v>-2.678529875716671E-2</v>
      </c>
      <c r="AD54">
        <f t="shared" si="31"/>
        <v>-3.6004756754945133E-3</v>
      </c>
      <c r="AE54">
        <f t="shared" si="32"/>
        <v>-8.2436205812165993E-3</v>
      </c>
      <c r="AF54">
        <f t="shared" si="33"/>
        <v>-7.0454785670449665E-5</v>
      </c>
      <c r="AG54">
        <f t="shared" si="34"/>
        <v>-1.4715502982495918E-3</v>
      </c>
      <c r="AH54">
        <f t="shared" si="35"/>
        <v>1.9123181350059718E-3</v>
      </c>
      <c r="AI54">
        <f t="shared" si="36"/>
        <v>1.68273201325253E-2</v>
      </c>
      <c r="AJ54">
        <f t="shared" si="37"/>
        <v>1.283491271977066E-3</v>
      </c>
      <c r="AK54">
        <f t="shared" si="38"/>
        <v>1.0772886517814351E-3</v>
      </c>
      <c r="AL54">
        <f t="shared" si="22"/>
        <v>-2.603683821653352E-3</v>
      </c>
      <c r="AM54">
        <f t="shared" si="1"/>
        <v>4.3255001207335528E-3</v>
      </c>
      <c r="AN54">
        <f t="shared" si="2"/>
        <v>-1.248232207510239E-3</v>
      </c>
      <c r="AO54">
        <f t="shared" si="23"/>
        <v>2.5236176132493794E-3</v>
      </c>
      <c r="AR54">
        <f t="shared" si="24"/>
        <v>1.2447771016194066E-5</v>
      </c>
      <c r="AS54">
        <f t="shared" si="3"/>
        <v>1.0040167271708361E-8</v>
      </c>
      <c r="AT54">
        <f t="shared" si="4"/>
        <v>4.0082874036505732E-8</v>
      </c>
      <c r="AU54">
        <f t="shared" si="5"/>
        <v>4.3260363202189537E-7</v>
      </c>
      <c r="AV54">
        <f t="shared" si="6"/>
        <v>3.5358581391957034E-7</v>
      </c>
      <c r="AW54">
        <f t="shared" si="7"/>
        <v>1.6458640525725114E-4</v>
      </c>
      <c r="AX54">
        <f t="shared" si="8"/>
        <v>7.1745222951067656E-4</v>
      </c>
      <c r="AY54">
        <f t="shared" si="9"/>
        <v>1.2963425089827672E-5</v>
      </c>
      <c r="AZ54">
        <f t="shared" si="10"/>
        <v>6.79572802870579E-5</v>
      </c>
      <c r="BA54">
        <f t="shared" si="11"/>
        <v>4.9638768238689991E-9</v>
      </c>
      <c r="BB54">
        <f t="shared" si="12"/>
        <v>2.1654602802784623E-6</v>
      </c>
      <c r="BC54">
        <f t="shared" si="13"/>
        <v>3.6569606494727183E-6</v>
      </c>
      <c r="BD54">
        <f t="shared" si="14"/>
        <v>2.8315870284249128E-4</v>
      </c>
      <c r="BE54">
        <f t="shared" si="15"/>
        <v>1.6473498452413067E-6</v>
      </c>
      <c r="BF54">
        <f t="shared" si="16"/>
        <v>1.160550839257062E-6</v>
      </c>
      <c r="BG54">
        <f t="shared" si="17"/>
        <v>6.7791694431394043E-6</v>
      </c>
      <c r="BH54">
        <f t="shared" si="18"/>
        <v>1.8709951294465981E-5</v>
      </c>
      <c r="BI54">
        <f t="shared" si="19"/>
        <v>1.5580836438658843E-6</v>
      </c>
      <c r="BJ54">
        <f t="shared" si="20"/>
        <v>6.3686458579024942E-6</v>
      </c>
    </row>
    <row r="55" spans="1:62" hidden="1" x14ac:dyDescent="0.25">
      <c r="A55" s="1">
        <v>41717</v>
      </c>
      <c r="B55">
        <v>10.118645264613018</v>
      </c>
      <c r="C55">
        <v>10.304680025424407</v>
      </c>
      <c r="D55">
        <v>71.194659762799105</v>
      </c>
      <c r="E55">
        <v>60.491855373260783</v>
      </c>
      <c r="F55">
        <v>48.288256170341576</v>
      </c>
      <c r="G55" s="2">
        <v>29981</v>
      </c>
      <c r="H55" s="3">
        <v>45712</v>
      </c>
      <c r="I55" s="2">
        <v>406.35</v>
      </c>
      <c r="J55">
        <v>9.8420000000000005</v>
      </c>
      <c r="K55" s="4">
        <v>84.346999999999994</v>
      </c>
      <c r="L55" s="4">
        <v>60.975000000000001</v>
      </c>
      <c r="M55">
        <v>6524.05</v>
      </c>
      <c r="N55" s="5">
        <v>8.39</v>
      </c>
      <c r="O55" s="6">
        <v>63.33</v>
      </c>
      <c r="P55" s="7">
        <v>72.384</v>
      </c>
      <c r="Q55">
        <v>130.47999999999999</v>
      </c>
      <c r="R55">
        <v>561.6</v>
      </c>
      <c r="S55">
        <v>5740.5</v>
      </c>
      <c r="T55">
        <v>738.45</v>
      </c>
      <c r="W55">
        <f t="shared" si="21"/>
        <v>-5.500394233785677E-3</v>
      </c>
      <c r="X55">
        <f t="shared" si="25"/>
        <v>-5.6446934476307199E-3</v>
      </c>
      <c r="Y55">
        <f t="shared" si="26"/>
        <v>7.7674292707275295E-4</v>
      </c>
      <c r="Z55">
        <f t="shared" si="27"/>
        <v>6.6132418451190535E-4</v>
      </c>
      <c r="AA55">
        <f t="shared" si="28"/>
        <v>5.0637520706548833E-4</v>
      </c>
      <c r="AB55">
        <f t="shared" si="29"/>
        <v>-7.4436259021572887E-3</v>
      </c>
      <c r="AC55">
        <f t="shared" si="30"/>
        <v>-3.2542371985895191E-3</v>
      </c>
      <c r="AD55">
        <f t="shared" si="31"/>
        <v>1.0762768580192763E-2</v>
      </c>
      <c r="AE55">
        <f t="shared" si="32"/>
        <v>-2.8307792380181536E-3</v>
      </c>
      <c r="AF55">
        <f t="shared" si="33"/>
        <v>-9.5691122793444203E-3</v>
      </c>
      <c r="AG55">
        <f t="shared" si="34"/>
        <v>-2.2933911272420703E-3</v>
      </c>
      <c r="AH55">
        <f t="shared" si="35"/>
        <v>1.134908523971568E-3</v>
      </c>
      <c r="AI55">
        <f t="shared" si="36"/>
        <v>0</v>
      </c>
      <c r="AJ55">
        <f t="shared" si="37"/>
        <v>1.5274759990307805E-2</v>
      </c>
      <c r="AK55">
        <f t="shared" si="38"/>
        <v>-8.1476524769396274E-4</v>
      </c>
      <c r="AL55">
        <f t="shared" si="22"/>
        <v>-2.8483775076215686E-2</v>
      </c>
      <c r="AM55">
        <f t="shared" si="1"/>
        <v>9.9316344467506295E-3</v>
      </c>
      <c r="AN55">
        <f t="shared" si="2"/>
        <v>3.1157152348451303E-2</v>
      </c>
      <c r="AO55">
        <f t="shared" si="23"/>
        <v>6.0443662578036975E-3</v>
      </c>
      <c r="AR55">
        <f t="shared" si="24"/>
        <v>3.0254336727062725E-5</v>
      </c>
      <c r="AS55">
        <f t="shared" si="3"/>
        <v>3.1862564117725183E-5</v>
      </c>
      <c r="AT55">
        <f t="shared" si="4"/>
        <v>6.0332957475754797E-7</v>
      </c>
      <c r="AU55">
        <f t="shared" si="5"/>
        <v>4.3734967702033665E-7</v>
      </c>
      <c r="AV55">
        <f t="shared" si="6"/>
        <v>2.5641585033061617E-7</v>
      </c>
      <c r="AW55">
        <f t="shared" si="7"/>
        <v>5.5407566571266912E-5</v>
      </c>
      <c r="AX55">
        <f t="shared" si="8"/>
        <v>1.0590059744683761E-5</v>
      </c>
      <c r="AY55">
        <f t="shared" si="9"/>
        <v>1.1583718751078454E-4</v>
      </c>
      <c r="AZ55">
        <f t="shared" si="10"/>
        <v>8.0133110943946392E-6</v>
      </c>
      <c r="BA55">
        <f t="shared" si="11"/>
        <v>9.1567909814700167E-5</v>
      </c>
      <c r="BB55">
        <f t="shared" si="12"/>
        <v>5.2596428625126534E-6</v>
      </c>
      <c r="BC55">
        <f t="shared" si="13"/>
        <v>1.2880173577833231E-6</v>
      </c>
      <c r="BD55">
        <f t="shared" si="14"/>
        <v>0</v>
      </c>
      <c r="BE55">
        <f t="shared" si="15"/>
        <v>2.3331829276150809E-4</v>
      </c>
      <c r="BF55">
        <f t="shared" si="16"/>
        <v>6.6384240884980443E-7</v>
      </c>
      <c r="BG55">
        <f t="shared" si="17"/>
        <v>8.1132544259244588E-4</v>
      </c>
      <c r="BH55">
        <f t="shared" si="18"/>
        <v>9.8637362783883688E-5</v>
      </c>
      <c r="BI55">
        <f t="shared" si="19"/>
        <v>9.7076814246460457E-4</v>
      </c>
      <c r="BJ55">
        <f t="shared" si="20"/>
        <v>3.6534363458475874E-5</v>
      </c>
    </row>
    <row r="56" spans="1:62" hidden="1" x14ac:dyDescent="0.25">
      <c r="A56" s="1">
        <v>41718</v>
      </c>
      <c r="B56">
        <v>10.147336968963586</v>
      </c>
      <c r="C56">
        <v>10.346829675143677</v>
      </c>
      <c r="D56">
        <v>71.170368373093893</v>
      </c>
      <c r="E56">
        <v>60.496187393641357</v>
      </c>
      <c r="F56">
        <v>48.299399537334331</v>
      </c>
      <c r="G56" s="2">
        <v>29751</v>
      </c>
      <c r="H56" s="3">
        <v>45022</v>
      </c>
      <c r="I56" s="2">
        <v>400.2</v>
      </c>
      <c r="J56">
        <v>9.8498000000000001</v>
      </c>
      <c r="K56" s="4">
        <v>84.52</v>
      </c>
      <c r="L56" s="4">
        <v>61.34</v>
      </c>
      <c r="M56">
        <v>6483.1</v>
      </c>
      <c r="N56" s="5">
        <v>8.32</v>
      </c>
      <c r="O56" s="6">
        <v>62.1</v>
      </c>
      <c r="P56" s="7">
        <v>72.171999999999997</v>
      </c>
      <c r="Q56">
        <v>126.63</v>
      </c>
      <c r="R56">
        <v>572.54999999999995</v>
      </c>
      <c r="S56">
        <v>5726.45</v>
      </c>
      <c r="T56">
        <v>730.2</v>
      </c>
      <c r="W56">
        <f t="shared" si="21"/>
        <v>2.8315157083901627E-3</v>
      </c>
      <c r="X56">
        <f t="shared" si="25"/>
        <v>4.0819977674913825E-3</v>
      </c>
      <c r="Y56">
        <f t="shared" si="26"/>
        <v>-3.412550154910795E-4</v>
      </c>
      <c r="Z56">
        <f t="shared" si="27"/>
        <v>7.1610719263700276E-5</v>
      </c>
      <c r="AA56">
        <f t="shared" si="28"/>
        <v>2.3074101882997127E-4</v>
      </c>
      <c r="AB56">
        <f t="shared" si="29"/>
        <v>-7.7011028164494693E-3</v>
      </c>
      <c r="AC56">
        <f t="shared" si="30"/>
        <v>-1.5209586296445518E-2</v>
      </c>
      <c r="AD56">
        <f t="shared" si="31"/>
        <v>-1.5250435049580888E-2</v>
      </c>
      <c r="AE56">
        <f t="shared" si="32"/>
        <v>7.9220796554259939E-4</v>
      </c>
      <c r="AF56">
        <f t="shared" si="33"/>
        <v>2.0489504820245526E-3</v>
      </c>
      <c r="AG56">
        <f t="shared" si="34"/>
        <v>5.9682145841216359E-3</v>
      </c>
      <c r="AH56">
        <f t="shared" si="35"/>
        <v>-6.2965577077323765E-3</v>
      </c>
      <c r="AI56">
        <f t="shared" si="36"/>
        <v>-8.3782656459975777E-3</v>
      </c>
      <c r="AJ56">
        <f t="shared" si="37"/>
        <v>-1.9613161588905848E-2</v>
      </c>
      <c r="AK56">
        <f t="shared" si="38"/>
        <v>-2.9331214476033566E-3</v>
      </c>
      <c r="AL56">
        <f t="shared" si="22"/>
        <v>-2.9950509850241374E-2</v>
      </c>
      <c r="AM56">
        <f t="shared" si="1"/>
        <v>1.9310215147746893E-2</v>
      </c>
      <c r="AN56">
        <f t="shared" si="2"/>
        <v>-2.4505220709817497E-3</v>
      </c>
      <c r="AO56">
        <f t="shared" si="23"/>
        <v>-1.1234925650782815E-2</v>
      </c>
      <c r="AR56">
        <f t="shared" si="24"/>
        <v>8.0174812068602455E-6</v>
      </c>
      <c r="AS56">
        <f t="shared" si="3"/>
        <v>1.6662705773804631E-5</v>
      </c>
      <c r="AT56">
        <f t="shared" si="4"/>
        <v>1.1645498559781691E-7</v>
      </c>
      <c r="AU56">
        <f t="shared" si="5"/>
        <v>5.1280951134644938E-9</v>
      </c>
      <c r="AV56">
        <f t="shared" si="6"/>
        <v>5.3241417770693154E-8</v>
      </c>
      <c r="AW56">
        <f t="shared" si="7"/>
        <v>5.9306984589525949E-5</v>
      </c>
      <c r="AX56">
        <f t="shared" si="8"/>
        <v>2.313315153090233E-4</v>
      </c>
      <c r="AY56">
        <f t="shared" si="9"/>
        <v>2.3257576920148522E-4</v>
      </c>
      <c r="AZ56">
        <f t="shared" si="10"/>
        <v>6.275934606691443E-7</v>
      </c>
      <c r="BA56">
        <f t="shared" si="11"/>
        <v>4.1981980777886465E-6</v>
      </c>
      <c r="BB56">
        <f t="shared" si="12"/>
        <v>3.5619585322122191E-5</v>
      </c>
      <c r="BC56">
        <f t="shared" si="13"/>
        <v>3.9646638966804E-5</v>
      </c>
      <c r="BD56">
        <f t="shared" si="14"/>
        <v>7.0195335234903206E-5</v>
      </c>
      <c r="BE56">
        <f t="shared" si="15"/>
        <v>3.8467610751253178E-4</v>
      </c>
      <c r="BF56">
        <f t="shared" si="16"/>
        <v>8.6032014263908108E-6</v>
      </c>
      <c r="BG56">
        <f t="shared" si="17"/>
        <v>8.9703304028940559E-4</v>
      </c>
      <c r="BH56">
        <f t="shared" si="18"/>
        <v>3.7288440905227358E-4</v>
      </c>
      <c r="BI56">
        <f t="shared" si="19"/>
        <v>6.0050584203686836E-6</v>
      </c>
      <c r="BJ56">
        <f t="shared" si="20"/>
        <v>1.2622355437861765E-4</v>
      </c>
    </row>
    <row r="57" spans="1:62" hidden="1" x14ac:dyDescent="0.25">
      <c r="A57" s="1">
        <v>41719</v>
      </c>
      <c r="B57">
        <v>10.136754033874213</v>
      </c>
      <c r="C57">
        <v>10.340060951947061</v>
      </c>
      <c r="D57">
        <v>71.205521996845704</v>
      </c>
      <c r="E57">
        <v>60.524270292703136</v>
      </c>
      <c r="F57">
        <v>48.341387673529432</v>
      </c>
      <c r="G57" s="2">
        <v>29742</v>
      </c>
      <c r="H57" s="3">
        <v>44679</v>
      </c>
      <c r="I57" s="2">
        <v>400.2</v>
      </c>
      <c r="J57">
        <v>9.7830999999999992</v>
      </c>
      <c r="K57" s="4">
        <v>84.002499999999998</v>
      </c>
      <c r="L57" s="4">
        <v>60.9</v>
      </c>
      <c r="M57">
        <v>6493.2</v>
      </c>
      <c r="N57" s="5">
        <v>8.3800000000000008</v>
      </c>
      <c r="O57" s="6">
        <v>61.95</v>
      </c>
      <c r="P57" s="7">
        <v>72.382999999999996</v>
      </c>
      <c r="Q57">
        <v>121.45</v>
      </c>
      <c r="R57">
        <v>571.70000000000005</v>
      </c>
      <c r="S57">
        <v>5763.35</v>
      </c>
      <c r="T57">
        <v>733.85</v>
      </c>
      <c r="W57">
        <f t="shared" si="21"/>
        <v>-1.0434715608548754E-3</v>
      </c>
      <c r="X57">
        <f t="shared" si="25"/>
        <v>-6.5439737273066212E-4</v>
      </c>
      <c r="Y57">
        <f t="shared" si="26"/>
        <v>4.9381428800669854E-4</v>
      </c>
      <c r="Z57">
        <f t="shared" si="27"/>
        <v>4.6410169161029428E-4</v>
      </c>
      <c r="AA57">
        <f t="shared" si="28"/>
        <v>8.6895274860536984E-4</v>
      </c>
      <c r="AB57">
        <f t="shared" si="29"/>
        <v>-3.0255660560590895E-4</v>
      </c>
      <c r="AC57">
        <f t="shared" si="30"/>
        <v>-7.6476666201313968E-3</v>
      </c>
      <c r="AD57">
        <f t="shared" si="31"/>
        <v>0</v>
      </c>
      <c r="AE57">
        <f t="shared" si="32"/>
        <v>-6.794743172930006E-3</v>
      </c>
      <c r="AF57">
        <f t="shared" si="33"/>
        <v>-6.1416324426571151E-3</v>
      </c>
      <c r="AG57">
        <f t="shared" si="34"/>
        <v>-7.1989839702542293E-3</v>
      </c>
      <c r="AH57">
        <f t="shared" si="35"/>
        <v>1.5566844230762049E-3</v>
      </c>
      <c r="AI57">
        <f t="shared" si="36"/>
        <v>7.1856596608745327E-3</v>
      </c>
      <c r="AJ57">
        <f t="shared" si="37"/>
        <v>-2.4183808642816379E-3</v>
      </c>
      <c r="AK57">
        <f t="shared" si="38"/>
        <v>2.9193061443917681E-3</v>
      </c>
      <c r="AL57">
        <f t="shared" si="22"/>
        <v>-4.1766793014335488E-2</v>
      </c>
      <c r="AM57">
        <f t="shared" si="1"/>
        <v>-1.4856895894226323E-3</v>
      </c>
      <c r="AN57">
        <f t="shared" si="2"/>
        <v>6.4231103871574286E-3</v>
      </c>
      <c r="AO57">
        <f t="shared" si="23"/>
        <v>4.9861788356713463E-3</v>
      </c>
      <c r="AR57">
        <f t="shared" si="24"/>
        <v>1.0888328983129098E-6</v>
      </c>
      <c r="AS57">
        <f t="shared" si="3"/>
        <v>4.2823592143679313E-7</v>
      </c>
      <c r="AT57">
        <f t="shared" si="4"/>
        <v>2.4385255103956262E-7</v>
      </c>
      <c r="AU57">
        <f t="shared" si="5"/>
        <v>2.1539038015553669E-7</v>
      </c>
      <c r="AV57">
        <f t="shared" si="6"/>
        <v>7.5507887930882707E-7</v>
      </c>
      <c r="AW57">
        <f t="shared" si="7"/>
        <v>9.1540499595769539E-8</v>
      </c>
      <c r="AX57">
        <f t="shared" si="8"/>
        <v>5.8486804732671981E-5</v>
      </c>
      <c r="AY57">
        <f t="shared" si="9"/>
        <v>0</v>
      </c>
      <c r="AZ57">
        <f t="shared" si="10"/>
        <v>4.6168534786078928E-5</v>
      </c>
      <c r="BA57">
        <f t="shared" si="11"/>
        <v>3.7719649060698399E-5</v>
      </c>
      <c r="BB57">
        <f t="shared" si="12"/>
        <v>5.182537020397735E-5</v>
      </c>
      <c r="BC57">
        <f t="shared" si="13"/>
        <v>2.4232663930480972E-6</v>
      </c>
      <c r="BD57">
        <f t="shared" si="14"/>
        <v>5.1633704761919503E-5</v>
      </c>
      <c r="BE57">
        <f t="shared" si="15"/>
        <v>5.8485660047236017E-6</v>
      </c>
      <c r="BF57">
        <f t="shared" si="16"/>
        <v>8.5223483646835313E-6</v>
      </c>
      <c r="BG57">
        <f t="shared" si="17"/>
        <v>1.7444649987023437E-3</v>
      </c>
      <c r="BH57">
        <f t="shared" si="18"/>
        <v>2.2072735561187898E-6</v>
      </c>
      <c r="BI57">
        <f t="shared" si="19"/>
        <v>4.125634704560965E-5</v>
      </c>
      <c r="BJ57">
        <f t="shared" si="20"/>
        <v>2.4861979381296865E-5</v>
      </c>
    </row>
    <row r="58" spans="1:62" hidden="1" x14ac:dyDescent="0.25">
      <c r="A58" s="1">
        <v>41720</v>
      </c>
      <c r="B58">
        <v>10.145985010873011</v>
      </c>
      <c r="C58">
        <v>10.387483990537383</v>
      </c>
      <c r="D58">
        <v>71.196741366562605</v>
      </c>
      <c r="E58">
        <v>60.544633777371885</v>
      </c>
      <c r="F58">
        <v>48.348044468331111</v>
      </c>
      <c r="G58" s="2">
        <v>29486</v>
      </c>
      <c r="H58" s="3">
        <v>29486</v>
      </c>
      <c r="I58" s="2">
        <v>399.32499999999999</v>
      </c>
      <c r="J58">
        <v>9.7964500000000001</v>
      </c>
      <c r="K58" s="4">
        <v>84.057749999999999</v>
      </c>
      <c r="L58" s="4">
        <v>60.84</v>
      </c>
      <c r="M58">
        <v>6512.6</v>
      </c>
      <c r="N58" s="5">
        <f>(N57+N59)/2</f>
        <v>8.4250000000000007</v>
      </c>
      <c r="O58" s="6">
        <f>AVERAGE(O46:O57)</f>
        <v>61.779166666666669</v>
      </c>
      <c r="P58" s="7">
        <v>72.666499999999999</v>
      </c>
      <c r="Q58">
        <v>124.35</v>
      </c>
      <c r="R58">
        <v>576.25</v>
      </c>
      <c r="S58">
        <v>5785.75</v>
      </c>
      <c r="T58">
        <v>745.25</v>
      </c>
      <c r="W58">
        <f t="shared" si="21"/>
        <v>9.1022988717333363E-4</v>
      </c>
      <c r="X58">
        <f t="shared" si="25"/>
        <v>4.5758551211890156E-3</v>
      </c>
      <c r="Y58">
        <f t="shared" si="26"/>
        <v>-1.2332149906657647E-4</v>
      </c>
      <c r="Z58">
        <f t="shared" si="27"/>
        <v>3.3639496478788327E-4</v>
      </c>
      <c r="AA58">
        <f t="shared" si="28"/>
        <v>1.3769436151893596E-4</v>
      </c>
      <c r="AB58">
        <f t="shared" si="29"/>
        <v>-8.644613838863861E-3</v>
      </c>
      <c r="AC58">
        <f t="shared" si="30"/>
        <v>-0.4155880181442122</v>
      </c>
      <c r="AD58">
        <f t="shared" si="31"/>
        <v>-2.1888004736126641E-3</v>
      </c>
      <c r="AE58">
        <f t="shared" si="32"/>
        <v>1.3636679156358658E-3</v>
      </c>
      <c r="AF58">
        <f t="shared" si="33"/>
        <v>6.5750231825096716E-4</v>
      </c>
      <c r="AG58">
        <f t="shared" si="34"/>
        <v>-9.8570732475918824E-4</v>
      </c>
      <c r="AH58">
        <f t="shared" si="35"/>
        <v>2.9832865934168178E-3</v>
      </c>
      <c r="AI58">
        <f t="shared" si="36"/>
        <v>5.3555617444338323E-3</v>
      </c>
      <c r="AJ58">
        <f t="shared" si="37"/>
        <v>-2.7614093991166423E-3</v>
      </c>
      <c r="AK58">
        <f t="shared" si="38"/>
        <v>3.909015349923794E-3</v>
      </c>
      <c r="AL58">
        <f t="shared" si="22"/>
        <v>2.3597514801232081E-2</v>
      </c>
      <c r="AM58">
        <f t="shared" si="1"/>
        <v>7.927216040932621E-3</v>
      </c>
      <c r="AN58">
        <f t="shared" si="2"/>
        <v>3.8790950097292751E-3</v>
      </c>
      <c r="AO58">
        <f t="shared" si="23"/>
        <v>1.5415084500973028E-2</v>
      </c>
      <c r="AR58">
        <f t="shared" si="24"/>
        <v>8.2851844750357971E-7</v>
      </c>
      <c r="AS58">
        <f t="shared" si="3"/>
        <v>2.0938450090111742E-5</v>
      </c>
      <c r="AT58">
        <f t="shared" si="4"/>
        <v>1.5208192132027622E-8</v>
      </c>
      <c r="AU58">
        <f t="shared" si="5"/>
        <v>1.1316157233464122E-7</v>
      </c>
      <c r="AV58">
        <f t="shared" si="6"/>
        <v>1.8959737194107431E-8</v>
      </c>
      <c r="AW58">
        <f t="shared" si="7"/>
        <v>7.4729348423076573E-5</v>
      </c>
      <c r="AX58">
        <f t="shared" si="8"/>
        <v>0.17271340082503406</v>
      </c>
      <c r="AY58">
        <f t="shared" si="9"/>
        <v>4.7908475132870229E-6</v>
      </c>
      <c r="AZ58">
        <f t="shared" si="10"/>
        <v>1.8595901841346667E-6</v>
      </c>
      <c r="BA58">
        <f t="shared" si="11"/>
        <v>4.3230929850539611E-7</v>
      </c>
      <c r="BB58">
        <f t="shared" si="12"/>
        <v>9.7161893008391576E-7</v>
      </c>
      <c r="BC58">
        <f t="shared" si="13"/>
        <v>8.8999988984605212E-6</v>
      </c>
      <c r="BD58">
        <f t="shared" si="14"/>
        <v>2.8682041598443153E-5</v>
      </c>
      <c r="BE58">
        <f t="shared" si="15"/>
        <v>7.6253818695297353E-6</v>
      </c>
      <c r="BF58">
        <f t="shared" si="16"/>
        <v>1.5280401005939842E-5</v>
      </c>
      <c r="BG58">
        <f t="shared" si="17"/>
        <v>5.5684270479436717E-4</v>
      </c>
      <c r="BH58">
        <f t="shared" si="18"/>
        <v>6.2840754159619453E-5</v>
      </c>
      <c r="BI58">
        <f t="shared" si="19"/>
        <v>1.5047378094506565E-5</v>
      </c>
      <c r="BJ58">
        <f t="shared" si="20"/>
        <v>2.3762483017213885E-4</v>
      </c>
    </row>
    <row r="59" spans="1:62" hidden="1" x14ac:dyDescent="0.25">
      <c r="A59" s="1">
        <v>41722</v>
      </c>
      <c r="B59">
        <v>10.11281972535169</v>
      </c>
      <c r="C59">
        <v>10.421313892015799</v>
      </c>
      <c r="D59">
        <v>71.209493835254563</v>
      </c>
      <c r="E59">
        <v>60.594599949020207</v>
      </c>
      <c r="F59">
        <v>48.411100537677584</v>
      </c>
      <c r="G59" s="2">
        <v>29159</v>
      </c>
      <c r="H59" s="3">
        <v>43978</v>
      </c>
      <c r="I59" s="2">
        <v>398.45</v>
      </c>
      <c r="J59">
        <v>9.8097999999999992</v>
      </c>
      <c r="K59" s="4">
        <v>84.113</v>
      </c>
      <c r="L59" s="4">
        <v>60.78</v>
      </c>
      <c r="M59">
        <v>6583.5</v>
      </c>
      <c r="N59" s="5">
        <v>8.4700000000000006</v>
      </c>
      <c r="O59" s="6">
        <v>63.01</v>
      </c>
      <c r="P59" s="7">
        <v>72.95</v>
      </c>
      <c r="Q59">
        <v>127.38</v>
      </c>
      <c r="R59">
        <v>582.35</v>
      </c>
      <c r="S59">
        <v>5795.35</v>
      </c>
      <c r="T59">
        <v>750.65</v>
      </c>
      <c r="W59">
        <f t="shared" si="21"/>
        <v>-3.2741630694593515E-3</v>
      </c>
      <c r="X59">
        <f t="shared" si="25"/>
        <v>3.2515027032560474E-3</v>
      </c>
      <c r="Y59">
        <f t="shared" si="26"/>
        <v>1.7909986466491812E-4</v>
      </c>
      <c r="Z59">
        <f t="shared" si="27"/>
        <v>8.2493793207843481E-4</v>
      </c>
      <c r="AA59">
        <f t="shared" si="28"/>
        <v>1.3033616257964781E-3</v>
      </c>
      <c r="AB59">
        <f t="shared" si="29"/>
        <v>-1.1151961428019996E-2</v>
      </c>
      <c r="AC59">
        <f t="shared" si="30"/>
        <v>0.39977393444895087</v>
      </c>
      <c r="AD59">
        <f t="shared" si="31"/>
        <v>-2.1936018322632148E-3</v>
      </c>
      <c r="AE59">
        <f t="shared" si="32"/>
        <v>1.3618108575746486E-3</v>
      </c>
      <c r="AF59">
        <f t="shared" si="33"/>
        <v>6.5707029299469269E-4</v>
      </c>
      <c r="AG59">
        <f t="shared" si="34"/>
        <v>-9.8667990244509745E-4</v>
      </c>
      <c r="AH59">
        <f t="shared" si="35"/>
        <v>1.0827756766291644E-2</v>
      </c>
      <c r="AI59">
        <f t="shared" si="36"/>
        <v>5.3270324255375442E-3</v>
      </c>
      <c r="AJ59">
        <f t="shared" si="37"/>
        <v>1.9727245277929188E-2</v>
      </c>
      <c r="AK59">
        <f t="shared" si="38"/>
        <v>3.8937944284271821E-3</v>
      </c>
      <c r="AL59">
        <f t="shared" si="22"/>
        <v>2.4074574693806174E-2</v>
      </c>
      <c r="AM59">
        <f t="shared" si="1"/>
        <v>1.0530047237802565E-2</v>
      </c>
      <c r="AN59">
        <f t="shared" si="2"/>
        <v>1.6578739841356302E-3</v>
      </c>
      <c r="AO59">
        <f t="shared" si="23"/>
        <v>7.2197653001329831E-3</v>
      </c>
      <c r="AR59">
        <f t="shared" si="24"/>
        <v>1.0720143805411483E-5</v>
      </c>
      <c r="AS59">
        <f t="shared" si="3"/>
        <v>1.0572269829281384E-5</v>
      </c>
      <c r="AT59">
        <f t="shared" si="4"/>
        <v>3.2076761522991986E-8</v>
      </c>
      <c r="AU59">
        <f t="shared" si="5"/>
        <v>6.8052259178184432E-7</v>
      </c>
      <c r="AV59">
        <f t="shared" si="6"/>
        <v>1.6987515275988385E-6</v>
      </c>
      <c r="AW59">
        <f t="shared" si="7"/>
        <v>1.2436624369204579E-4</v>
      </c>
      <c r="AX59">
        <f t="shared" si="8"/>
        <v>0.15981919866479408</v>
      </c>
      <c r="AY59">
        <f t="shared" si="9"/>
        <v>4.8118889985085329E-6</v>
      </c>
      <c r="AZ59">
        <f t="shared" si="10"/>
        <v>1.8545288118081999E-6</v>
      </c>
      <c r="BA59">
        <f t="shared" si="11"/>
        <v>4.317413699361313E-7</v>
      </c>
      <c r="BB59">
        <f t="shared" si="12"/>
        <v>9.7353722988906709E-7</v>
      </c>
      <c r="BC59">
        <f t="shared" si="13"/>
        <v>1.1724031658997447E-4</v>
      </c>
      <c r="BD59">
        <f t="shared" si="14"/>
        <v>2.8377274462728413E-5</v>
      </c>
      <c r="BE59">
        <f t="shared" si="15"/>
        <v>3.891642062555794E-4</v>
      </c>
      <c r="BF59">
        <f t="shared" si="16"/>
        <v>1.5161635050850566E-5</v>
      </c>
      <c r="BG59">
        <f t="shared" si="17"/>
        <v>5.7958514668765267E-4</v>
      </c>
      <c r="BH59">
        <f t="shared" si="18"/>
        <v>1.1088189483035342E-4</v>
      </c>
      <c r="BI59">
        <f t="shared" si="19"/>
        <v>2.7485461472737477E-6</v>
      </c>
      <c r="BJ59">
        <f t="shared" si="20"/>
        <v>5.2125010989004303E-5</v>
      </c>
    </row>
    <row r="60" spans="1:62" hidden="1" x14ac:dyDescent="0.25">
      <c r="A60" s="1">
        <v>41723</v>
      </c>
      <c r="B60">
        <v>10.100392853475341</v>
      </c>
      <c r="C60">
        <v>10.407823479217196</v>
      </c>
      <c r="D60">
        <v>71.258181020300782</v>
      </c>
      <c r="E60">
        <v>60.603466346788053</v>
      </c>
      <c r="F60">
        <v>48.410748839609987</v>
      </c>
      <c r="G60" s="2">
        <v>28898</v>
      </c>
      <c r="H60" s="3">
        <v>43532</v>
      </c>
      <c r="I60" s="2">
        <v>403</v>
      </c>
      <c r="J60">
        <v>9.7530000000000001</v>
      </c>
      <c r="K60" s="4">
        <v>83.632999999999996</v>
      </c>
      <c r="L60" s="4">
        <v>60.484999999999999</v>
      </c>
      <c r="M60">
        <v>6589.75</v>
      </c>
      <c r="N60" s="5">
        <v>8.52</v>
      </c>
      <c r="O60" s="6">
        <v>63.33</v>
      </c>
      <c r="P60" s="7">
        <v>73.165000000000006</v>
      </c>
      <c r="Q60">
        <v>130.55000000000001</v>
      </c>
      <c r="R60">
        <v>592.75</v>
      </c>
      <c r="S60">
        <v>5951.5</v>
      </c>
      <c r="T60">
        <v>750.15</v>
      </c>
      <c r="W60">
        <f t="shared" si="21"/>
        <v>-1.2295792559972863E-3</v>
      </c>
      <c r="X60">
        <f t="shared" si="25"/>
        <v>-1.2953406993743142E-3</v>
      </c>
      <c r="Y60">
        <f t="shared" si="26"/>
        <v>6.8348398316936127E-4</v>
      </c>
      <c r="Z60">
        <f t="shared" si="27"/>
        <v>1.4631252881579739E-4</v>
      </c>
      <c r="AA60">
        <f t="shared" si="28"/>
        <v>-7.2648492021663393E-6</v>
      </c>
      <c r="AB60">
        <f t="shared" si="29"/>
        <v>-8.9912244281884872E-3</v>
      </c>
      <c r="AC60">
        <f t="shared" si="30"/>
        <v>-1.0193209042763657E-2</v>
      </c>
      <c r="AD60">
        <f t="shared" si="31"/>
        <v>1.1354542102925849E-2</v>
      </c>
      <c r="AE60">
        <f t="shared" si="32"/>
        <v>-5.8069560197316957E-3</v>
      </c>
      <c r="AF60">
        <f t="shared" si="33"/>
        <v>-5.722953871774389E-3</v>
      </c>
      <c r="AG60">
        <f t="shared" si="34"/>
        <v>-4.865387076835489E-3</v>
      </c>
      <c r="AH60">
        <f t="shared" si="35"/>
        <v>9.4889271348475338E-4</v>
      </c>
      <c r="AI60">
        <f t="shared" si="36"/>
        <v>5.8858321772611299E-3</v>
      </c>
      <c r="AJ60">
        <f t="shared" si="37"/>
        <v>5.065706574374702E-3</v>
      </c>
      <c r="AK60">
        <f t="shared" si="38"/>
        <v>2.9428895755953142E-3</v>
      </c>
      <c r="AL60">
        <f t="shared" si="22"/>
        <v>2.4581550201918257E-2</v>
      </c>
      <c r="AM60">
        <f t="shared" si="1"/>
        <v>1.7701083396853973E-2</v>
      </c>
      <c r="AN60">
        <f t="shared" si="2"/>
        <v>2.6587416764027299E-2</v>
      </c>
      <c r="AO60">
        <f t="shared" si="23"/>
        <v>-6.6631132529151394E-4</v>
      </c>
      <c r="AR60">
        <f t="shared" si="24"/>
        <v>1.5118651467788401E-6</v>
      </c>
      <c r="AS60">
        <f t="shared" si="3"/>
        <v>1.6779075274555374E-6</v>
      </c>
      <c r="AT60">
        <f t="shared" si="4"/>
        <v>4.6715035524905571E-7</v>
      </c>
      <c r="AU60">
        <f t="shared" si="5"/>
        <v>2.1407356088473543E-8</v>
      </c>
      <c r="AV60">
        <f t="shared" si="6"/>
        <v>5.2778033930216898E-11</v>
      </c>
      <c r="AW60">
        <f t="shared" si="7"/>
        <v>8.0842116718053391E-5</v>
      </c>
      <c r="AX60">
        <f t="shared" si="8"/>
        <v>1.0390151058947879E-4</v>
      </c>
      <c r="AY60">
        <f t="shared" si="9"/>
        <v>1.2892562636711576E-4</v>
      </c>
      <c r="AZ60">
        <f t="shared" si="10"/>
        <v>3.3720738215098177E-5</v>
      </c>
      <c r="BA60">
        <f t="shared" si="11"/>
        <v>3.2752201018457469E-5</v>
      </c>
      <c r="BB60">
        <f t="shared" si="12"/>
        <v>2.3671991407437784E-5</v>
      </c>
      <c r="BC60">
        <f t="shared" si="13"/>
        <v>9.0039738170445826E-7</v>
      </c>
      <c r="BD60">
        <f t="shared" si="14"/>
        <v>3.4643020418882493E-5</v>
      </c>
      <c r="BE60">
        <f t="shared" si="15"/>
        <v>2.566138309766308E-5</v>
      </c>
      <c r="BF60">
        <f t="shared" si="16"/>
        <v>8.6605990541475691E-6</v>
      </c>
      <c r="BG60">
        <f t="shared" si="17"/>
        <v>6.0425261032942751E-4</v>
      </c>
      <c r="BH60">
        <f t="shared" si="18"/>
        <v>3.1332835342237939E-4</v>
      </c>
      <c r="BI60">
        <f t="shared" si="19"/>
        <v>7.0689073018407982E-4</v>
      </c>
      <c r="BJ60">
        <f t="shared" si="20"/>
        <v>4.4397078221173368E-7</v>
      </c>
    </row>
    <row r="61" spans="1:62" hidden="1" x14ac:dyDescent="0.25">
      <c r="A61" s="1">
        <v>41724</v>
      </c>
      <c r="B61">
        <v>10.11486215007292</v>
      </c>
      <c r="C61">
        <v>10.387008381636939</v>
      </c>
      <c r="D61">
        <v>71.26362136631549</v>
      </c>
      <c r="E61">
        <v>60.604124852341243</v>
      </c>
      <c r="F61">
        <v>48.434765531516824</v>
      </c>
      <c r="G61" s="2">
        <v>28571</v>
      </c>
      <c r="H61" s="3">
        <v>43058</v>
      </c>
      <c r="I61" s="2">
        <v>397.05</v>
      </c>
      <c r="J61">
        <v>9.6860999999999997</v>
      </c>
      <c r="K61" s="4">
        <v>82.897999999999996</v>
      </c>
      <c r="L61" s="4">
        <v>60.145000000000003</v>
      </c>
      <c r="M61">
        <v>6601.4</v>
      </c>
      <c r="N61" s="5">
        <v>8.52</v>
      </c>
      <c r="O61" s="6">
        <v>63.38</v>
      </c>
      <c r="P61" s="7">
        <v>73.456000000000003</v>
      </c>
      <c r="Q61">
        <v>131.30000000000001</v>
      </c>
      <c r="R61">
        <v>591.54999999999995</v>
      </c>
      <c r="S61">
        <v>5776.75</v>
      </c>
      <c r="T61">
        <v>746.05</v>
      </c>
      <c r="W61">
        <f t="shared" si="21"/>
        <v>1.4315227847467272E-3</v>
      </c>
      <c r="X61">
        <f t="shared" si="25"/>
        <v>-2.0019497797759589E-3</v>
      </c>
      <c r="Y61">
        <f t="shared" si="26"/>
        <v>7.6344052997496772E-5</v>
      </c>
      <c r="Z61">
        <f t="shared" si="27"/>
        <v>1.0865747709027519E-5</v>
      </c>
      <c r="AA61">
        <f t="shared" si="28"/>
        <v>4.9597944840558275E-4</v>
      </c>
      <c r="AB61">
        <f t="shared" si="29"/>
        <v>-1.1380171191197285E-2</v>
      </c>
      <c r="AC61">
        <f t="shared" si="30"/>
        <v>-1.0948255794678112E-2</v>
      </c>
      <c r="AD61">
        <f t="shared" si="31"/>
        <v>-1.4874344605463038E-2</v>
      </c>
      <c r="AE61">
        <f t="shared" si="32"/>
        <v>-6.8830618829068642E-3</v>
      </c>
      <c r="AF61">
        <f t="shared" si="33"/>
        <v>-8.8272426467964939E-3</v>
      </c>
      <c r="AG61">
        <f t="shared" si="34"/>
        <v>-5.6370869657755337E-3</v>
      </c>
      <c r="AH61">
        <f t="shared" si="35"/>
        <v>1.7663362222314941E-3</v>
      </c>
      <c r="AI61">
        <f t="shared" si="36"/>
        <v>0</v>
      </c>
      <c r="AJ61">
        <f t="shared" si="37"/>
        <v>7.8920373443592347E-4</v>
      </c>
      <c r="AK61">
        <f t="shared" si="38"/>
        <v>3.9694229624764694E-3</v>
      </c>
      <c r="AL61">
        <f t="shared" si="22"/>
        <v>5.7284861636126855E-3</v>
      </c>
      <c r="AM61">
        <f t="shared" si="1"/>
        <v>-2.026514245843119E-3</v>
      </c>
      <c r="AN61">
        <f t="shared" si="2"/>
        <v>-2.9802047819318729E-2</v>
      </c>
      <c r="AO61">
        <f t="shared" si="23"/>
        <v>-5.4805644465918089E-3</v>
      </c>
      <c r="AR61">
        <f t="shared" si="24"/>
        <v>2.0492574832490248E-6</v>
      </c>
      <c r="AS61">
        <f t="shared" si="3"/>
        <v>4.0078029207450108E-6</v>
      </c>
      <c r="AT61">
        <f t="shared" si="4"/>
        <v>5.8284144280845957E-9</v>
      </c>
      <c r="AU61">
        <f t="shared" si="5"/>
        <v>1.1806447327623678E-10</v>
      </c>
      <c r="AV61">
        <f t="shared" si="6"/>
        <v>2.4599561324070614E-7</v>
      </c>
      <c r="AW61">
        <f t="shared" si="7"/>
        <v>1.2950829634095662E-4</v>
      </c>
      <c r="AX61">
        <f t="shared" si="8"/>
        <v>1.1986430494570286E-4</v>
      </c>
      <c r="AY61">
        <f t="shared" si="9"/>
        <v>2.212461274420674E-4</v>
      </c>
      <c r="AZ61">
        <f t="shared" si="10"/>
        <v>4.7376540883925385E-5</v>
      </c>
      <c r="BA61">
        <f t="shared" si="11"/>
        <v>7.7920212745422773E-5</v>
      </c>
      <c r="BB61">
        <f t="shared" si="12"/>
        <v>3.177674945971641E-5</v>
      </c>
      <c r="BC61">
        <f t="shared" si="13"/>
        <v>3.1199436499670264E-6</v>
      </c>
      <c r="BD61">
        <f t="shared" si="14"/>
        <v>0</v>
      </c>
      <c r="BE61">
        <f t="shared" si="15"/>
        <v>6.2284253444760759E-7</v>
      </c>
      <c r="BF61">
        <f t="shared" si="16"/>
        <v>1.575631865503547E-5</v>
      </c>
      <c r="BG61">
        <f t="shared" si="17"/>
        <v>3.2815553726701986E-5</v>
      </c>
      <c r="BH61">
        <f t="shared" si="18"/>
        <v>4.1067599886051054E-6</v>
      </c>
      <c r="BI61">
        <f t="shared" si="19"/>
        <v>8.881620542249602E-4</v>
      </c>
      <c r="BJ61">
        <f t="shared" si="20"/>
        <v>3.0036586653246179E-5</v>
      </c>
    </row>
    <row r="62" spans="1:62" hidden="1" x14ac:dyDescent="0.25">
      <c r="A62" s="1">
        <v>41725</v>
      </c>
      <c r="B62">
        <v>10.125969269477231</v>
      </c>
      <c r="C62">
        <v>10.378358634999884</v>
      </c>
      <c r="D62">
        <v>71.301616720313802</v>
      </c>
      <c r="E62">
        <v>60.622312134025492</v>
      </c>
      <c r="F62">
        <v>48.444137291745967</v>
      </c>
      <c r="G62" s="2">
        <v>28449</v>
      </c>
      <c r="H62" s="3">
        <v>42922</v>
      </c>
      <c r="I62" s="2">
        <v>401.35</v>
      </c>
      <c r="J62">
        <v>9.6967999999999996</v>
      </c>
      <c r="K62" s="4">
        <v>82.78</v>
      </c>
      <c r="L62" s="4">
        <v>60.244999999999997</v>
      </c>
      <c r="M62">
        <v>6641.75</v>
      </c>
      <c r="N62" s="5">
        <v>8.65</v>
      </c>
      <c r="O62" s="6">
        <v>64.69</v>
      </c>
      <c r="P62" s="7">
        <v>73.799000000000007</v>
      </c>
      <c r="Q62">
        <v>134.38</v>
      </c>
      <c r="R62">
        <v>599.79999999999995</v>
      </c>
      <c r="S62">
        <v>5919.15</v>
      </c>
      <c r="T62">
        <v>746.75</v>
      </c>
      <c r="W62">
        <f t="shared" si="21"/>
        <v>1.0974964702743489E-3</v>
      </c>
      <c r="X62">
        <f t="shared" si="25"/>
        <v>-8.3309359573571198E-4</v>
      </c>
      <c r="Y62">
        <f t="shared" si="26"/>
        <v>5.3302411454346239E-4</v>
      </c>
      <c r="Z62">
        <f t="shared" si="27"/>
        <v>3.000547120386184E-4</v>
      </c>
      <c r="AA62">
        <f t="shared" si="28"/>
        <v>1.9347370759306072E-4</v>
      </c>
      <c r="AB62">
        <f t="shared" si="29"/>
        <v>-4.2792068105221778E-3</v>
      </c>
      <c r="AC62">
        <f t="shared" si="30"/>
        <v>-3.1635290398471833E-3</v>
      </c>
      <c r="AD62">
        <f t="shared" si="31"/>
        <v>1.0771647236365945E-2</v>
      </c>
      <c r="AE62">
        <f t="shared" si="32"/>
        <v>1.1040660671939224E-3</v>
      </c>
      <c r="AF62">
        <f t="shared" si="33"/>
        <v>-1.4244500772872862E-3</v>
      </c>
      <c r="AG62">
        <f t="shared" si="34"/>
        <v>1.6612679292036694E-3</v>
      </c>
      <c r="AH62">
        <f t="shared" si="35"/>
        <v>6.0937352309207299E-3</v>
      </c>
      <c r="AI62">
        <f t="shared" si="36"/>
        <v>1.5142980102563753E-2</v>
      </c>
      <c r="AJ62">
        <f t="shared" si="37"/>
        <v>2.0458275793119228E-2</v>
      </c>
      <c r="AK62">
        <f t="shared" si="38"/>
        <v>4.6585938722552515E-3</v>
      </c>
      <c r="AL62">
        <f t="shared" si="22"/>
        <v>2.3186826183253309E-2</v>
      </c>
      <c r="AM62">
        <f t="shared" si="1"/>
        <v>1.3850055615237018E-2</v>
      </c>
      <c r="AN62">
        <f t="shared" si="2"/>
        <v>2.4351616699604388E-2</v>
      </c>
      <c r="AO62">
        <f t="shared" si="23"/>
        <v>9.3783500978871241E-4</v>
      </c>
      <c r="AR62">
        <f t="shared" si="24"/>
        <v>1.2044985022646547E-6</v>
      </c>
      <c r="AS62">
        <f t="shared" si="3"/>
        <v>6.9404493925585796E-7</v>
      </c>
      <c r="AT62">
        <f t="shared" si="4"/>
        <v>2.8411470668484212E-7</v>
      </c>
      <c r="AU62">
        <f t="shared" si="5"/>
        <v>9.0032830216578213E-8</v>
      </c>
      <c r="AV62">
        <f t="shared" si="6"/>
        <v>3.743207552980516E-8</v>
      </c>
      <c r="AW62">
        <f t="shared" si="7"/>
        <v>1.8311610927219391E-5</v>
      </c>
      <c r="AX62">
        <f t="shared" si="8"/>
        <v>1.0007915985956441E-5</v>
      </c>
      <c r="AY62">
        <f t="shared" si="9"/>
        <v>1.1602838418471009E-4</v>
      </c>
      <c r="AZ62">
        <f t="shared" si="10"/>
        <v>1.2189618807290549E-6</v>
      </c>
      <c r="BA62">
        <f t="shared" si="11"/>
        <v>2.0290580226837557E-6</v>
      </c>
      <c r="BB62">
        <f t="shared" si="12"/>
        <v>2.759811132600648E-6</v>
      </c>
      <c r="BC62">
        <f t="shared" si="13"/>
        <v>3.7133609064564522E-5</v>
      </c>
      <c r="BD62">
        <f t="shared" si="14"/>
        <v>2.2930984638664173E-4</v>
      </c>
      <c r="BE62">
        <f t="shared" si="15"/>
        <v>4.185410484273282E-4</v>
      </c>
      <c r="BF62">
        <f t="shared" si="16"/>
        <v>2.1702496866614177E-5</v>
      </c>
      <c r="BG62">
        <f t="shared" si="17"/>
        <v>5.3762890845240126E-4</v>
      </c>
      <c r="BH62">
        <f t="shared" si="18"/>
        <v>1.9182404054515843E-4</v>
      </c>
      <c r="BI62">
        <f t="shared" si="19"/>
        <v>5.930012358844513E-4</v>
      </c>
      <c r="BJ62">
        <f t="shared" si="20"/>
        <v>8.7953450558539434E-7</v>
      </c>
    </row>
    <row r="63" spans="1:62" hidden="1" x14ac:dyDescent="0.25">
      <c r="A63" s="1">
        <v>41726</v>
      </c>
      <c r="B63">
        <v>10.07757779925883</v>
      </c>
      <c r="C63">
        <v>10.38002909350023</v>
      </c>
      <c r="D63">
        <v>71.286810391678046</v>
      </c>
      <c r="E63">
        <v>60.660271594653054</v>
      </c>
      <c r="F63">
        <v>48.489478231363847</v>
      </c>
      <c r="G63" s="2">
        <v>28380</v>
      </c>
      <c r="H63" s="3">
        <v>42791</v>
      </c>
      <c r="I63" s="2">
        <v>404.55</v>
      </c>
      <c r="J63">
        <v>9.6407000000000007</v>
      </c>
      <c r="K63" s="4">
        <v>82.366500000000002</v>
      </c>
      <c r="L63" s="4">
        <v>59.89</v>
      </c>
      <c r="M63">
        <v>6695.9</v>
      </c>
      <c r="N63" s="5">
        <v>8.69</v>
      </c>
      <c r="O63" s="6">
        <v>64.489999999999995</v>
      </c>
      <c r="P63" s="7">
        <v>74.335999999999999</v>
      </c>
      <c r="Q63">
        <v>136.97999999999999</v>
      </c>
      <c r="R63">
        <v>599.79999999999995</v>
      </c>
      <c r="S63">
        <v>5832.05</v>
      </c>
      <c r="T63">
        <v>744.95</v>
      </c>
      <c r="W63">
        <f t="shared" si="21"/>
        <v>-4.7904026549575969E-3</v>
      </c>
      <c r="X63">
        <f t="shared" si="25"/>
        <v>1.6094299092962619E-4</v>
      </c>
      <c r="Y63">
        <f t="shared" si="26"/>
        <v>-2.0767924843360193E-4</v>
      </c>
      <c r="Z63">
        <f t="shared" si="27"/>
        <v>6.2596723618556054E-4</v>
      </c>
      <c r="AA63">
        <f t="shared" si="28"/>
        <v>9.3550503981399942E-4</v>
      </c>
      <c r="AB63">
        <f t="shared" si="29"/>
        <v>-2.4283388378034958E-3</v>
      </c>
      <c r="AC63">
        <f t="shared" si="30"/>
        <v>-3.0567148973883154E-3</v>
      </c>
      <c r="AD63">
        <f t="shared" si="31"/>
        <v>7.9414736762628245E-3</v>
      </c>
      <c r="AE63">
        <f t="shared" si="32"/>
        <v>-5.8022140801037214E-3</v>
      </c>
      <c r="AF63">
        <f t="shared" si="33"/>
        <v>-5.007685468457243E-3</v>
      </c>
      <c r="AG63">
        <f t="shared" si="34"/>
        <v>-5.9100350988686851E-3</v>
      </c>
      <c r="AH63">
        <f t="shared" si="35"/>
        <v>8.1199158056304201E-3</v>
      </c>
      <c r="AI63">
        <f t="shared" si="36"/>
        <v>4.6136183335127147E-3</v>
      </c>
      <c r="AJ63">
        <f t="shared" si="37"/>
        <v>-3.0964570336081102E-3</v>
      </c>
      <c r="AK63">
        <f t="shared" si="38"/>
        <v>7.2501752088770331E-3</v>
      </c>
      <c r="AL63">
        <f t="shared" si="22"/>
        <v>1.9163322277755242E-2</v>
      </c>
      <c r="AM63">
        <f t="shared" si="1"/>
        <v>0</v>
      </c>
      <c r="AN63">
        <f t="shared" si="2"/>
        <v>-1.48242894482742E-2</v>
      </c>
      <c r="AO63">
        <f t="shared" si="23"/>
        <v>-2.4133550628709084E-3</v>
      </c>
      <c r="AR63">
        <f t="shared" si="24"/>
        <v>2.2947957596624794E-5</v>
      </c>
      <c r="AS63">
        <f t="shared" si="3"/>
        <v>2.5902646329373738E-8</v>
      </c>
      <c r="AT63">
        <f t="shared" si="4"/>
        <v>4.3130670229945746E-8</v>
      </c>
      <c r="AU63">
        <f t="shared" si="5"/>
        <v>3.9183498077778932E-7</v>
      </c>
      <c r="AV63">
        <f t="shared" si="6"/>
        <v>8.7516967951739263E-7</v>
      </c>
      <c r="AW63">
        <f t="shared" si="7"/>
        <v>5.8968295111848328E-6</v>
      </c>
      <c r="AX63">
        <f t="shared" si="8"/>
        <v>9.3435059639156605E-6</v>
      </c>
      <c r="AY63">
        <f t="shared" si="9"/>
        <v>6.3067004150775384E-5</v>
      </c>
      <c r="AZ63">
        <f t="shared" si="10"/>
        <v>3.3665688231353876E-5</v>
      </c>
      <c r="BA63">
        <f t="shared" si="11"/>
        <v>2.5076913750997838E-5</v>
      </c>
      <c r="BB63">
        <f t="shared" si="12"/>
        <v>3.4928514869859788E-5</v>
      </c>
      <c r="BC63">
        <f t="shared" si="13"/>
        <v>6.5933032690526712E-5</v>
      </c>
      <c r="BD63">
        <f t="shared" si="14"/>
        <v>2.1285474127324638E-5</v>
      </c>
      <c r="BE63">
        <f t="shared" si="15"/>
        <v>9.588046160981137E-6</v>
      </c>
      <c r="BF63">
        <f t="shared" si="16"/>
        <v>5.2565040559415129E-5</v>
      </c>
      <c r="BG63">
        <f t="shared" si="17"/>
        <v>3.6723292072111035E-4</v>
      </c>
      <c r="BH63">
        <f t="shared" si="18"/>
        <v>0</v>
      </c>
      <c r="BI63">
        <f t="shared" si="19"/>
        <v>2.1975955764621377E-4</v>
      </c>
      <c r="BJ63">
        <f t="shared" si="20"/>
        <v>5.8242826594846462E-6</v>
      </c>
    </row>
    <row r="64" spans="1:62" hidden="1" x14ac:dyDescent="0.25">
      <c r="A64" s="1">
        <v>41729</v>
      </c>
      <c r="B64">
        <v>10.094578996109107</v>
      </c>
      <c r="C64">
        <v>10.370696363330083</v>
      </c>
      <c r="D64">
        <v>71.324248067229377</v>
      </c>
      <c r="E64">
        <v>60.705680099949184</v>
      </c>
      <c r="F64">
        <v>48.538117258067359</v>
      </c>
      <c r="G64" s="2">
        <v>28536</v>
      </c>
      <c r="H64" s="3">
        <v>42845</v>
      </c>
      <c r="I64" s="2">
        <v>404.15</v>
      </c>
      <c r="J64">
        <v>9.6531000000000002</v>
      </c>
      <c r="K64" s="4">
        <v>82.646500000000003</v>
      </c>
      <c r="L64" s="4">
        <v>60.015000000000001</v>
      </c>
      <c r="M64">
        <v>6704.2</v>
      </c>
      <c r="N64" s="5">
        <v>8.9</v>
      </c>
      <c r="O64" s="6">
        <v>65.13</v>
      </c>
      <c r="P64" s="7">
        <v>74.700999999999993</v>
      </c>
      <c r="Q64">
        <v>139.5</v>
      </c>
      <c r="R64">
        <v>605.54999999999995</v>
      </c>
      <c r="S64">
        <v>5961.5</v>
      </c>
      <c r="T64">
        <v>748.8</v>
      </c>
      <c r="W64">
        <f t="shared" si="21"/>
        <v>1.6856106214298595E-3</v>
      </c>
      <c r="X64">
        <f t="shared" si="25"/>
        <v>-8.9950886958961899E-4</v>
      </c>
      <c r="Y64">
        <f t="shared" si="26"/>
        <v>5.2503188484679373E-4</v>
      </c>
      <c r="Z64">
        <f t="shared" si="27"/>
        <v>7.4829071549199473E-4</v>
      </c>
      <c r="AA64">
        <f t="shared" si="28"/>
        <v>1.0025813900131498E-3</v>
      </c>
      <c r="AB64">
        <f t="shared" si="29"/>
        <v>5.4817763246937717E-3</v>
      </c>
      <c r="AC64">
        <f t="shared" si="30"/>
        <v>1.2611520191804103E-3</v>
      </c>
      <c r="AD64">
        <f t="shared" si="31"/>
        <v>-9.8924207399539508E-4</v>
      </c>
      <c r="AE64">
        <f t="shared" si="32"/>
        <v>1.2853871924964765E-3</v>
      </c>
      <c r="AF64">
        <f t="shared" si="33"/>
        <v>3.3936752708052069E-3</v>
      </c>
      <c r="AG64">
        <f t="shared" si="34"/>
        <v>2.0849847009369663E-3</v>
      </c>
      <c r="AH64">
        <f t="shared" si="35"/>
        <v>1.2387968838208155E-3</v>
      </c>
      <c r="AI64">
        <f t="shared" si="36"/>
        <v>2.387833746079367E-2</v>
      </c>
      <c r="AJ64">
        <f t="shared" si="37"/>
        <v>9.8750995360240845E-3</v>
      </c>
      <c r="AK64">
        <f t="shared" si="38"/>
        <v>4.8981223420262497E-3</v>
      </c>
      <c r="AL64">
        <f t="shared" si="22"/>
        <v>1.8229671491661201E-2</v>
      </c>
      <c r="AM64">
        <f t="shared" si="1"/>
        <v>9.5408696521508997E-3</v>
      </c>
      <c r="AN64">
        <f t="shared" si="2"/>
        <v>2.1953559206240758E-2</v>
      </c>
      <c r="AO64">
        <f t="shared" si="23"/>
        <v>5.1548231300340332E-3</v>
      </c>
      <c r="AR64">
        <f t="shared" si="24"/>
        <v>2.8412831670771573E-6</v>
      </c>
      <c r="AS64">
        <f t="shared" si="3"/>
        <v>8.0911620647039417E-7</v>
      </c>
      <c r="AT64">
        <f t="shared" si="4"/>
        <v>2.7565848010577685E-7</v>
      </c>
      <c r="AU64">
        <f t="shared" si="5"/>
        <v>5.5993899489152137E-7</v>
      </c>
      <c r="AV64">
        <f t="shared" si="6"/>
        <v>1.0051694436006996E-6</v>
      </c>
      <c r="AW64">
        <f t="shared" si="7"/>
        <v>3.0049871673973155E-5</v>
      </c>
      <c r="AX64">
        <f t="shared" si="8"/>
        <v>1.590504415482826E-6</v>
      </c>
      <c r="AY64">
        <f t="shared" si="9"/>
        <v>9.7859988096271078E-7</v>
      </c>
      <c r="AZ64">
        <f t="shared" si="10"/>
        <v>1.6522202346339738E-6</v>
      </c>
      <c r="BA64">
        <f t="shared" si="11"/>
        <v>1.1517031843674795E-5</v>
      </c>
      <c r="BB64">
        <f t="shared" si="12"/>
        <v>4.3471612031412102E-6</v>
      </c>
      <c r="BC64">
        <f t="shared" si="13"/>
        <v>1.5346177193641631E-6</v>
      </c>
      <c r="BD64">
        <f t="shared" si="14"/>
        <v>5.7017499989154229E-4</v>
      </c>
      <c r="BE64">
        <f t="shared" si="15"/>
        <v>9.7517590846383085E-5</v>
      </c>
      <c r="BF64">
        <f t="shared" si="16"/>
        <v>2.3991602477456715E-5</v>
      </c>
      <c r="BG64">
        <f t="shared" si="17"/>
        <v>3.323209226938851E-4</v>
      </c>
      <c r="BH64">
        <f t="shared" si="18"/>
        <v>9.1028193719334028E-5</v>
      </c>
      <c r="BI64">
        <f t="shared" si="19"/>
        <v>4.8195876182191837E-4</v>
      </c>
      <c r="BJ64">
        <f t="shared" si="20"/>
        <v>2.6572201501933868E-5</v>
      </c>
    </row>
    <row r="65" spans="1:62" hidden="1" x14ac:dyDescent="0.25">
      <c r="A65" s="1">
        <v>41730</v>
      </c>
      <c r="B65">
        <v>10.129552522422266</v>
      </c>
      <c r="C65">
        <v>10.388592155365311</v>
      </c>
      <c r="D65">
        <v>71.384428121291222</v>
      </c>
      <c r="E65">
        <v>60.701196502770536</v>
      </c>
      <c r="F65">
        <v>48.538363791980828</v>
      </c>
      <c r="G65" s="2">
        <v>28080</v>
      </c>
      <c r="H65" s="3">
        <v>42622</v>
      </c>
      <c r="I65" s="2">
        <v>403.75</v>
      </c>
      <c r="J65">
        <v>9.6691000000000003</v>
      </c>
      <c r="K65" s="4">
        <v>82.781499999999994</v>
      </c>
      <c r="L65" s="4">
        <v>60.015000000000001</v>
      </c>
      <c r="M65">
        <v>6721.05</v>
      </c>
      <c r="N65" s="5">
        <v>8.73</v>
      </c>
      <c r="O65" s="6">
        <v>64.930000000000007</v>
      </c>
      <c r="P65" s="7">
        <v>74.712000000000003</v>
      </c>
      <c r="Q65">
        <v>136.93</v>
      </c>
      <c r="R65">
        <v>601.75</v>
      </c>
      <c r="S65">
        <v>6049.45</v>
      </c>
      <c r="T65">
        <v>738.1</v>
      </c>
      <c r="W65">
        <f t="shared" si="21"/>
        <v>3.4585970867102513E-3</v>
      </c>
      <c r="X65">
        <f t="shared" si="25"/>
        <v>1.7241242590952783E-3</v>
      </c>
      <c r="Y65">
        <f t="shared" si="26"/>
        <v>8.4339732154214487E-4</v>
      </c>
      <c r="Z65">
        <f t="shared" si="27"/>
        <v>-7.3860679166614821E-5</v>
      </c>
      <c r="AA65">
        <f t="shared" si="28"/>
        <v>5.0791687296206473E-6</v>
      </c>
      <c r="AB65">
        <f t="shared" si="29"/>
        <v>-1.6108868898979972E-2</v>
      </c>
      <c r="AC65">
        <f t="shared" si="30"/>
        <v>-5.2184002259479138E-3</v>
      </c>
      <c r="AD65">
        <f t="shared" si="31"/>
        <v>-9.9022164298703569E-4</v>
      </c>
      <c r="AE65">
        <f t="shared" si="32"/>
        <v>1.6561264925324709E-3</v>
      </c>
      <c r="AF65">
        <f t="shared" si="33"/>
        <v>1.6321303523985958E-3</v>
      </c>
      <c r="AG65">
        <f t="shared" si="34"/>
        <v>0</v>
      </c>
      <c r="AH65">
        <f t="shared" si="35"/>
        <v>2.5101966589488197E-3</v>
      </c>
      <c r="AI65">
        <f t="shared" si="36"/>
        <v>-1.9285906886583343E-2</v>
      </c>
      <c r="AJ65">
        <f t="shared" si="37"/>
        <v>-3.0755060379145556E-3</v>
      </c>
      <c r="AK65">
        <f t="shared" si="38"/>
        <v>1.4724287739206366E-4</v>
      </c>
      <c r="AL65">
        <f t="shared" si="22"/>
        <v>-1.8594754917277998E-2</v>
      </c>
      <c r="AM65">
        <f t="shared" si="1"/>
        <v>-6.2950593038781427E-3</v>
      </c>
      <c r="AN65">
        <f t="shared" si="2"/>
        <v>1.4645231555309604E-2</v>
      </c>
      <c r="AO65">
        <f t="shared" si="23"/>
        <v>-1.439260838737553E-2</v>
      </c>
      <c r="AR65">
        <f t="shared" si="24"/>
        <v>1.1961893808200638E-5</v>
      </c>
      <c r="AS65">
        <f t="shared" si="3"/>
        <v>2.9726044608008423E-6</v>
      </c>
      <c r="AT65">
        <f t="shared" si="4"/>
        <v>7.1131904198446405E-7</v>
      </c>
      <c r="AU65">
        <f t="shared" si="5"/>
        <v>5.4553999269536091E-9</v>
      </c>
      <c r="AV65">
        <f t="shared" si="6"/>
        <v>2.5797954983956221E-11</v>
      </c>
      <c r="AW65">
        <f t="shared" si="7"/>
        <v>2.5949565720452425E-4</v>
      </c>
      <c r="AX65">
        <f t="shared" si="8"/>
        <v>2.7231700918173238E-5</v>
      </c>
      <c r="AY65">
        <f t="shared" si="9"/>
        <v>9.8053890223994437E-7</v>
      </c>
      <c r="AZ65">
        <f t="shared" si="10"/>
        <v>2.7427549592679047E-6</v>
      </c>
      <c r="BA65">
        <f t="shared" si="11"/>
        <v>2.6638494872207646E-6</v>
      </c>
      <c r="BB65">
        <f t="shared" si="12"/>
        <v>0</v>
      </c>
      <c r="BC65">
        <f t="shared" si="13"/>
        <v>6.3010872665978171E-6</v>
      </c>
      <c r="BD65">
        <f t="shared" si="14"/>
        <v>3.7194620443796282E-4</v>
      </c>
      <c r="BE65">
        <f t="shared" si="15"/>
        <v>9.4587373892488877E-6</v>
      </c>
      <c r="BF65">
        <f t="shared" si="16"/>
        <v>2.1680464942694293E-8</v>
      </c>
      <c r="BG65">
        <f t="shared" si="17"/>
        <v>3.4576491043363428E-4</v>
      </c>
      <c r="BH65">
        <f t="shared" si="18"/>
        <v>3.9627771639342767E-5</v>
      </c>
      <c r="BI65">
        <f t="shared" si="19"/>
        <v>2.1448280730863614E-4</v>
      </c>
      <c r="BJ65">
        <f t="shared" si="20"/>
        <v>2.0714717619235246E-4</v>
      </c>
    </row>
    <row r="66" spans="1:62" hidden="1" x14ac:dyDescent="0.25">
      <c r="A66" s="1">
        <v>41731</v>
      </c>
      <c r="B66">
        <v>10.132455850812367</v>
      </c>
      <c r="C66">
        <v>10.406074725963968</v>
      </c>
      <c r="D66">
        <v>71.360186772619684</v>
      </c>
      <c r="E66">
        <v>60.747352670183638</v>
      </c>
      <c r="F66">
        <v>48.583111569090129</v>
      </c>
      <c r="G66" s="2">
        <v>28184</v>
      </c>
      <c r="H66" s="3">
        <v>43173</v>
      </c>
      <c r="I66" s="2">
        <v>404.7</v>
      </c>
      <c r="J66">
        <v>9.6532999999999998</v>
      </c>
      <c r="K66" s="4">
        <v>82.474000000000004</v>
      </c>
      <c r="L66" s="4">
        <v>59.905000000000001</v>
      </c>
      <c r="M66">
        <v>6752.55</v>
      </c>
      <c r="N66" s="5">
        <v>8.8800000000000008</v>
      </c>
      <c r="O66" s="6">
        <v>65.23</v>
      </c>
      <c r="P66" s="7">
        <v>75.11</v>
      </c>
      <c r="Q66">
        <v>138.38</v>
      </c>
      <c r="R66">
        <v>594.6</v>
      </c>
      <c r="S66">
        <v>6135.85</v>
      </c>
      <c r="T66">
        <v>731.9</v>
      </c>
      <c r="W66">
        <f t="shared" si="21"/>
        <v>2.8657854211580305E-4</v>
      </c>
      <c r="X66">
        <f t="shared" si="25"/>
        <v>1.6814479229139818E-3</v>
      </c>
      <c r="Y66">
        <f t="shared" si="26"/>
        <v>-3.3964642270519553E-4</v>
      </c>
      <c r="Z66">
        <f t="shared" si="27"/>
        <v>7.600942119049542E-4</v>
      </c>
      <c r="AA66">
        <f t="shared" si="28"/>
        <v>9.214806531577729E-4</v>
      </c>
      <c r="AB66">
        <f t="shared" si="29"/>
        <v>3.6968618813262026E-3</v>
      </c>
      <c r="AC66">
        <f t="shared" si="30"/>
        <v>1.2844747961012122E-2</v>
      </c>
      <c r="AD66">
        <f t="shared" si="31"/>
        <v>2.350177344953673E-3</v>
      </c>
      <c r="AE66">
        <f t="shared" si="32"/>
        <v>-1.6354079743202679E-3</v>
      </c>
      <c r="AF66">
        <f t="shared" si="33"/>
        <v>-3.7215143205239602E-3</v>
      </c>
      <c r="AG66">
        <f t="shared" si="34"/>
        <v>-1.8345568854456263E-3</v>
      </c>
      <c r="AH66">
        <f t="shared" si="35"/>
        <v>4.6758189928596651E-3</v>
      </c>
      <c r="AI66">
        <f t="shared" si="36"/>
        <v>1.70361871525678E-2</v>
      </c>
      <c r="AJ66">
        <f t="shared" si="37"/>
        <v>4.6097192876092836E-3</v>
      </c>
      <c r="AK66">
        <f t="shared" si="38"/>
        <v>5.3129838905037301E-3</v>
      </c>
      <c r="AL66">
        <f t="shared" si="22"/>
        <v>1.0533677726522642E-2</v>
      </c>
      <c r="AM66">
        <f t="shared" si="1"/>
        <v>-1.1953166099183959E-2</v>
      </c>
      <c r="AN66">
        <f t="shared" si="2"/>
        <v>1.4181259053700244E-2</v>
      </c>
      <c r="AO66">
        <f t="shared" si="23"/>
        <v>-8.4354241688252285E-3</v>
      </c>
      <c r="AR66">
        <f t="shared" si="24"/>
        <v>8.2127260801219101E-8</v>
      </c>
      <c r="AS66">
        <f t="shared" si="3"/>
        <v>2.8272671174717436E-6</v>
      </c>
      <c r="AT66">
        <f t="shared" si="4"/>
        <v>1.1535969245643636E-7</v>
      </c>
      <c r="AU66">
        <f t="shared" si="5"/>
        <v>5.7774321097141342E-7</v>
      </c>
      <c r="AV66">
        <f t="shared" si="6"/>
        <v>8.4912659414407571E-7</v>
      </c>
      <c r="AW66">
        <f t="shared" si="7"/>
        <v>1.366678776960271E-5</v>
      </c>
      <c r="AX66">
        <f t="shared" si="8"/>
        <v>1.6498755018192507E-4</v>
      </c>
      <c r="AY66">
        <f t="shared" si="9"/>
        <v>5.5233335527334957E-6</v>
      </c>
      <c r="AZ66">
        <f t="shared" si="10"/>
        <v>2.6745592424703218E-6</v>
      </c>
      <c r="BA66">
        <f t="shared" si="11"/>
        <v>1.3849668837864913E-5</v>
      </c>
      <c r="BB66">
        <f t="shared" si="12"/>
        <v>3.365598965935957E-6</v>
      </c>
      <c r="BC66">
        <f t="shared" si="13"/>
        <v>2.1863283253987174E-5</v>
      </c>
      <c r="BD66">
        <f t="shared" si="14"/>
        <v>2.9023167269731615E-4</v>
      </c>
      <c r="BE66">
        <f t="shared" si="15"/>
        <v>2.1249511910557041E-5</v>
      </c>
      <c r="BF66">
        <f t="shared" si="16"/>
        <v>2.822779782075215E-5</v>
      </c>
      <c r="BG66">
        <f t="shared" si="17"/>
        <v>1.1095836644623923E-4</v>
      </c>
      <c r="BH66">
        <f t="shared" si="18"/>
        <v>1.4287817979468067E-4</v>
      </c>
      <c r="BI66">
        <f t="shared" si="19"/>
        <v>2.0110810834815513E-4</v>
      </c>
      <c r="BJ66">
        <f t="shared" si="20"/>
        <v>7.1156380908000801E-5</v>
      </c>
    </row>
    <row r="67" spans="1:62" hidden="1" x14ac:dyDescent="0.25">
      <c r="A67" s="1">
        <v>41732</v>
      </c>
      <c r="B67">
        <v>10.121798823356341</v>
      </c>
      <c r="C67">
        <v>10.421818611947327</v>
      </c>
      <c r="D67">
        <v>71.405032813496462</v>
      </c>
      <c r="E67">
        <v>60.742691871450759</v>
      </c>
      <c r="F67">
        <v>48.574597002957717</v>
      </c>
      <c r="G67" s="2">
        <v>28435</v>
      </c>
      <c r="H67" s="3">
        <v>43052</v>
      </c>
      <c r="I67" s="2">
        <v>405.9</v>
      </c>
      <c r="J67">
        <v>9.6881000000000004</v>
      </c>
      <c r="K67" s="4">
        <v>82.552999999999997</v>
      </c>
      <c r="L67" s="4">
        <v>60.17</v>
      </c>
      <c r="M67">
        <v>6736.1</v>
      </c>
      <c r="N67" s="5">
        <v>8.84</v>
      </c>
      <c r="O67" s="6">
        <v>65.599999999999994</v>
      </c>
      <c r="P67" s="7">
        <v>74.936999999999998</v>
      </c>
      <c r="Q67">
        <v>136.38</v>
      </c>
      <c r="R67">
        <v>606.29999999999995</v>
      </c>
      <c r="S67">
        <v>6154.75</v>
      </c>
      <c r="T67">
        <v>728.8</v>
      </c>
      <c r="W67">
        <f t="shared" si="21"/>
        <v>-1.0523249174971218E-3</v>
      </c>
      <c r="X67">
        <f t="shared" si="25"/>
        <v>1.5118081052718701E-3</v>
      </c>
      <c r="Y67">
        <f t="shared" si="26"/>
        <v>6.2824884774932157E-4</v>
      </c>
      <c r="Z67">
        <f t="shared" si="27"/>
        <v>-7.6727253706305976E-5</v>
      </c>
      <c r="AA67">
        <f t="shared" si="28"/>
        <v>-1.75273095245863E-4</v>
      </c>
      <c r="AB67">
        <f t="shared" si="29"/>
        <v>8.8663397198265881E-3</v>
      </c>
      <c r="AC67">
        <f t="shared" si="30"/>
        <v>-2.8066124540944248E-3</v>
      </c>
      <c r="AD67">
        <f t="shared" si="31"/>
        <v>2.9607719630321892E-3</v>
      </c>
      <c r="AE67">
        <f t="shared" si="32"/>
        <v>3.5985024406433351E-3</v>
      </c>
      <c r="AF67">
        <f t="shared" si="33"/>
        <v>9.5741916213246928E-4</v>
      </c>
      <c r="AG67">
        <f t="shared" si="34"/>
        <v>4.4139151403980682E-3</v>
      </c>
      <c r="AH67">
        <f t="shared" si="35"/>
        <v>-2.4390888866266734E-3</v>
      </c>
      <c r="AI67">
        <f t="shared" si="36"/>
        <v>-4.5146803545266945E-3</v>
      </c>
      <c r="AJ67">
        <f t="shared" si="37"/>
        <v>5.6562101420385702E-3</v>
      </c>
      <c r="AK67">
        <f t="shared" si="38"/>
        <v>-2.3059451593025887E-3</v>
      </c>
      <c r="AL67">
        <f t="shared" si="22"/>
        <v>-1.4558416978158122E-2</v>
      </c>
      <c r="AM67">
        <f t="shared" ref="AM67:AM130" si="39">LN((R67/R66))</f>
        <v>1.9486002513687668E-2</v>
      </c>
      <c r="AN67">
        <f t="shared" ref="AN67:AN130" si="40">LN((S67/S66))</f>
        <v>3.0755235542086284E-3</v>
      </c>
      <c r="AO67">
        <f t="shared" si="23"/>
        <v>-4.2445466614329207E-3</v>
      </c>
      <c r="AR67">
        <f t="shared" si="24"/>
        <v>1.1073877319853243E-6</v>
      </c>
      <c r="AS67">
        <f t="shared" ref="AS67:AS130" si="41">X67^2</f>
        <v>2.2855637471657221E-6</v>
      </c>
      <c r="AT67">
        <f t="shared" ref="AT67:AT130" si="42">Y67^2</f>
        <v>3.9469661469835024E-7</v>
      </c>
      <c r="AU67">
        <f t="shared" ref="AU67:AU130" si="43">Z67^2</f>
        <v>5.8870714613118443E-9</v>
      </c>
      <c r="AV67">
        <f t="shared" ref="AV67:AV130" si="44">AA67^2</f>
        <v>3.0720657917065361E-8</v>
      </c>
      <c r="AW67">
        <f t="shared" ref="AW67:AW130" si="45">AB67^2</f>
        <v>7.8611980027374625E-5</v>
      </c>
      <c r="AX67">
        <f t="shared" ref="AX67:AX130" si="46">AC67^2</f>
        <v>7.8770734674779298E-6</v>
      </c>
      <c r="AY67">
        <f t="shared" ref="AY67:AY130" si="47">AD67^2</f>
        <v>8.7661706170774837E-6</v>
      </c>
      <c r="AZ67">
        <f t="shared" ref="AZ67:AZ130" si="48">AE67^2</f>
        <v>1.2949219815316039E-5</v>
      </c>
      <c r="BA67">
        <f t="shared" ref="BA67:BA130" si="49">AF67^2</f>
        <v>9.166514520184395E-7</v>
      </c>
      <c r="BB67">
        <f t="shared" ref="BB67:BB130" si="50">AG67^2</f>
        <v>1.9482646866635297E-5</v>
      </c>
      <c r="BC67">
        <f t="shared" ref="BC67:BC130" si="51">AH67^2</f>
        <v>5.9491545968657454E-6</v>
      </c>
      <c r="BD67">
        <f t="shared" ref="BD67:BD130" si="52">AI67^2</f>
        <v>2.038233870354928E-5</v>
      </c>
      <c r="BE67">
        <f t="shared" ref="BE67:BE130" si="53">AJ67^2</f>
        <v>3.1992713170899981E-5</v>
      </c>
      <c r="BF67">
        <f t="shared" ref="BF67:BF130" si="54">AK67^2</f>
        <v>5.3173830777110414E-6</v>
      </c>
      <c r="BG67">
        <f t="shared" ref="BG67:BG130" si="55">AL67^2</f>
        <v>2.1194750490992266E-4</v>
      </c>
      <c r="BH67">
        <f t="shared" ref="BH67:BH130" si="56">AM67^2</f>
        <v>3.797042939634421E-4</v>
      </c>
      <c r="BI67">
        <f t="shared" ref="BI67:BI130" si="57">AN67^2</f>
        <v>9.4588451324920734E-6</v>
      </c>
      <c r="BJ67">
        <f t="shared" ref="BJ67:BJ130" si="58">AO67^2</f>
        <v>1.8016176361081353E-5</v>
      </c>
    </row>
    <row r="68" spans="1:62" hidden="1" x14ac:dyDescent="0.25">
      <c r="A68" s="1">
        <v>41733</v>
      </c>
      <c r="B68">
        <v>10.185362827131579</v>
      </c>
      <c r="C68">
        <v>10.465872298758621</v>
      </c>
      <c r="D68">
        <v>71.371610185045029</v>
      </c>
      <c r="E68">
        <v>60.772261550763531</v>
      </c>
      <c r="F68">
        <v>48.620019044649162</v>
      </c>
      <c r="G68" s="2">
        <v>28464</v>
      </c>
      <c r="H68" s="3">
        <v>43013</v>
      </c>
      <c r="I68" s="2">
        <v>401.15</v>
      </c>
      <c r="J68">
        <v>9.6720000000000006</v>
      </c>
      <c r="K68" s="4">
        <v>82.334500000000006</v>
      </c>
      <c r="L68" s="4">
        <v>60.085000000000001</v>
      </c>
      <c r="M68">
        <v>6694.35</v>
      </c>
      <c r="N68" s="5">
        <v>8.9499999999999993</v>
      </c>
      <c r="O68" s="6">
        <v>65.099999999999994</v>
      </c>
      <c r="P68" s="7">
        <v>74.668999999999997</v>
      </c>
      <c r="Q68">
        <v>140.75</v>
      </c>
      <c r="R68">
        <v>605.29999999999995</v>
      </c>
      <c r="S68">
        <v>6049.75</v>
      </c>
      <c r="T68">
        <v>725.45</v>
      </c>
      <c r="W68">
        <f t="shared" ref="W68:W131" si="59">LN((B68/B67))</f>
        <v>6.2602753121396935E-3</v>
      </c>
      <c r="X68">
        <f t="shared" si="25"/>
        <v>4.2181543493312202E-3</v>
      </c>
      <c r="Y68">
        <f t="shared" si="26"/>
        <v>-4.6818062618655894E-4</v>
      </c>
      <c r="Z68">
        <f t="shared" si="27"/>
        <v>4.8668380415180164E-4</v>
      </c>
      <c r="AA68">
        <f t="shared" si="28"/>
        <v>9.346617507269211E-4</v>
      </c>
      <c r="AB68">
        <f t="shared" si="29"/>
        <v>1.0193501647164334E-3</v>
      </c>
      <c r="AC68">
        <f t="shared" si="30"/>
        <v>-9.0629181826377687E-4</v>
      </c>
      <c r="AD68">
        <f t="shared" si="31"/>
        <v>-1.1771401645187028E-2</v>
      </c>
      <c r="AE68">
        <f t="shared" si="32"/>
        <v>-1.6632149329219379E-3</v>
      </c>
      <c r="AF68">
        <f t="shared" si="33"/>
        <v>-2.650293416982058E-3</v>
      </c>
      <c r="AG68">
        <f t="shared" si="34"/>
        <v>-1.4136628689973175E-3</v>
      </c>
      <c r="AH68">
        <f t="shared" si="35"/>
        <v>-6.2172353843209741E-3</v>
      </c>
      <c r="AI68">
        <f t="shared" si="36"/>
        <v>1.2366655637211892E-2</v>
      </c>
      <c r="AJ68">
        <f t="shared" si="37"/>
        <v>-7.6511467355197503E-3</v>
      </c>
      <c r="AK68">
        <f t="shared" si="38"/>
        <v>-3.5827478399588484E-3</v>
      </c>
      <c r="AL68">
        <f t="shared" ref="AL68:AL131" si="60">LN((Q68/Q67))</f>
        <v>3.1540159927292873E-2</v>
      </c>
      <c r="AM68">
        <f t="shared" si="39"/>
        <v>-1.6507101800434184E-3</v>
      </c>
      <c r="AN68">
        <f t="shared" si="40"/>
        <v>-1.7207192552357961E-2</v>
      </c>
      <c r="AO68">
        <f t="shared" ref="AO68:AO131" si="61">LN((T68/T67))</f>
        <v>-4.6071939840542546E-3</v>
      </c>
      <c r="AR68">
        <f t="shared" ref="AR68:AR131" si="62">W68^2</f>
        <v>3.9191046983785736E-5</v>
      </c>
      <c r="AS68">
        <f t="shared" si="41"/>
        <v>1.779282611478189E-5</v>
      </c>
      <c r="AT68">
        <f t="shared" si="42"/>
        <v>2.1919309873643843E-7</v>
      </c>
      <c r="AU68">
        <f t="shared" si="43"/>
        <v>2.3686112522366921E-7</v>
      </c>
      <c r="AV68">
        <f t="shared" si="44"/>
        <v>8.7359258827191324E-7</v>
      </c>
      <c r="AW68">
        <f t="shared" si="45"/>
        <v>1.0390747583074201E-6</v>
      </c>
      <c r="AX68">
        <f t="shared" si="46"/>
        <v>8.2136485985186272E-7</v>
      </c>
      <c r="AY68">
        <f t="shared" si="47"/>
        <v>1.3856589669231187E-4</v>
      </c>
      <c r="AZ68">
        <f t="shared" si="48"/>
        <v>2.7662839130945264E-6</v>
      </c>
      <c r="BA68">
        <f t="shared" si="49"/>
        <v>7.0240551960984328E-6</v>
      </c>
      <c r="BB68">
        <f t="shared" si="50"/>
        <v>1.9984427071817269E-6</v>
      </c>
      <c r="BC68">
        <f t="shared" si="51"/>
        <v>3.8654015824052768E-5</v>
      </c>
      <c r="BD68">
        <f t="shared" si="52"/>
        <v>1.5293417164938464E-4</v>
      </c>
      <c r="BE68">
        <f t="shared" si="53"/>
        <v>5.8540046368454532E-5</v>
      </c>
      <c r="BF68">
        <f t="shared" si="54"/>
        <v>1.2836082084729795E-5</v>
      </c>
      <c r="BG68">
        <f t="shared" si="55"/>
        <v>9.947816882392112E-4</v>
      </c>
      <c r="BH68">
        <f t="shared" si="56"/>
        <v>2.7248440984989751E-6</v>
      </c>
      <c r="BI68">
        <f t="shared" si="57"/>
        <v>2.9608747553392327E-4</v>
      </c>
      <c r="BJ68">
        <f t="shared" si="58"/>
        <v>2.1226236406705714E-5</v>
      </c>
    </row>
    <row r="69" spans="1:62" hidden="1" x14ac:dyDescent="0.25">
      <c r="A69" s="1">
        <v>41736</v>
      </c>
      <c r="B69">
        <v>10.173681995973807</v>
      </c>
      <c r="C69">
        <v>10.423964232343575</v>
      </c>
      <c r="D69">
        <v>71.447458971478639</v>
      </c>
      <c r="E69">
        <v>60.841185739787605</v>
      </c>
      <c r="F69">
        <v>48.677727728272409</v>
      </c>
      <c r="G69" s="2">
        <v>28326</v>
      </c>
      <c r="H69" s="3">
        <v>43109</v>
      </c>
      <c r="I69" s="2">
        <v>407.55</v>
      </c>
      <c r="J69">
        <v>9.6768000000000001</v>
      </c>
      <c r="K69" s="4">
        <v>82.603999999999999</v>
      </c>
      <c r="L69" s="4">
        <v>60.115000000000002</v>
      </c>
      <c r="M69">
        <v>6695.05</v>
      </c>
      <c r="N69" s="5">
        <v>8.91</v>
      </c>
      <c r="O69" s="6">
        <v>65.81</v>
      </c>
      <c r="P69" s="7">
        <v>74.524000000000001</v>
      </c>
      <c r="Q69">
        <v>137.18</v>
      </c>
      <c r="R69">
        <v>604.79999999999995</v>
      </c>
      <c r="S69">
        <v>6043.25</v>
      </c>
      <c r="T69">
        <v>725.35</v>
      </c>
      <c r="W69">
        <f t="shared" si="59"/>
        <v>-1.1474833461942926E-3</v>
      </c>
      <c r="X69">
        <f t="shared" si="25"/>
        <v>-4.0122978056022478E-3</v>
      </c>
      <c r="Y69">
        <f t="shared" si="26"/>
        <v>1.0621661940887171E-3</v>
      </c>
      <c r="Z69">
        <f t="shared" si="27"/>
        <v>1.1334963022464257E-3</v>
      </c>
      <c r="AA69">
        <f t="shared" si="28"/>
        <v>1.186228711440573E-3</v>
      </c>
      <c r="AB69">
        <f t="shared" si="29"/>
        <v>-4.8600201312746921E-3</v>
      </c>
      <c r="AC69">
        <f t="shared" si="30"/>
        <v>2.2293964320768212E-3</v>
      </c>
      <c r="AD69">
        <f t="shared" si="31"/>
        <v>1.5828202340801553E-2</v>
      </c>
      <c r="AE69">
        <f t="shared" si="32"/>
        <v>4.9615481047590531E-4</v>
      </c>
      <c r="AF69">
        <f t="shared" si="33"/>
        <v>3.2678876045858667E-3</v>
      </c>
      <c r="AG69">
        <f t="shared" si="34"/>
        <v>4.9916806360932162E-4</v>
      </c>
      <c r="AH69">
        <f t="shared" si="35"/>
        <v>1.0456032393353425E-4</v>
      </c>
      <c r="AI69">
        <f t="shared" si="36"/>
        <v>-4.4792908040459448E-3</v>
      </c>
      <c r="AJ69">
        <f t="shared" si="37"/>
        <v>1.08472532535043E-2</v>
      </c>
      <c r="AK69">
        <f t="shared" si="38"/>
        <v>-1.9437915405516458E-3</v>
      </c>
      <c r="AL69">
        <f t="shared" si="60"/>
        <v>-2.5691334948624408E-2</v>
      </c>
      <c r="AM69">
        <f t="shared" si="39"/>
        <v>-8.2637803231832435E-4</v>
      </c>
      <c r="AN69">
        <f t="shared" si="40"/>
        <v>-1.0750021708369956E-3</v>
      </c>
      <c r="AO69">
        <f t="shared" si="61"/>
        <v>-1.3785497678302569E-4</v>
      </c>
      <c r="AR69">
        <f t="shared" si="62"/>
        <v>1.3167180297932507E-6</v>
      </c>
      <c r="AS69">
        <f t="shared" si="41"/>
        <v>1.6098533680840613E-5</v>
      </c>
      <c r="AT69">
        <f t="shared" si="42"/>
        <v>1.1281970238649104E-6</v>
      </c>
      <c r="AU69">
        <f t="shared" si="43"/>
        <v>1.2848138672063205E-6</v>
      </c>
      <c r="AV69">
        <f t="shared" si="44"/>
        <v>1.4071385558459623E-6</v>
      </c>
      <c r="AW69">
        <f t="shared" si="45"/>
        <v>2.3619795676395277E-5</v>
      </c>
      <c r="AX69">
        <f t="shared" si="46"/>
        <v>4.9702084513568606E-6</v>
      </c>
      <c r="AY69">
        <f t="shared" si="47"/>
        <v>2.5053198934135576E-4</v>
      </c>
      <c r="AZ69">
        <f t="shared" si="48"/>
        <v>2.4616959595838152E-7</v>
      </c>
      <c r="BA69">
        <f t="shared" si="49"/>
        <v>1.0679089396205954E-5</v>
      </c>
      <c r="BB69">
        <f t="shared" si="50"/>
        <v>2.4916875572747974E-7</v>
      </c>
      <c r="BC69">
        <f t="shared" si="51"/>
        <v>1.0932861341085616E-8</v>
      </c>
      <c r="BD69">
        <f t="shared" si="52"/>
        <v>2.0064046107210565E-5</v>
      </c>
      <c r="BE69">
        <f t="shared" si="53"/>
        <v>1.1766290314565963E-4</v>
      </c>
      <c r="BF69">
        <f t="shared" si="54"/>
        <v>3.7783255531201403E-6</v>
      </c>
      <c r="BG69">
        <f t="shared" si="55"/>
        <v>6.6004469144240988E-4</v>
      </c>
      <c r="BH69">
        <f t="shared" si="56"/>
        <v>6.8290065229830551E-7</v>
      </c>
      <c r="BI69">
        <f t="shared" si="57"/>
        <v>1.1556296673042531E-6</v>
      </c>
      <c r="BJ69">
        <f t="shared" si="58"/>
        <v>1.9003994623848551E-8</v>
      </c>
    </row>
    <row r="70" spans="1:62" hidden="1" x14ac:dyDescent="0.25">
      <c r="A70" s="1">
        <v>41738</v>
      </c>
      <c r="B70">
        <v>10.182553245769913</v>
      </c>
      <c r="C70">
        <v>10.555429142106089</v>
      </c>
      <c r="D70">
        <v>71.483818544731918</v>
      </c>
      <c r="E70">
        <v>60.826979374868955</v>
      </c>
      <c r="F70">
        <v>48.723258229475668</v>
      </c>
      <c r="G70" s="2">
        <v>28417</v>
      </c>
      <c r="H70" s="3">
        <v>42699</v>
      </c>
      <c r="I70" s="2">
        <v>404.15</v>
      </c>
      <c r="J70">
        <v>9.6998999999999995</v>
      </c>
      <c r="K70" s="4">
        <v>83.334000000000003</v>
      </c>
      <c r="L70" s="4">
        <v>60.145000000000003</v>
      </c>
      <c r="M70">
        <v>6796.2</v>
      </c>
      <c r="N70" s="5">
        <v>9</v>
      </c>
      <c r="O70" s="6">
        <v>65.92</v>
      </c>
      <c r="P70" s="7">
        <v>75.414000000000001</v>
      </c>
      <c r="Q70">
        <v>140.02000000000001</v>
      </c>
      <c r="R70">
        <v>609.1</v>
      </c>
      <c r="S70">
        <v>6215.2</v>
      </c>
      <c r="T70">
        <v>741.85</v>
      </c>
      <c r="W70">
        <f t="shared" si="59"/>
        <v>8.7160029861807595E-4</v>
      </c>
      <c r="X70">
        <f t="shared" si="25"/>
        <v>1.253292964434536E-2</v>
      </c>
      <c r="Y70">
        <f t="shared" si="26"/>
        <v>5.0877001408527729E-4</v>
      </c>
      <c r="Z70">
        <f t="shared" si="27"/>
        <v>-2.3352641128144473E-4</v>
      </c>
      <c r="AA70">
        <f t="shared" si="28"/>
        <v>9.3490849341826526E-4</v>
      </c>
      <c r="AB70">
        <f t="shared" si="29"/>
        <v>3.2074468397921161E-3</v>
      </c>
      <c r="AC70">
        <f t="shared" si="30"/>
        <v>-9.5562912592670086E-3</v>
      </c>
      <c r="AD70">
        <f t="shared" si="31"/>
        <v>-8.3775283606131751E-3</v>
      </c>
      <c r="AE70">
        <f t="shared" si="32"/>
        <v>2.3843080548781211E-3</v>
      </c>
      <c r="AF70">
        <f t="shared" si="33"/>
        <v>8.7985236575917683E-3</v>
      </c>
      <c r="AG70">
        <f t="shared" si="34"/>
        <v>4.9891901916340319E-4</v>
      </c>
      <c r="AH70">
        <f t="shared" si="35"/>
        <v>1.4995185077441939E-2</v>
      </c>
      <c r="AI70">
        <f t="shared" si="36"/>
        <v>1.0050335853501506E-2</v>
      </c>
      <c r="AJ70">
        <f t="shared" si="37"/>
        <v>1.6700831331885127E-3</v>
      </c>
      <c r="AK70">
        <f t="shared" si="38"/>
        <v>1.1871713012648029E-2</v>
      </c>
      <c r="AL70">
        <f t="shared" si="60"/>
        <v>2.0491337477876143E-2</v>
      </c>
      <c r="AM70">
        <f t="shared" si="39"/>
        <v>7.0846329771157082E-3</v>
      </c>
      <c r="AN70">
        <f t="shared" si="40"/>
        <v>2.8055957950000824E-2</v>
      </c>
      <c r="AO70">
        <f t="shared" si="61"/>
        <v>2.2492769411891513E-2</v>
      </c>
      <c r="AR70">
        <f t="shared" si="62"/>
        <v>7.5968708055111917E-7</v>
      </c>
      <c r="AS70">
        <f t="shared" si="41"/>
        <v>1.5707432547011071E-4</v>
      </c>
      <c r="AT70">
        <f t="shared" si="42"/>
        <v>2.5884692723233324E-7</v>
      </c>
      <c r="AU70">
        <f t="shared" si="43"/>
        <v>5.4534584765990481E-8</v>
      </c>
      <c r="AV70">
        <f t="shared" si="44"/>
        <v>8.7405389106561048E-7</v>
      </c>
      <c r="AW70">
        <f t="shared" si="45"/>
        <v>1.0287715230092433E-5</v>
      </c>
      <c r="AX70">
        <f t="shared" si="46"/>
        <v>9.1322702631943029E-5</v>
      </c>
      <c r="AY70">
        <f t="shared" si="47"/>
        <v>7.0182981432878068E-5</v>
      </c>
      <c r="AZ70">
        <f t="shared" si="48"/>
        <v>5.6849249005566892E-6</v>
      </c>
      <c r="BA70">
        <f t="shared" si="49"/>
        <v>7.7414018553202026E-5</v>
      </c>
      <c r="BB70">
        <f t="shared" si="50"/>
        <v>2.4892018768297227E-7</v>
      </c>
      <c r="BC70">
        <f t="shared" si="51"/>
        <v>2.2485557550673741E-4</v>
      </c>
      <c r="BD70">
        <f t="shared" si="52"/>
        <v>1.0100925076817785E-4</v>
      </c>
      <c r="BE70">
        <f t="shared" si="53"/>
        <v>2.7891776717607592E-6</v>
      </c>
      <c r="BF70">
        <f t="shared" si="54"/>
        <v>1.4093756985467654E-4</v>
      </c>
      <c r="BG70">
        <f t="shared" si="55"/>
        <v>4.1989491163221143E-4</v>
      </c>
      <c r="BH70">
        <f t="shared" si="56"/>
        <v>5.0192024420435383E-5</v>
      </c>
      <c r="BI70">
        <f t="shared" si="57"/>
        <v>7.8713677649221441E-4</v>
      </c>
      <c r="BJ70">
        <f t="shared" si="58"/>
        <v>5.0592467581652247E-4</v>
      </c>
    </row>
    <row r="71" spans="1:62" hidden="1" x14ac:dyDescent="0.25">
      <c r="A71" s="1">
        <v>41739</v>
      </c>
      <c r="B71">
        <v>10.16590157577947</v>
      </c>
      <c r="C71">
        <v>10.568479367308026</v>
      </c>
      <c r="D71">
        <v>71.497553921171075</v>
      </c>
      <c r="E71">
        <v>60.854047770983762</v>
      </c>
      <c r="F71">
        <v>48.72948416543688</v>
      </c>
      <c r="G71" s="2">
        <v>28781</v>
      </c>
      <c r="H71" s="3">
        <v>43506</v>
      </c>
      <c r="I71" s="2">
        <v>406.4</v>
      </c>
      <c r="J71">
        <v>9.6699000000000002</v>
      </c>
      <c r="K71" s="4">
        <v>83.432000000000002</v>
      </c>
      <c r="L71" s="4">
        <v>60.075000000000003</v>
      </c>
      <c r="M71">
        <v>6796.4</v>
      </c>
      <c r="N71" s="5">
        <v>9.1300000000000008</v>
      </c>
      <c r="O71" s="6">
        <v>66.37</v>
      </c>
      <c r="P71" s="7">
        <v>75.561999999999998</v>
      </c>
      <c r="Q71">
        <v>138.47999999999999</v>
      </c>
      <c r="R71">
        <v>617.9</v>
      </c>
      <c r="S71">
        <v>6328.25</v>
      </c>
      <c r="T71">
        <v>739.4</v>
      </c>
      <c r="W71">
        <f t="shared" si="59"/>
        <v>-1.6366523997470451E-3</v>
      </c>
      <c r="X71">
        <f t="shared" si="25"/>
        <v>1.2355882772747953E-3</v>
      </c>
      <c r="Y71">
        <f t="shared" si="26"/>
        <v>1.921281946664755E-4</v>
      </c>
      <c r="Z71">
        <f t="shared" si="27"/>
        <v>4.4490743045524336E-4</v>
      </c>
      <c r="AA71">
        <f t="shared" si="28"/>
        <v>1.2777343801063289E-4</v>
      </c>
      <c r="AB71">
        <f t="shared" si="29"/>
        <v>1.2727889575217508E-2</v>
      </c>
      <c r="AC71">
        <f t="shared" si="30"/>
        <v>1.8723358860912774E-2</v>
      </c>
      <c r="AD71">
        <f t="shared" si="31"/>
        <v>5.5518000844186873E-3</v>
      </c>
      <c r="AE71">
        <f t="shared" si="32"/>
        <v>-3.0976080277477342E-3</v>
      </c>
      <c r="AF71">
        <f t="shared" si="33"/>
        <v>1.1752996567747477E-3</v>
      </c>
      <c r="AG71">
        <f t="shared" si="34"/>
        <v>-1.1645318235032748E-3</v>
      </c>
      <c r="AH71">
        <f t="shared" si="35"/>
        <v>2.9427776880780706E-5</v>
      </c>
      <c r="AI71">
        <f t="shared" si="36"/>
        <v>1.4341117270657754E-2</v>
      </c>
      <c r="AJ71">
        <f t="shared" si="37"/>
        <v>6.8032615566174116E-3</v>
      </c>
      <c r="AK71">
        <f t="shared" si="38"/>
        <v>1.9605771434881257E-3</v>
      </c>
      <c r="AL71">
        <f t="shared" si="60"/>
        <v>-1.1059358681097826E-2</v>
      </c>
      <c r="AM71">
        <f t="shared" si="39"/>
        <v>1.4344174224494815E-2</v>
      </c>
      <c r="AN71">
        <f t="shared" si="40"/>
        <v>1.8025831984123424E-2</v>
      </c>
      <c r="AO71">
        <f t="shared" si="61"/>
        <v>-3.3080198942711863E-3</v>
      </c>
      <c r="AR71">
        <f t="shared" si="62"/>
        <v>2.6786310775977614E-6</v>
      </c>
      <c r="AS71">
        <f t="shared" si="41"/>
        <v>1.5266783909388963E-6</v>
      </c>
      <c r="AT71">
        <f t="shared" si="42"/>
        <v>3.6913243185799101E-8</v>
      </c>
      <c r="AU71">
        <f t="shared" si="43"/>
        <v>1.9794262167428721E-7</v>
      </c>
      <c r="AV71">
        <f t="shared" si="44"/>
        <v>1.6326051461057046E-8</v>
      </c>
      <c r="AW71">
        <f t="shared" si="45"/>
        <v>1.6199917303893053E-4</v>
      </c>
      <c r="AX71">
        <f t="shared" si="46"/>
        <v>3.5056416703452091E-4</v>
      </c>
      <c r="AY71">
        <f t="shared" si="47"/>
        <v>3.0822484177351346E-5</v>
      </c>
      <c r="AZ71">
        <f t="shared" si="48"/>
        <v>9.5951754935672071E-6</v>
      </c>
      <c r="BA71">
        <f t="shared" si="49"/>
        <v>1.3813292832148398E-6</v>
      </c>
      <c r="BB71">
        <f t="shared" si="50"/>
        <v>1.3561343679518625E-6</v>
      </c>
      <c r="BC71">
        <f t="shared" si="51"/>
        <v>8.6599405214501144E-10</v>
      </c>
      <c r="BD71">
        <f t="shared" si="52"/>
        <v>2.056676445707581E-4</v>
      </c>
      <c r="BE71">
        <f t="shared" si="53"/>
        <v>4.6284367807748369E-5</v>
      </c>
      <c r="BF71">
        <f t="shared" si="54"/>
        <v>3.843862735568059E-6</v>
      </c>
      <c r="BG71">
        <f t="shared" si="55"/>
        <v>1.2230941443717384E-4</v>
      </c>
      <c r="BH71">
        <f t="shared" si="56"/>
        <v>2.0575533418266143E-4</v>
      </c>
      <c r="BI71">
        <f t="shared" si="57"/>
        <v>3.2493061871984702E-4</v>
      </c>
      <c r="BJ71">
        <f t="shared" si="58"/>
        <v>1.0942995620893951E-5</v>
      </c>
    </row>
    <row r="72" spans="1:62" hidden="1" x14ac:dyDescent="0.25">
      <c r="A72" s="1">
        <v>41740</v>
      </c>
      <c r="B72">
        <v>10.173385641877848</v>
      </c>
      <c r="C72">
        <v>10.630662166891101</v>
      </c>
      <c r="D72">
        <v>71.515668617595765</v>
      </c>
      <c r="E72">
        <v>60.89176691087728</v>
      </c>
      <c r="F72">
        <v>48.769308652445261</v>
      </c>
      <c r="G72" s="2">
        <v>28756</v>
      </c>
      <c r="H72" s="3">
        <v>43204</v>
      </c>
      <c r="I72" s="2">
        <v>407.05</v>
      </c>
      <c r="J72">
        <v>9.6887000000000008</v>
      </c>
      <c r="K72" s="4">
        <v>83.56</v>
      </c>
      <c r="L72" s="4">
        <v>60.18</v>
      </c>
      <c r="M72">
        <v>6776.3</v>
      </c>
      <c r="N72" s="5">
        <v>9.1199999999999992</v>
      </c>
      <c r="O72" s="6">
        <v>66.86</v>
      </c>
      <c r="P72" s="7">
        <v>75.382999999999996</v>
      </c>
      <c r="Q72">
        <v>136.02000000000001</v>
      </c>
      <c r="R72">
        <v>609.4</v>
      </c>
      <c r="S72">
        <v>6105.5</v>
      </c>
      <c r="T72">
        <v>738.15</v>
      </c>
      <c r="W72">
        <f t="shared" si="59"/>
        <v>7.3592219393509766E-4</v>
      </c>
      <c r="X72">
        <f t="shared" si="25"/>
        <v>5.8665562306307716E-3</v>
      </c>
      <c r="Y72">
        <f t="shared" si="26"/>
        <v>2.5332897476193175E-4</v>
      </c>
      <c r="Z72">
        <f t="shared" si="27"/>
        <v>6.1963758177539124E-4</v>
      </c>
      <c r="AA72">
        <f t="shared" si="28"/>
        <v>8.1692271405959236E-4</v>
      </c>
      <c r="AB72">
        <f t="shared" si="29"/>
        <v>-8.6900608558919303E-4</v>
      </c>
      <c r="AC72">
        <f t="shared" si="30"/>
        <v>-6.9657760612829283E-3</v>
      </c>
      <c r="AD72">
        <f t="shared" si="31"/>
        <v>1.5981317557146808E-3</v>
      </c>
      <c r="AE72">
        <f t="shared" si="32"/>
        <v>1.9422898257347018E-3</v>
      </c>
      <c r="AF72">
        <f t="shared" si="33"/>
        <v>1.5330078694533382E-3</v>
      </c>
      <c r="AG72">
        <f t="shared" si="34"/>
        <v>1.7462895793666025E-3</v>
      </c>
      <c r="AH72">
        <f t="shared" si="35"/>
        <v>-2.9618299518634648E-3</v>
      </c>
      <c r="AI72">
        <f t="shared" si="36"/>
        <v>-1.0958905206372234E-3</v>
      </c>
      <c r="AJ72">
        <f t="shared" si="37"/>
        <v>7.3557338341187703E-3</v>
      </c>
      <c r="AK72">
        <f t="shared" si="38"/>
        <v>-2.3717259121865098E-3</v>
      </c>
      <c r="AL72">
        <f t="shared" si="60"/>
        <v>-1.7923977120461034E-2</v>
      </c>
      <c r="AM72">
        <f t="shared" si="39"/>
        <v>-1.3851765515325205E-2</v>
      </c>
      <c r="AN72">
        <f t="shared" si="40"/>
        <v>-3.5833732347257917E-2</v>
      </c>
      <c r="AO72">
        <f t="shared" si="61"/>
        <v>-1.6919905224346561E-3</v>
      </c>
      <c r="AR72">
        <f t="shared" si="62"/>
        <v>5.4158147552624745E-7</v>
      </c>
      <c r="AS72">
        <f t="shared" si="41"/>
        <v>3.4416482007152728E-5</v>
      </c>
      <c r="AT72">
        <f t="shared" si="42"/>
        <v>6.4175569453931445E-8</v>
      </c>
      <c r="AU72">
        <f t="shared" si="43"/>
        <v>3.8395073274845467E-7</v>
      </c>
      <c r="AV72">
        <f t="shared" si="44"/>
        <v>6.6736272074649049E-7</v>
      </c>
      <c r="AW72">
        <f t="shared" si="45"/>
        <v>7.5517157679105191E-7</v>
      </c>
      <c r="AX72">
        <f t="shared" si="46"/>
        <v>4.8522036135942309E-5</v>
      </c>
      <c r="AY72">
        <f t="shared" si="47"/>
        <v>2.5540251086236882E-6</v>
      </c>
      <c r="AZ72">
        <f t="shared" si="48"/>
        <v>3.7724897671525381E-6</v>
      </c>
      <c r="BA72">
        <f t="shared" si="49"/>
        <v>2.3501131278058629E-6</v>
      </c>
      <c r="BB72">
        <f t="shared" si="50"/>
        <v>3.0495272950043853E-6</v>
      </c>
      <c r="BC72">
        <f t="shared" si="51"/>
        <v>8.7724366637555337E-6</v>
      </c>
      <c r="BD72">
        <f t="shared" si="52"/>
        <v>1.2009760332225247E-6</v>
      </c>
      <c r="BE72">
        <f t="shared" si="53"/>
        <v>5.4106820238399622E-5</v>
      </c>
      <c r="BF72">
        <f t="shared" si="54"/>
        <v>5.6250838025369317E-6</v>
      </c>
      <c r="BG72">
        <f t="shared" si="55"/>
        <v>3.2126895581481064E-4</v>
      </c>
      <c r="BH72">
        <f t="shared" si="56"/>
        <v>1.9187140789155254E-4</v>
      </c>
      <c r="BI72">
        <f t="shared" si="57"/>
        <v>1.2840563739349184E-3</v>
      </c>
      <c r="BJ72">
        <f t="shared" si="58"/>
        <v>2.8628319280087004E-6</v>
      </c>
    </row>
    <row r="73" spans="1:62" hidden="1" x14ac:dyDescent="0.25">
      <c r="A73" s="1">
        <v>41744</v>
      </c>
      <c r="B73">
        <v>10.171805379552531</v>
      </c>
      <c r="C73">
        <v>10.606735598976099</v>
      </c>
      <c r="D73">
        <v>71.549366929962076</v>
      </c>
      <c r="E73">
        <v>60.952822353141194</v>
      </c>
      <c r="F73">
        <v>48.851799152699009</v>
      </c>
      <c r="G73" s="2">
        <v>28573</v>
      </c>
      <c r="H73" s="3">
        <v>42304</v>
      </c>
      <c r="I73" s="2">
        <v>399.9</v>
      </c>
      <c r="J73">
        <v>9.6809999999999992</v>
      </c>
      <c r="K73" s="4">
        <v>83.209000000000003</v>
      </c>
      <c r="L73" s="4">
        <v>60.234999999999999</v>
      </c>
      <c r="M73">
        <v>6733.1</v>
      </c>
      <c r="N73" s="5">
        <v>9.0399999999999991</v>
      </c>
      <c r="O73" s="6">
        <v>65.67</v>
      </c>
      <c r="P73" s="7">
        <v>75.236000000000004</v>
      </c>
      <c r="Q73">
        <v>133.43</v>
      </c>
      <c r="R73">
        <v>612.15</v>
      </c>
      <c r="S73">
        <v>6017.55</v>
      </c>
      <c r="T73">
        <v>723.95</v>
      </c>
      <c r="W73">
        <f t="shared" si="59"/>
        <v>-1.5534504707586763E-4</v>
      </c>
      <c r="X73">
        <f t="shared" si="25"/>
        <v>-2.2532495084358339E-3</v>
      </c>
      <c r="Y73">
        <f t="shared" si="26"/>
        <v>4.7109082747642486E-4</v>
      </c>
      <c r="Z73">
        <f t="shared" si="27"/>
        <v>1.0021856160035432E-3</v>
      </c>
      <c r="AA73">
        <f t="shared" si="28"/>
        <v>1.6900140091045807E-3</v>
      </c>
      <c r="AB73">
        <f t="shared" si="29"/>
        <v>-6.3842251413462354E-3</v>
      </c>
      <c r="AC73">
        <f t="shared" si="30"/>
        <v>-2.1051439327006566E-2</v>
      </c>
      <c r="AD73">
        <f t="shared" si="31"/>
        <v>-1.7721512167214168E-2</v>
      </c>
      <c r="AE73">
        <f t="shared" si="32"/>
        <v>-7.9505623789820768E-4</v>
      </c>
      <c r="AF73">
        <f t="shared" si="33"/>
        <v>-4.2094216345643842E-3</v>
      </c>
      <c r="AG73">
        <f t="shared" si="34"/>
        <v>9.1350751691690179E-4</v>
      </c>
      <c r="AH73">
        <f t="shared" si="35"/>
        <v>-6.395568604345289E-3</v>
      </c>
      <c r="AI73">
        <f t="shared" si="36"/>
        <v>-8.8106296821549197E-3</v>
      </c>
      <c r="AJ73">
        <f t="shared" si="37"/>
        <v>-1.7958680789071285E-2</v>
      </c>
      <c r="AK73">
        <f t="shared" si="38"/>
        <v>-1.9519455934989933E-3</v>
      </c>
      <c r="AL73">
        <f t="shared" si="60"/>
        <v>-1.9224937993163351E-2</v>
      </c>
      <c r="AM73">
        <f t="shared" si="39"/>
        <v>4.5024839683157755E-3</v>
      </c>
      <c r="AN73">
        <f t="shared" si="40"/>
        <v>-1.4509804551907087E-2</v>
      </c>
      <c r="AO73">
        <f t="shared" si="61"/>
        <v>-1.9424726752666165E-2</v>
      </c>
      <c r="AR73">
        <f t="shared" si="62"/>
        <v>2.4132083651003531E-8</v>
      </c>
      <c r="AS73">
        <f t="shared" si="41"/>
        <v>5.0771333472663275E-6</v>
      </c>
      <c r="AT73">
        <f t="shared" si="42"/>
        <v>2.2192656773242268E-7</v>
      </c>
      <c r="AU73">
        <f t="shared" si="43"/>
        <v>1.0043760089244012E-6</v>
      </c>
      <c r="AV73">
        <f t="shared" si="44"/>
        <v>2.8561473509697376E-6</v>
      </c>
      <c r="AW73">
        <f t="shared" si="45"/>
        <v>4.0758330655397362E-5</v>
      </c>
      <c r="AX73">
        <f t="shared" si="46"/>
        <v>4.4316309773863863E-4</v>
      </c>
      <c r="AY73">
        <f t="shared" si="47"/>
        <v>3.1405199349271982E-4</v>
      </c>
      <c r="AZ73">
        <f t="shared" si="48"/>
        <v>6.3211442142085145E-7</v>
      </c>
      <c r="BA73">
        <f t="shared" si="49"/>
        <v>1.7719230497538693E-5</v>
      </c>
      <c r="BB73">
        <f t="shared" si="50"/>
        <v>8.3449598346368357E-7</v>
      </c>
      <c r="BC73">
        <f t="shared" si="51"/>
        <v>4.0903297772887149E-5</v>
      </c>
      <c r="BD73">
        <f t="shared" si="52"/>
        <v>7.76271953960693E-5</v>
      </c>
      <c r="BE73">
        <f t="shared" si="53"/>
        <v>3.2251421568375805E-4</v>
      </c>
      <c r="BF73">
        <f t="shared" si="54"/>
        <v>3.8100915999801373E-6</v>
      </c>
      <c r="BG73">
        <f t="shared" si="55"/>
        <v>3.695982408409757E-4</v>
      </c>
      <c r="BH73">
        <f t="shared" si="56"/>
        <v>2.0272361884940574E-5</v>
      </c>
      <c r="BI73">
        <f t="shared" si="57"/>
        <v>2.1053442813454362E-4</v>
      </c>
      <c r="BJ73">
        <f t="shared" si="58"/>
        <v>3.773200094157446E-4</v>
      </c>
    </row>
    <row r="74" spans="1:62" hidden="1" x14ac:dyDescent="0.25">
      <c r="A74" s="1">
        <v>41745</v>
      </c>
      <c r="B74">
        <v>10.230656041477229</v>
      </c>
      <c r="C74">
        <v>10.586266961561901</v>
      </c>
      <c r="D74">
        <v>71.539734766321985</v>
      </c>
      <c r="E74">
        <v>60.953370780058641</v>
      </c>
      <c r="F74">
        <v>48.880059652222734</v>
      </c>
      <c r="G74" s="2">
        <v>28589</v>
      </c>
      <c r="H74" s="3">
        <v>42444</v>
      </c>
      <c r="I74" s="2">
        <v>404.65</v>
      </c>
      <c r="J74">
        <v>9.7043999999999997</v>
      </c>
      <c r="K74" s="4">
        <v>83.414000000000001</v>
      </c>
      <c r="L74" s="4">
        <v>60.375</v>
      </c>
      <c r="M74">
        <v>6675.3</v>
      </c>
      <c r="N74" s="5">
        <v>9.07</v>
      </c>
      <c r="O74" s="6">
        <v>64.489999999999995</v>
      </c>
      <c r="P74" s="7">
        <v>74.757999999999996</v>
      </c>
      <c r="Q74">
        <v>130.5</v>
      </c>
      <c r="R74">
        <v>607.54999999999995</v>
      </c>
      <c r="S74">
        <v>6002.2</v>
      </c>
      <c r="T74">
        <v>725.95</v>
      </c>
      <c r="W74">
        <f t="shared" si="59"/>
        <v>5.7689926650427992E-3</v>
      </c>
      <c r="X74">
        <f t="shared" si="25"/>
        <v>-1.9316417029799119E-3</v>
      </c>
      <c r="Y74">
        <f t="shared" si="26"/>
        <v>-1.3463168809435186E-4</v>
      </c>
      <c r="Z74">
        <f t="shared" si="27"/>
        <v>8.99752347850089E-6</v>
      </c>
      <c r="AA74">
        <f t="shared" si="28"/>
        <v>5.7832728563574857E-4</v>
      </c>
      <c r="AB74">
        <f t="shared" si="29"/>
        <v>5.5981247744500446E-4</v>
      </c>
      <c r="AC74">
        <f t="shared" si="30"/>
        <v>3.303915782122763E-3</v>
      </c>
      <c r="AD74">
        <f t="shared" si="31"/>
        <v>1.1807980088938306E-2</v>
      </c>
      <c r="AE74">
        <f t="shared" si="32"/>
        <v>2.4141891697054083E-3</v>
      </c>
      <c r="AF74">
        <f t="shared" si="33"/>
        <v>2.4606459304631701E-3</v>
      </c>
      <c r="AG74">
        <f t="shared" si="34"/>
        <v>2.321533253920734E-3</v>
      </c>
      <c r="AH74">
        <f t="shared" si="35"/>
        <v>-8.6215145766629329E-3</v>
      </c>
      <c r="AI74">
        <f t="shared" si="36"/>
        <v>3.3130897229601943E-3</v>
      </c>
      <c r="AJ74">
        <f t="shared" si="37"/>
        <v>-1.8132027180595322E-2</v>
      </c>
      <c r="AK74">
        <f t="shared" si="38"/>
        <v>-6.3736098529878563E-3</v>
      </c>
      <c r="AL74">
        <f t="shared" si="60"/>
        <v>-2.2203768991581267E-2</v>
      </c>
      <c r="AM74">
        <f t="shared" si="39"/>
        <v>-7.5428741653036369E-3</v>
      </c>
      <c r="AN74">
        <f t="shared" si="40"/>
        <v>-2.5541310501054492E-3</v>
      </c>
      <c r="AO74">
        <f t="shared" si="61"/>
        <v>2.7588127022660286E-3</v>
      </c>
      <c r="AR74">
        <f t="shared" si="62"/>
        <v>3.3281276369317617E-5</v>
      </c>
      <c r="AS74">
        <f t="shared" si="41"/>
        <v>3.7312396686911343E-6</v>
      </c>
      <c r="AT74">
        <f t="shared" si="42"/>
        <v>1.8125691439134845E-8</v>
      </c>
      <c r="AU74">
        <f t="shared" si="43"/>
        <v>8.0955428746174758E-11</v>
      </c>
      <c r="AV74">
        <f t="shared" si="44"/>
        <v>3.3446244931081269E-7</v>
      </c>
      <c r="AW74">
        <f t="shared" si="45"/>
        <v>3.1339000990311363E-7</v>
      </c>
      <c r="AX74">
        <f t="shared" si="46"/>
        <v>1.0915859495359868E-5</v>
      </c>
      <c r="AY74">
        <f t="shared" si="47"/>
        <v>1.3942839378076348E-4</v>
      </c>
      <c r="AZ74">
        <f t="shared" si="48"/>
        <v>5.8283093471228891E-6</v>
      </c>
      <c r="BA74">
        <f t="shared" si="49"/>
        <v>6.0547783951049598E-6</v>
      </c>
      <c r="BB74">
        <f t="shared" si="50"/>
        <v>5.3895166490597916E-6</v>
      </c>
      <c r="BC74">
        <f t="shared" si="51"/>
        <v>7.4330513595611435E-5</v>
      </c>
      <c r="BD74">
        <f t="shared" si="52"/>
        <v>1.0976563512384456E-5</v>
      </c>
      <c r="BE74">
        <f t="shared" si="53"/>
        <v>3.2877040967784751E-4</v>
      </c>
      <c r="BF74">
        <f t="shared" si="54"/>
        <v>4.0622902558103882E-5</v>
      </c>
      <c r="BG74">
        <f t="shared" si="55"/>
        <v>4.9300735743150578E-4</v>
      </c>
      <c r="BH74">
        <f t="shared" si="56"/>
        <v>5.6894950673605038E-5</v>
      </c>
      <c r="BI74">
        <f t="shared" si="57"/>
        <v>6.5235854211127647E-6</v>
      </c>
      <c r="BJ74">
        <f t="shared" si="58"/>
        <v>7.6110475261843867E-6</v>
      </c>
    </row>
    <row r="75" spans="1:62" hidden="1" x14ac:dyDescent="0.25">
      <c r="A75" s="1">
        <v>41746</v>
      </c>
      <c r="B75">
        <v>10.180973489083438</v>
      </c>
      <c r="C75">
        <v>10.559220064233141</v>
      </c>
      <c r="D75">
        <v>71.578691815277182</v>
      </c>
      <c r="E75">
        <v>61.017214161819084</v>
      </c>
      <c r="F75">
        <v>48.879638784341999</v>
      </c>
      <c r="G75" s="2">
        <v>28505</v>
      </c>
      <c r="H75" s="3">
        <v>42399</v>
      </c>
      <c r="I75" s="2">
        <v>407.35</v>
      </c>
      <c r="J75">
        <v>9.6951999999999998</v>
      </c>
      <c r="K75" s="4">
        <v>83.297499999999999</v>
      </c>
      <c r="L75" s="4">
        <v>60.295000000000002</v>
      </c>
      <c r="M75">
        <v>6779.4</v>
      </c>
      <c r="N75" s="5">
        <v>9.0500000000000007</v>
      </c>
      <c r="O75" s="6">
        <v>65.37</v>
      </c>
      <c r="P75" s="7">
        <v>75.81</v>
      </c>
      <c r="Q75">
        <v>131.93</v>
      </c>
      <c r="R75">
        <v>609.45000000000005</v>
      </c>
      <c r="S75">
        <v>5870.85</v>
      </c>
      <c r="T75">
        <v>718.7</v>
      </c>
      <c r="W75">
        <f t="shared" si="59"/>
        <v>-4.8680729223191692E-3</v>
      </c>
      <c r="X75">
        <f t="shared" si="25"/>
        <v>-2.5581734812638868E-3</v>
      </c>
      <c r="Y75">
        <f t="shared" si="26"/>
        <v>5.4440299335102701E-4</v>
      </c>
      <c r="Z75">
        <f t="shared" si="27"/>
        <v>1.0468653179209093E-3</v>
      </c>
      <c r="AA75">
        <f t="shared" si="28"/>
        <v>-8.6102532529364311E-6</v>
      </c>
      <c r="AB75">
        <f t="shared" si="29"/>
        <v>-2.9425179741785633E-3</v>
      </c>
      <c r="AC75">
        <f t="shared" si="30"/>
        <v>-1.0607829572204595E-3</v>
      </c>
      <c r="AD75">
        <f t="shared" si="31"/>
        <v>6.6502708149400562E-3</v>
      </c>
      <c r="AE75">
        <f t="shared" si="32"/>
        <v>-9.4847323549908694E-4</v>
      </c>
      <c r="AF75">
        <f t="shared" si="33"/>
        <v>-1.3976242666379726E-3</v>
      </c>
      <c r="AG75">
        <f t="shared" si="34"/>
        <v>-1.3259304171808573E-3</v>
      </c>
      <c r="AH75">
        <f t="shared" si="35"/>
        <v>1.5474455364523729E-2</v>
      </c>
      <c r="AI75">
        <f t="shared" si="36"/>
        <v>-2.2075064152104582E-3</v>
      </c>
      <c r="AJ75">
        <f t="shared" si="37"/>
        <v>1.3553264602352311E-2</v>
      </c>
      <c r="AK75">
        <f t="shared" si="38"/>
        <v>1.3973980112642207E-2</v>
      </c>
      <c r="AL75">
        <f t="shared" si="60"/>
        <v>1.0898252132937259E-2</v>
      </c>
      <c r="AM75">
        <f t="shared" si="39"/>
        <v>3.1224347472248522E-3</v>
      </c>
      <c r="AN75">
        <f t="shared" si="40"/>
        <v>-2.2126641243435833E-2</v>
      </c>
      <c r="AO75">
        <f t="shared" si="61"/>
        <v>-1.0037117455299813E-2</v>
      </c>
      <c r="AR75">
        <f t="shared" si="62"/>
        <v>2.3698133977017095E-5</v>
      </c>
      <c r="AS75">
        <f t="shared" si="41"/>
        <v>6.5442515602417938E-6</v>
      </c>
      <c r="AT75">
        <f t="shared" si="42"/>
        <v>2.9637461916955834E-7</v>
      </c>
      <c r="AU75">
        <f t="shared" si="43"/>
        <v>1.0959269938656466E-6</v>
      </c>
      <c r="AV75">
        <f t="shared" si="44"/>
        <v>7.4136461079702388E-11</v>
      </c>
      <c r="AW75">
        <f t="shared" si="45"/>
        <v>8.6584120283639158E-6</v>
      </c>
      <c r="AX75">
        <f t="shared" si="46"/>
        <v>1.1252604823293832E-6</v>
      </c>
      <c r="AY75">
        <f t="shared" si="47"/>
        <v>4.4226101912043481E-5</v>
      </c>
      <c r="AZ75">
        <f t="shared" si="48"/>
        <v>8.9960147845810644E-7</v>
      </c>
      <c r="BA75">
        <f t="shared" si="49"/>
        <v>1.9533535906953308E-6</v>
      </c>
      <c r="BB75">
        <f t="shared" si="50"/>
        <v>1.7580914712054021E-6</v>
      </c>
      <c r="BC75">
        <f t="shared" si="51"/>
        <v>2.3945876882863721E-4</v>
      </c>
      <c r="BD75">
        <f t="shared" si="52"/>
        <v>4.8730845731953282E-6</v>
      </c>
      <c r="BE75">
        <f t="shared" si="53"/>
        <v>1.8369098138137615E-4</v>
      </c>
      <c r="BF75">
        <f t="shared" si="54"/>
        <v>1.9527212018851991E-4</v>
      </c>
      <c r="BG75">
        <f t="shared" si="55"/>
        <v>1.1877189955307152E-4</v>
      </c>
      <c r="BH75">
        <f t="shared" si="56"/>
        <v>9.7495987506771272E-6</v>
      </c>
      <c r="BI75">
        <f t="shared" si="57"/>
        <v>4.8958825271571565E-4</v>
      </c>
      <c r="BJ75">
        <f t="shared" si="58"/>
        <v>1.007437268114842E-4</v>
      </c>
    </row>
    <row r="76" spans="1:62" hidden="1" x14ac:dyDescent="0.25">
      <c r="A76" s="1">
        <v>41750</v>
      </c>
      <c r="B76">
        <v>10.235870400099023</v>
      </c>
      <c r="C76">
        <v>10.51073105187702</v>
      </c>
      <c r="D76">
        <v>71.636049779088879</v>
      </c>
      <c r="E76">
        <v>61.04325115934288</v>
      </c>
      <c r="F76">
        <v>48.956628171894899</v>
      </c>
      <c r="G76" s="2">
        <v>28527</v>
      </c>
      <c r="H76" s="3">
        <v>42042</v>
      </c>
      <c r="I76" s="2">
        <v>408.05</v>
      </c>
      <c r="J76">
        <v>9.7303999999999995</v>
      </c>
      <c r="K76" s="4">
        <v>83.575999999999993</v>
      </c>
      <c r="L76" s="4">
        <v>60.594999999999999</v>
      </c>
      <c r="M76">
        <v>6817.65</v>
      </c>
      <c r="N76" s="5">
        <v>9.24</v>
      </c>
      <c r="O76" s="6">
        <v>65.62</v>
      </c>
      <c r="P76" s="7">
        <v>76.37</v>
      </c>
      <c r="Q76">
        <v>133</v>
      </c>
      <c r="R76">
        <v>599.1</v>
      </c>
      <c r="S76">
        <v>5974.35</v>
      </c>
      <c r="T76">
        <v>716.45</v>
      </c>
      <c r="W76">
        <f t="shared" si="59"/>
        <v>5.3776228695953266E-3</v>
      </c>
      <c r="X76">
        <f t="shared" si="25"/>
        <v>-4.6026777841817581E-3</v>
      </c>
      <c r="Y76">
        <f t="shared" si="26"/>
        <v>8.0100646399867742E-4</v>
      </c>
      <c r="Z76">
        <f t="shared" si="27"/>
        <v>4.2662458889044413E-4</v>
      </c>
      <c r="AA76">
        <f t="shared" si="28"/>
        <v>1.5738418040641539E-3</v>
      </c>
      <c r="AB76">
        <f t="shared" si="29"/>
        <v>7.7149674187159626E-4</v>
      </c>
      <c r="AC76">
        <f t="shared" si="30"/>
        <v>-8.4556584376715704E-3</v>
      </c>
      <c r="AD76">
        <f t="shared" si="31"/>
        <v>1.7169491586009574E-3</v>
      </c>
      <c r="AE76">
        <f t="shared" si="32"/>
        <v>3.6240876499489551E-3</v>
      </c>
      <c r="AF76">
        <f t="shared" si="33"/>
        <v>3.3378608175809168E-3</v>
      </c>
      <c r="AG76">
        <f t="shared" si="34"/>
        <v>4.9631998648947779E-3</v>
      </c>
      <c r="AH76">
        <f t="shared" si="35"/>
        <v>5.6262352346631529E-3</v>
      </c>
      <c r="AI76">
        <f t="shared" si="36"/>
        <v>2.0777127941757963E-2</v>
      </c>
      <c r="AJ76">
        <f t="shared" si="37"/>
        <v>3.8170899083174079E-3</v>
      </c>
      <c r="AK76">
        <f t="shared" si="38"/>
        <v>7.3597388320801368E-3</v>
      </c>
      <c r="AL76">
        <f t="shared" si="60"/>
        <v>8.0776493260684094E-3</v>
      </c>
      <c r="AM76">
        <f t="shared" si="39"/>
        <v>-1.7128382011966238E-2</v>
      </c>
      <c r="AN76">
        <f t="shared" si="40"/>
        <v>1.747587784351208E-2</v>
      </c>
      <c r="AO76">
        <f t="shared" si="61"/>
        <v>-3.1355633117850609E-3</v>
      </c>
      <c r="AR76">
        <f t="shared" si="62"/>
        <v>2.8918827727594677E-5</v>
      </c>
      <c r="AS76">
        <f t="shared" si="41"/>
        <v>2.1184642785000298E-5</v>
      </c>
      <c r="AT76">
        <f t="shared" si="42"/>
        <v>6.4161135536766453E-7</v>
      </c>
      <c r="AU76">
        <f t="shared" si="43"/>
        <v>1.8200853984594045E-7</v>
      </c>
      <c r="AV76">
        <f t="shared" si="44"/>
        <v>2.4769780242199106E-6</v>
      </c>
      <c r="AW76">
        <f t="shared" si="45"/>
        <v>5.9520722271848847E-7</v>
      </c>
      <c r="AX76">
        <f t="shared" si="46"/>
        <v>7.1498159614566422E-5</v>
      </c>
      <c r="AY76">
        <f t="shared" si="47"/>
        <v>2.9479144132205355E-6</v>
      </c>
      <c r="AZ76">
        <f t="shared" si="48"/>
        <v>1.3134011294512541E-5</v>
      </c>
      <c r="BA76">
        <f t="shared" si="49"/>
        <v>1.1141314837541946E-5</v>
      </c>
      <c r="BB76">
        <f t="shared" si="50"/>
        <v>2.4633352898891542E-5</v>
      </c>
      <c r="BC76">
        <f t="shared" si="51"/>
        <v>3.1654522915765144E-5</v>
      </c>
      <c r="BD76">
        <f t="shared" si="52"/>
        <v>4.3168904550817949E-4</v>
      </c>
      <c r="BE76">
        <f t="shared" si="53"/>
        <v>1.4570175368178598E-5</v>
      </c>
      <c r="BF76">
        <f t="shared" si="54"/>
        <v>5.4165755676428293E-5</v>
      </c>
      <c r="BG76">
        <f t="shared" si="55"/>
        <v>6.5248418634933423E-5</v>
      </c>
      <c r="BH76">
        <f t="shared" si="56"/>
        <v>2.9338147034784862E-4</v>
      </c>
      <c r="BI76">
        <f t="shared" si="57"/>
        <v>3.0540630640135642E-4</v>
      </c>
      <c r="BJ76">
        <f t="shared" si="58"/>
        <v>9.8317572822124997E-6</v>
      </c>
    </row>
    <row r="77" spans="1:62" hidden="1" x14ac:dyDescent="0.25">
      <c r="A77" s="1">
        <v>41751</v>
      </c>
      <c r="B77">
        <v>10.241266443436999</v>
      </c>
      <c r="C77">
        <v>10.511436793515209</v>
      </c>
      <c r="D77">
        <v>71.659643199391255</v>
      </c>
      <c r="E77">
        <v>61.065887378953143</v>
      </c>
      <c r="F77">
        <v>48.977906821600143</v>
      </c>
      <c r="G77" s="2">
        <v>28599</v>
      </c>
      <c r="H77" s="3">
        <v>42259</v>
      </c>
      <c r="I77" s="2">
        <v>410.95</v>
      </c>
      <c r="J77">
        <v>9.7417999999999996</v>
      </c>
      <c r="K77" s="4">
        <v>83.885999999999996</v>
      </c>
      <c r="L77" s="4">
        <v>60.765000000000001</v>
      </c>
      <c r="M77">
        <v>6815.35</v>
      </c>
      <c r="N77" s="5">
        <v>9.2200000000000006</v>
      </c>
      <c r="O77" s="6">
        <v>65.739999999999995</v>
      </c>
      <c r="P77" s="7">
        <v>76.644000000000005</v>
      </c>
      <c r="Q77">
        <v>137.97999999999999</v>
      </c>
      <c r="R77">
        <v>596.45000000000005</v>
      </c>
      <c r="S77">
        <v>6066.6</v>
      </c>
      <c r="T77">
        <v>727.55</v>
      </c>
      <c r="W77">
        <f t="shared" si="59"/>
        <v>5.2703104971251965E-4</v>
      </c>
      <c r="X77">
        <f t="shared" si="25"/>
        <v>6.7142612849894925E-5</v>
      </c>
      <c r="Y77">
        <f t="shared" si="26"/>
        <v>3.2929699455965439E-4</v>
      </c>
      <c r="Z77">
        <f t="shared" si="27"/>
        <v>3.7075390327912639E-4</v>
      </c>
      <c r="AA77">
        <f t="shared" si="28"/>
        <v>4.3454844690900502E-4</v>
      </c>
      <c r="AB77">
        <f t="shared" si="29"/>
        <v>2.5207449541338354E-3</v>
      </c>
      <c r="AC77">
        <f t="shared" si="30"/>
        <v>5.1482302531506733E-3</v>
      </c>
      <c r="AD77">
        <f t="shared" si="31"/>
        <v>7.0818366792570484E-3</v>
      </c>
      <c r="AE77">
        <f t="shared" si="32"/>
        <v>1.1709001861583191E-3</v>
      </c>
      <c r="AF77">
        <f t="shared" si="33"/>
        <v>3.7023366985357406E-3</v>
      </c>
      <c r="AG77">
        <f t="shared" si="34"/>
        <v>2.8015839023129148E-3</v>
      </c>
      <c r="AH77">
        <f t="shared" si="35"/>
        <v>-3.3741656595323609E-4</v>
      </c>
      <c r="AI77">
        <f t="shared" si="36"/>
        <v>-2.166848085090314E-3</v>
      </c>
      <c r="AJ77">
        <f t="shared" si="37"/>
        <v>1.8270407031175857E-3</v>
      </c>
      <c r="AK77">
        <f t="shared" si="38"/>
        <v>3.5813754671595662E-3</v>
      </c>
      <c r="AL77">
        <f t="shared" si="60"/>
        <v>3.6759618896208761E-2</v>
      </c>
      <c r="AM77">
        <f t="shared" si="39"/>
        <v>-4.4331133619244052E-3</v>
      </c>
      <c r="AN77">
        <f t="shared" si="40"/>
        <v>1.5323011054268226E-2</v>
      </c>
      <c r="AO77">
        <f t="shared" si="61"/>
        <v>1.5374264043675647E-2</v>
      </c>
      <c r="AR77">
        <f t="shared" si="62"/>
        <v>2.7776172736108034E-7</v>
      </c>
      <c r="AS77">
        <f t="shared" si="41"/>
        <v>4.508130460310875E-9</v>
      </c>
      <c r="AT77">
        <f t="shared" si="42"/>
        <v>1.0843651062602105E-7</v>
      </c>
      <c r="AU77">
        <f t="shared" si="43"/>
        <v>1.3745845679670781E-7</v>
      </c>
      <c r="AV77">
        <f t="shared" si="44"/>
        <v>1.8883235271102835E-7</v>
      </c>
      <c r="AW77">
        <f t="shared" si="45"/>
        <v>6.3541551237911923E-6</v>
      </c>
      <c r="AX77">
        <f t="shared" si="46"/>
        <v>2.6504274739455845E-5</v>
      </c>
      <c r="AY77">
        <f t="shared" si="47"/>
        <v>5.01524107516705E-5</v>
      </c>
      <c r="AZ77">
        <f t="shared" si="48"/>
        <v>1.3710072459455863E-6</v>
      </c>
      <c r="BA77">
        <f t="shared" si="49"/>
        <v>1.3707297029324528E-5</v>
      </c>
      <c r="BB77">
        <f t="shared" si="50"/>
        <v>7.8488723616988593E-6</v>
      </c>
      <c r="BC77">
        <f t="shared" si="51"/>
        <v>1.1384993897967453E-7</v>
      </c>
      <c r="BD77">
        <f t="shared" si="52"/>
        <v>4.6952306238595607E-6</v>
      </c>
      <c r="BE77">
        <f t="shared" si="53"/>
        <v>3.3380777308484019E-6</v>
      </c>
      <c r="BF77">
        <f t="shared" si="54"/>
        <v>1.2826250236772402E-5</v>
      </c>
      <c r="BG77">
        <f t="shared" si="55"/>
        <v>1.3512695813945083E-3</v>
      </c>
      <c r="BH77">
        <f t="shared" si="56"/>
        <v>1.9652494079672704E-5</v>
      </c>
      <c r="BI77">
        <f t="shared" si="57"/>
        <v>2.3479466776922626E-4</v>
      </c>
      <c r="BJ77">
        <f t="shared" si="58"/>
        <v>2.3636799488465786E-4</v>
      </c>
    </row>
    <row r="78" spans="1:62" hidden="1" x14ac:dyDescent="0.25">
      <c r="A78" s="1">
        <v>41752</v>
      </c>
      <c r="B78">
        <v>10.276324470828044</v>
      </c>
      <c r="C78">
        <v>10.526097333514256</v>
      </c>
      <c r="D78">
        <v>71.661576521949868</v>
      </c>
      <c r="E78">
        <v>61.103827896164823</v>
      </c>
      <c r="F78">
        <v>49.025595703611614</v>
      </c>
      <c r="G78" s="2">
        <v>28790</v>
      </c>
      <c r="H78" s="3">
        <v>42497</v>
      </c>
      <c r="I78" s="2">
        <v>413.55</v>
      </c>
      <c r="J78">
        <v>9.7946000000000009</v>
      </c>
      <c r="K78" s="4">
        <v>84.415000000000006</v>
      </c>
      <c r="L78" s="4">
        <v>61.094999999999999</v>
      </c>
      <c r="M78">
        <v>6840.8</v>
      </c>
      <c r="N78" s="5">
        <v>9.18</v>
      </c>
      <c r="O78" s="6">
        <v>66.12</v>
      </c>
      <c r="P78" s="7">
        <v>76.739999999999995</v>
      </c>
      <c r="Q78">
        <v>135.38</v>
      </c>
      <c r="R78">
        <v>595.5</v>
      </c>
      <c r="S78">
        <v>6285.9</v>
      </c>
      <c r="T78">
        <v>733</v>
      </c>
      <c r="W78">
        <f t="shared" si="59"/>
        <v>3.4173662644881491E-3</v>
      </c>
      <c r="X78">
        <f t="shared" si="25"/>
        <v>1.3937510245972192E-3</v>
      </c>
      <c r="Y78">
        <f t="shared" si="26"/>
        <v>2.6978873923791462E-5</v>
      </c>
      <c r="Z78">
        <f t="shared" si="27"/>
        <v>6.2111167806146639E-4</v>
      </c>
      <c r="AA78">
        <f t="shared" si="28"/>
        <v>9.7320778434781708E-4</v>
      </c>
      <c r="AB78">
        <f t="shared" si="29"/>
        <v>6.6563524445338125E-3</v>
      </c>
      <c r="AC78">
        <f t="shared" si="30"/>
        <v>5.6161363340079895E-3</v>
      </c>
      <c r="AD78">
        <f t="shared" si="31"/>
        <v>6.306873543406569E-3</v>
      </c>
      <c r="AE78">
        <f t="shared" si="32"/>
        <v>5.4053078925792612E-3</v>
      </c>
      <c r="AF78">
        <f t="shared" si="33"/>
        <v>6.2863766954144402E-3</v>
      </c>
      <c r="AG78">
        <f t="shared" si="34"/>
        <v>5.4160644457220174E-3</v>
      </c>
      <c r="AH78">
        <f t="shared" si="35"/>
        <v>3.7272627297802005E-3</v>
      </c>
      <c r="AI78">
        <f t="shared" si="36"/>
        <v>-4.3478329361035092E-3</v>
      </c>
      <c r="AJ78">
        <f t="shared" si="37"/>
        <v>5.7637047167501338E-3</v>
      </c>
      <c r="AK78">
        <f t="shared" si="38"/>
        <v>1.25176045135382E-3</v>
      </c>
      <c r="AL78">
        <f t="shared" si="60"/>
        <v>-1.9023108037501055E-2</v>
      </c>
      <c r="AM78">
        <f t="shared" si="39"/>
        <v>-1.5940269326001144E-3</v>
      </c>
      <c r="AN78">
        <f t="shared" si="40"/>
        <v>3.5510713537763423E-2</v>
      </c>
      <c r="AO78">
        <f t="shared" si="61"/>
        <v>7.4629766803637858E-3</v>
      </c>
      <c r="AR78">
        <f t="shared" si="62"/>
        <v>1.1678392185661687E-5</v>
      </c>
      <c r="AS78">
        <f t="shared" si="41"/>
        <v>1.9425419185657984E-6</v>
      </c>
      <c r="AT78">
        <f t="shared" si="42"/>
        <v>7.2785963819583498E-10</v>
      </c>
      <c r="AU78">
        <f t="shared" si="43"/>
        <v>3.8577971662433065E-7</v>
      </c>
      <c r="AV78">
        <f t="shared" si="44"/>
        <v>9.4713339151518725E-7</v>
      </c>
      <c r="AW78">
        <f t="shared" si="45"/>
        <v>4.4307027865851263E-5</v>
      </c>
      <c r="AX78">
        <f t="shared" si="46"/>
        <v>3.1540987322164698E-5</v>
      </c>
      <c r="AY78">
        <f t="shared" si="47"/>
        <v>3.9776653892521733E-5</v>
      </c>
      <c r="AZ78">
        <f t="shared" si="48"/>
        <v>2.9217353413579653E-5</v>
      </c>
      <c r="BA78">
        <f t="shared" si="49"/>
        <v>3.9518531956649781E-5</v>
      </c>
      <c r="BB78">
        <f t="shared" si="50"/>
        <v>2.9333754080214143E-5</v>
      </c>
      <c r="BC78">
        <f t="shared" si="51"/>
        <v>1.3892487456808552E-5</v>
      </c>
      <c r="BD78">
        <f t="shared" si="52"/>
        <v>1.8903651240266461E-5</v>
      </c>
      <c r="BE78">
        <f t="shared" si="53"/>
        <v>3.322029206188774E-5</v>
      </c>
      <c r="BF78">
        <f t="shared" si="54"/>
        <v>1.5669042275735192E-6</v>
      </c>
      <c r="BG78">
        <f t="shared" si="55"/>
        <v>3.6187863940643724E-4</v>
      </c>
      <c r="BH78">
        <f t="shared" si="56"/>
        <v>2.5409218618545297E-6</v>
      </c>
      <c r="BI78">
        <f t="shared" si="57"/>
        <v>1.2610107759610945E-3</v>
      </c>
      <c r="BJ78">
        <f t="shared" si="58"/>
        <v>5.5696020931653671E-5</v>
      </c>
    </row>
    <row r="79" spans="1:62" hidden="1" x14ac:dyDescent="0.25">
      <c r="A79" s="1">
        <v>41754</v>
      </c>
      <c r="B79">
        <v>10.266242452673357</v>
      </c>
      <c r="C79">
        <v>10.491175241576707</v>
      </c>
      <c r="D79">
        <v>71.691621657228794</v>
      </c>
      <c r="E79">
        <v>61.113088230008756</v>
      </c>
      <c r="F79">
        <v>49.051480116173352</v>
      </c>
      <c r="G79" s="2">
        <v>28905</v>
      </c>
      <c r="H79" s="3">
        <v>42629</v>
      </c>
      <c r="I79" s="2">
        <v>418.25</v>
      </c>
      <c r="J79">
        <v>9.6974999999999998</v>
      </c>
      <c r="K79" s="4">
        <v>83.89</v>
      </c>
      <c r="L79" s="4">
        <v>60.645000000000003</v>
      </c>
      <c r="M79">
        <v>6782.75</v>
      </c>
      <c r="N79" s="5">
        <v>9.17</v>
      </c>
      <c r="O79" s="6">
        <v>65.17</v>
      </c>
      <c r="P79" s="7">
        <v>76.343000000000004</v>
      </c>
      <c r="Q79">
        <v>131.82</v>
      </c>
      <c r="R79">
        <v>580.9</v>
      </c>
      <c r="S79">
        <v>6107.85</v>
      </c>
      <c r="T79">
        <v>726.4</v>
      </c>
      <c r="W79">
        <f t="shared" si="59"/>
        <v>-9.8157343254348618E-4</v>
      </c>
      <c r="X79">
        <f t="shared" si="25"/>
        <v>-3.323183248579832E-3</v>
      </c>
      <c r="Y79">
        <f t="shared" si="26"/>
        <v>4.1917635742311107E-4</v>
      </c>
      <c r="Z79">
        <f t="shared" si="27"/>
        <v>1.5153931477191864E-4</v>
      </c>
      <c r="AA79">
        <f t="shared" si="28"/>
        <v>5.2783819147052876E-4</v>
      </c>
      <c r="AB79">
        <f t="shared" si="29"/>
        <v>3.9864859103548285E-3</v>
      </c>
      <c r="AC79">
        <f t="shared" si="30"/>
        <v>3.1012876394478509E-3</v>
      </c>
      <c r="AD79">
        <f t="shared" si="31"/>
        <v>1.1300913729017899E-2</v>
      </c>
      <c r="AE79">
        <f t="shared" si="32"/>
        <v>-9.9630930688421378E-3</v>
      </c>
      <c r="AF79">
        <f t="shared" si="33"/>
        <v>-6.2386940709537927E-3</v>
      </c>
      <c r="AG79">
        <f t="shared" si="34"/>
        <v>-7.3928380076415858E-3</v>
      </c>
      <c r="AH79">
        <f t="shared" si="35"/>
        <v>-8.5220594228986642E-3</v>
      </c>
      <c r="AI79">
        <f t="shared" si="36"/>
        <v>-1.0899183640255736E-3</v>
      </c>
      <c r="AJ79">
        <f t="shared" si="37"/>
        <v>-1.4472032608534432E-2</v>
      </c>
      <c r="AK79">
        <f t="shared" si="38"/>
        <v>-5.1867403959493068E-3</v>
      </c>
      <c r="AL79">
        <f t="shared" si="60"/>
        <v>-2.6648283455887784E-2</v>
      </c>
      <c r="AM79">
        <f t="shared" si="39"/>
        <v>-2.4822763796868028E-2</v>
      </c>
      <c r="AN79">
        <f t="shared" si="40"/>
        <v>-2.8734200782978433E-2</v>
      </c>
      <c r="AO79">
        <f t="shared" si="61"/>
        <v>-9.0448745995679973E-3</v>
      </c>
      <c r="AR79">
        <f t="shared" si="62"/>
        <v>9.6348640347520188E-7</v>
      </c>
      <c r="AS79">
        <f t="shared" si="41"/>
        <v>1.1043546903641605E-5</v>
      </c>
      <c r="AT79">
        <f t="shared" si="42"/>
        <v>1.7570881862250776E-7</v>
      </c>
      <c r="AU79">
        <f t="shared" si="43"/>
        <v>2.2964163921542639E-8</v>
      </c>
      <c r="AV79">
        <f t="shared" si="44"/>
        <v>2.7861315637487856E-7</v>
      </c>
      <c r="AW79">
        <f t="shared" si="45"/>
        <v>1.5892069913457567E-5</v>
      </c>
      <c r="AX79">
        <f t="shared" si="46"/>
        <v>9.6179850225920228E-6</v>
      </c>
      <c r="AY79">
        <f t="shared" si="47"/>
        <v>1.2771065111070524E-4</v>
      </c>
      <c r="AZ79">
        <f t="shared" si="48"/>
        <v>9.9263223498410251E-5</v>
      </c>
      <c r="BA79">
        <f t="shared" si="49"/>
        <v>3.8921303710954005E-5</v>
      </c>
      <c r="BB79">
        <f t="shared" si="50"/>
        <v>5.4654053807230009E-5</v>
      </c>
      <c r="BC79">
        <f t="shared" si="51"/>
        <v>7.2625496807415915E-5</v>
      </c>
      <c r="BD79">
        <f t="shared" si="52"/>
        <v>1.1879220402401828E-6</v>
      </c>
      <c r="BE79">
        <f t="shared" si="53"/>
        <v>2.0943972782248393E-4</v>
      </c>
      <c r="BF79">
        <f t="shared" si="54"/>
        <v>2.6902275934972372E-5</v>
      </c>
      <c r="BG79">
        <f t="shared" si="55"/>
        <v>7.1013101114534259E-4</v>
      </c>
      <c r="BH79">
        <f t="shared" si="56"/>
        <v>6.1616960251510201E-4</v>
      </c>
      <c r="BI79">
        <f t="shared" si="57"/>
        <v>8.2565429463651841E-4</v>
      </c>
      <c r="BJ79">
        <f t="shared" si="58"/>
        <v>8.1809756521910345E-5</v>
      </c>
    </row>
    <row r="80" spans="1:62" hidden="1" x14ac:dyDescent="0.25">
      <c r="A80" s="1">
        <v>41757</v>
      </c>
      <c r="B80">
        <v>10.278056459483727</v>
      </c>
      <c r="C80">
        <v>10.540827853941092</v>
      </c>
      <c r="D80">
        <v>71.72847648602604</v>
      </c>
      <c r="E80">
        <v>61.194906245911653</v>
      </c>
      <c r="F80">
        <v>49.115767800288836</v>
      </c>
      <c r="G80" s="2">
        <v>28970</v>
      </c>
      <c r="H80" s="3">
        <v>42475</v>
      </c>
      <c r="I80" s="2">
        <v>415.95</v>
      </c>
      <c r="J80">
        <v>9.6992999999999991</v>
      </c>
      <c r="K80" s="4">
        <v>84</v>
      </c>
      <c r="L80" s="4">
        <v>60.65</v>
      </c>
      <c r="M80">
        <v>6761.25</v>
      </c>
      <c r="N80" s="5">
        <v>9.18</v>
      </c>
      <c r="O80" s="6">
        <v>65.11</v>
      </c>
      <c r="P80" s="7">
        <v>75.941999999999993</v>
      </c>
      <c r="Q80">
        <v>132.52000000000001</v>
      </c>
      <c r="R80">
        <v>581</v>
      </c>
      <c r="S80">
        <v>6127.3</v>
      </c>
      <c r="T80">
        <v>725.2</v>
      </c>
      <c r="W80">
        <f t="shared" si="59"/>
        <v>1.150100878410632E-3</v>
      </c>
      <c r="X80">
        <f t="shared" si="25"/>
        <v>4.7216334444602761E-3</v>
      </c>
      <c r="Y80">
        <f t="shared" si="26"/>
        <v>5.1394232866389079E-4</v>
      </c>
      <c r="Z80">
        <f t="shared" si="27"/>
        <v>1.3379015567684656E-3</v>
      </c>
      <c r="AA80">
        <f t="shared" si="28"/>
        <v>1.3097584921698872E-3</v>
      </c>
      <c r="AB80">
        <f t="shared" si="29"/>
        <v>2.2462212468195891E-3</v>
      </c>
      <c r="AC80">
        <f t="shared" si="30"/>
        <v>-3.6191052850623666E-3</v>
      </c>
      <c r="AD80">
        <f t="shared" si="31"/>
        <v>-5.5142791370365943E-3</v>
      </c>
      <c r="AE80">
        <f t="shared" si="32"/>
        <v>1.8559762488312595E-4</v>
      </c>
      <c r="AF80">
        <f t="shared" si="33"/>
        <v>1.3103819851103013E-3</v>
      </c>
      <c r="AG80">
        <f t="shared" si="34"/>
        <v>8.2443629215087202E-5</v>
      </c>
      <c r="AH80">
        <f t="shared" si="35"/>
        <v>-3.1748402332101942E-3</v>
      </c>
      <c r="AI80">
        <f t="shared" si="36"/>
        <v>1.0899183640256005E-3</v>
      </c>
      <c r="AJ80">
        <f t="shared" si="37"/>
        <v>-9.2109309551831862E-4</v>
      </c>
      <c r="AK80">
        <f t="shared" si="38"/>
        <v>-5.2664533844907603E-3</v>
      </c>
      <c r="AL80">
        <f t="shared" si="60"/>
        <v>5.2962218071214515E-3</v>
      </c>
      <c r="AM80">
        <f t="shared" si="39"/>
        <v>1.7213185342438076E-4</v>
      </c>
      <c r="AN80">
        <f t="shared" si="40"/>
        <v>3.1793670505042551E-3</v>
      </c>
      <c r="AO80">
        <f t="shared" si="61"/>
        <v>-1.6533484063874782E-3</v>
      </c>
      <c r="AR80">
        <f t="shared" si="62"/>
        <v>1.3227320305209075E-6</v>
      </c>
      <c r="AS80">
        <f t="shared" si="41"/>
        <v>2.2293822383845811E-5</v>
      </c>
      <c r="AT80">
        <f t="shared" si="42"/>
        <v>2.6413671719246276E-7</v>
      </c>
      <c r="AU80">
        <f t="shared" si="43"/>
        <v>1.7899805756034838E-6</v>
      </c>
      <c r="AV80">
        <f t="shared" si="44"/>
        <v>1.7154673078111363E-6</v>
      </c>
      <c r="AW80">
        <f t="shared" si="45"/>
        <v>5.0455098896637494E-6</v>
      </c>
      <c r="AX80">
        <f t="shared" si="46"/>
        <v>1.3097923064366354E-5</v>
      </c>
      <c r="AY80">
        <f t="shared" si="47"/>
        <v>3.0407274401157048E-5</v>
      </c>
      <c r="AZ80">
        <f t="shared" si="48"/>
        <v>3.4446478362257532E-8</v>
      </c>
      <c r="BA80">
        <f t="shared" si="49"/>
        <v>1.7171009469016139E-6</v>
      </c>
      <c r="BB80">
        <f t="shared" si="50"/>
        <v>6.7969519981547801E-9</v>
      </c>
      <c r="BC80">
        <f t="shared" si="51"/>
        <v>1.007961050641016E-5</v>
      </c>
      <c r="BD80">
        <f t="shared" si="52"/>
        <v>1.1879220402402414E-6</v>
      </c>
      <c r="BE80">
        <f t="shared" si="53"/>
        <v>8.4841249061151839E-7</v>
      </c>
      <c r="BF80">
        <f t="shared" si="54"/>
        <v>2.7735531251014186E-5</v>
      </c>
      <c r="BG80">
        <f t="shared" si="55"/>
        <v>2.8049965430228815E-5</v>
      </c>
      <c r="BH80">
        <f t="shared" si="56"/>
        <v>2.9629374963312502E-8</v>
      </c>
      <c r="BI80">
        <f t="shared" si="57"/>
        <v>1.0108374841832126E-5</v>
      </c>
      <c r="BJ80">
        <f t="shared" si="58"/>
        <v>2.7335609529040135E-6</v>
      </c>
    </row>
    <row r="81" spans="1:62" hidden="1" x14ac:dyDescent="0.25">
      <c r="A81" s="1">
        <v>41758</v>
      </c>
      <c r="B81">
        <v>10.310498090657999</v>
      </c>
      <c r="C81">
        <v>10.495700356530453</v>
      </c>
      <c r="D81">
        <v>71.747780360230095</v>
      </c>
      <c r="E81">
        <v>61.180489238560561</v>
      </c>
      <c r="F81">
        <v>49.122612344697856</v>
      </c>
      <c r="G81" s="2">
        <v>28750</v>
      </c>
      <c r="H81" s="3">
        <v>41971</v>
      </c>
      <c r="I81" s="2">
        <v>409.45</v>
      </c>
      <c r="J81">
        <v>9.6555999999999997</v>
      </c>
      <c r="K81" s="4">
        <v>83.459000000000003</v>
      </c>
      <c r="L81" s="4">
        <v>60.424999999999997</v>
      </c>
      <c r="M81">
        <v>6715.25</v>
      </c>
      <c r="N81" s="5">
        <v>9.2100000000000009</v>
      </c>
      <c r="O81" s="6">
        <v>64.599999999999994</v>
      </c>
      <c r="P81" s="7">
        <v>75.680999999999997</v>
      </c>
      <c r="Q81">
        <v>133.25</v>
      </c>
      <c r="R81">
        <v>562.45000000000005</v>
      </c>
      <c r="S81">
        <v>6100.15</v>
      </c>
      <c r="T81">
        <v>715.8</v>
      </c>
      <c r="W81">
        <f t="shared" si="59"/>
        <v>3.151426482586049E-3</v>
      </c>
      <c r="X81">
        <f t="shared" si="25"/>
        <v>-4.29040060060822E-3</v>
      </c>
      <c r="Y81">
        <f t="shared" si="26"/>
        <v>2.6908806718068317E-4</v>
      </c>
      <c r="Z81">
        <f t="shared" si="27"/>
        <v>-2.3561938019838938E-4</v>
      </c>
      <c r="AA81">
        <f t="shared" si="28"/>
        <v>1.3934562866361566E-4</v>
      </c>
      <c r="AB81">
        <f t="shared" si="29"/>
        <v>-7.6230445378995893E-3</v>
      </c>
      <c r="AC81">
        <f t="shared" si="30"/>
        <v>-1.1936763953575189E-2</v>
      </c>
      <c r="AD81">
        <f t="shared" si="31"/>
        <v>-1.5750265013699451E-2</v>
      </c>
      <c r="AE81">
        <f t="shared" si="32"/>
        <v>-4.5156600403903268E-3</v>
      </c>
      <c r="AF81">
        <f t="shared" si="33"/>
        <v>-6.4613055393719591E-3</v>
      </c>
      <c r="AG81">
        <f t="shared" si="34"/>
        <v>-3.7167088005124358E-3</v>
      </c>
      <c r="AH81">
        <f t="shared" si="35"/>
        <v>-6.8267248394148659E-3</v>
      </c>
      <c r="AI81">
        <f t="shared" si="36"/>
        <v>3.262645634816591E-3</v>
      </c>
      <c r="AJ81">
        <f t="shared" si="37"/>
        <v>-7.8637364602145762E-3</v>
      </c>
      <c r="AK81">
        <f t="shared" si="38"/>
        <v>-3.4427528513859126E-3</v>
      </c>
      <c r="AL81">
        <f t="shared" si="60"/>
        <v>5.4934856142588107E-3</v>
      </c>
      <c r="AM81">
        <f t="shared" si="39"/>
        <v>-3.2448515613076261E-2</v>
      </c>
      <c r="AN81">
        <f t="shared" si="40"/>
        <v>-4.4408351076938996E-3</v>
      </c>
      <c r="AO81">
        <f t="shared" si="61"/>
        <v>-1.3046680548770727E-2</v>
      </c>
      <c r="AR81">
        <f t="shared" si="62"/>
        <v>9.9314888751446767E-6</v>
      </c>
      <c r="AS81">
        <f t="shared" si="41"/>
        <v>1.8407537313699374E-5</v>
      </c>
      <c r="AT81">
        <f t="shared" si="42"/>
        <v>7.2408387899035857E-8</v>
      </c>
      <c r="AU81">
        <f t="shared" si="43"/>
        <v>5.5516492325073163E-8</v>
      </c>
      <c r="AV81">
        <f t="shared" si="44"/>
        <v>1.9417204227658266E-8</v>
      </c>
      <c r="AW81">
        <f t="shared" si="45"/>
        <v>5.8110808026800761E-5</v>
      </c>
      <c r="AX81">
        <f t="shared" si="46"/>
        <v>1.4248633368337197E-4</v>
      </c>
      <c r="AY81">
        <f t="shared" si="47"/>
        <v>2.4807084800176497E-4</v>
      </c>
      <c r="AZ81">
        <f t="shared" si="48"/>
        <v>2.0391185600377967E-5</v>
      </c>
      <c r="BA81">
        <f t="shared" si="49"/>
        <v>4.1748469273118764E-5</v>
      </c>
      <c r="BB81">
        <f t="shared" si="50"/>
        <v>1.381392430780659E-5</v>
      </c>
      <c r="BC81">
        <f t="shared" si="51"/>
        <v>4.6604172033083928E-5</v>
      </c>
      <c r="BD81">
        <f t="shared" si="52"/>
        <v>1.0644856538387756E-5</v>
      </c>
      <c r="BE81">
        <f t="shared" si="53"/>
        <v>6.1838351115708068E-5</v>
      </c>
      <c r="BF81">
        <f t="shared" si="54"/>
        <v>1.1852547195725832E-5</v>
      </c>
      <c r="BG81">
        <f t="shared" si="55"/>
        <v>3.0178384194068501E-5</v>
      </c>
      <c r="BH81">
        <f t="shared" si="56"/>
        <v>1.0529061654920538E-3</v>
      </c>
      <c r="BI81">
        <f t="shared" si="57"/>
        <v>1.972101645372669E-5</v>
      </c>
      <c r="BJ81">
        <f t="shared" si="58"/>
        <v>1.7021587334167243E-4</v>
      </c>
    </row>
    <row r="82" spans="1:62" hidden="1" x14ac:dyDescent="0.25">
      <c r="A82" s="1">
        <v>41759</v>
      </c>
      <c r="B82">
        <v>10.299677425586587</v>
      </c>
      <c r="C82">
        <v>10.513227096755326</v>
      </c>
      <c r="D82">
        <v>71.752317670299405</v>
      </c>
      <c r="E82">
        <v>61.238358462031556</v>
      </c>
      <c r="F82">
        <v>49.173716297795536</v>
      </c>
      <c r="G82" s="2">
        <v>28887</v>
      </c>
      <c r="H82" s="3">
        <v>41373</v>
      </c>
      <c r="I82" s="2">
        <v>408.1</v>
      </c>
      <c r="J82">
        <v>9.6408000000000005</v>
      </c>
      <c r="K82" s="4">
        <v>83.683000000000007</v>
      </c>
      <c r="L82" s="4">
        <v>60.344999999999999</v>
      </c>
      <c r="M82">
        <v>6696.4</v>
      </c>
      <c r="N82" s="5">
        <v>9.16</v>
      </c>
      <c r="O82" s="6">
        <v>64.27</v>
      </c>
      <c r="P82" s="7">
        <v>75.325000000000003</v>
      </c>
      <c r="Q82">
        <v>131.32</v>
      </c>
      <c r="R82">
        <v>567.5</v>
      </c>
      <c r="S82">
        <v>6201.25</v>
      </c>
      <c r="T82">
        <v>721.3</v>
      </c>
      <c r="W82">
        <f t="shared" si="59"/>
        <v>-1.050031432977486E-3</v>
      </c>
      <c r="X82">
        <f t="shared" si="25"/>
        <v>1.6685044326905758E-3</v>
      </c>
      <c r="Y82">
        <f t="shared" si="26"/>
        <v>6.323772782173233E-5</v>
      </c>
      <c r="Z82">
        <f t="shared" si="27"/>
        <v>9.4543003579007547E-4</v>
      </c>
      <c r="AA82">
        <f t="shared" si="28"/>
        <v>1.0397938235899959E-3</v>
      </c>
      <c r="AB82">
        <f t="shared" si="29"/>
        <v>4.7538996828972125E-3</v>
      </c>
      <c r="AC82">
        <f t="shared" si="30"/>
        <v>-1.4350409444110224E-2</v>
      </c>
      <c r="AD82">
        <f t="shared" si="31"/>
        <v>-3.3025533044371957E-3</v>
      </c>
      <c r="AE82">
        <f t="shared" si="32"/>
        <v>-1.5339651854327945E-3</v>
      </c>
      <c r="AF82">
        <f t="shared" si="33"/>
        <v>2.6803572304650259E-3</v>
      </c>
      <c r="AG82">
        <f t="shared" si="34"/>
        <v>-1.3248325196854971E-3</v>
      </c>
      <c r="AH82">
        <f t="shared" si="35"/>
        <v>-2.8109908045921687E-3</v>
      </c>
      <c r="AI82">
        <f t="shared" si="36"/>
        <v>-5.4436715811766916E-3</v>
      </c>
      <c r="AJ82">
        <f t="shared" si="37"/>
        <v>-5.1214514053613165E-3</v>
      </c>
      <c r="AK82">
        <f t="shared" si="38"/>
        <v>-4.7150531706152835E-3</v>
      </c>
      <c r="AL82">
        <f t="shared" si="60"/>
        <v>-1.4589970412562004E-2</v>
      </c>
      <c r="AM82">
        <f t="shared" si="39"/>
        <v>8.9385081167227612E-3</v>
      </c>
      <c r="AN82">
        <f t="shared" si="40"/>
        <v>1.6437523592254824E-2</v>
      </c>
      <c r="AO82">
        <f t="shared" si="61"/>
        <v>7.6543411777015681E-3</v>
      </c>
      <c r="AR82">
        <f t="shared" si="62"/>
        <v>1.1025660102407526E-6</v>
      </c>
      <c r="AS82">
        <f t="shared" si="41"/>
        <v>2.7839070419081E-6</v>
      </c>
      <c r="AT82">
        <f t="shared" si="42"/>
        <v>3.9990102200554992E-9</v>
      </c>
      <c r="AU82">
        <f t="shared" si="43"/>
        <v>8.9383795257402337E-7</v>
      </c>
      <c r="AV82">
        <f t="shared" si="44"/>
        <v>1.0811711955759036E-6</v>
      </c>
      <c r="AW82">
        <f t="shared" si="45"/>
        <v>2.259956219505022E-5</v>
      </c>
      <c r="AX82">
        <f t="shared" si="46"/>
        <v>2.059342512136079E-4</v>
      </c>
      <c r="AY82">
        <f t="shared" si="47"/>
        <v>1.090685832864904E-5</v>
      </c>
      <c r="AZ82">
        <f t="shared" si="48"/>
        <v>2.3530491901198675E-6</v>
      </c>
      <c r="BA82">
        <f t="shared" si="49"/>
        <v>7.1843148829061444E-6</v>
      </c>
      <c r="BB82">
        <f t="shared" si="50"/>
        <v>1.755181205216223E-6</v>
      </c>
      <c r="BC82">
        <f t="shared" si="51"/>
        <v>7.9016693035017283E-6</v>
      </c>
      <c r="BD82">
        <f t="shared" si="52"/>
        <v>2.9633560283710742E-5</v>
      </c>
      <c r="BE82">
        <f t="shared" si="53"/>
        <v>2.6229264497477403E-5</v>
      </c>
      <c r="BF82">
        <f t="shared" si="54"/>
        <v>2.2231726401729238E-5</v>
      </c>
      <c r="BG82">
        <f t="shared" si="55"/>
        <v>2.1286723663943471E-4</v>
      </c>
      <c r="BH82">
        <f t="shared" si="56"/>
        <v>7.9896927352718686E-5</v>
      </c>
      <c r="BI82">
        <f t="shared" si="57"/>
        <v>2.7019218184593392E-4</v>
      </c>
      <c r="BJ82">
        <f t="shared" si="58"/>
        <v>5.8588938864657827E-5</v>
      </c>
    </row>
    <row r="83" spans="1:62" hidden="1" x14ac:dyDescent="0.25">
      <c r="A83" s="1">
        <v>41761</v>
      </c>
      <c r="B83">
        <v>10.312874365255363</v>
      </c>
      <c r="C83">
        <v>10.527640746236134</v>
      </c>
      <c r="D83">
        <v>71.794200975866062</v>
      </c>
      <c r="E83">
        <v>61.285505896943491</v>
      </c>
      <c r="F83">
        <v>49.187898590656992</v>
      </c>
      <c r="G83" s="2">
        <v>28871</v>
      </c>
      <c r="H83" s="3">
        <v>42581</v>
      </c>
      <c r="I83" s="2">
        <v>411.6</v>
      </c>
      <c r="J83">
        <v>9.6151999999999997</v>
      </c>
      <c r="K83" s="4">
        <v>83.479500000000002</v>
      </c>
      <c r="L83" s="4">
        <v>60.185000000000002</v>
      </c>
      <c r="M83">
        <v>6694.8</v>
      </c>
      <c r="N83" s="5">
        <v>9.11</v>
      </c>
      <c r="O83" s="6">
        <v>63.93</v>
      </c>
      <c r="P83" s="7">
        <v>75.423000000000002</v>
      </c>
      <c r="Q83">
        <v>133.82</v>
      </c>
      <c r="R83">
        <v>562.15</v>
      </c>
      <c r="S83">
        <v>6248.4</v>
      </c>
      <c r="T83">
        <v>717.1</v>
      </c>
      <c r="W83">
        <f t="shared" si="59"/>
        <v>1.2804762463036854E-3</v>
      </c>
      <c r="X83">
        <f t="shared" ref="X83:X146" si="63">LN((C83/C82))</f>
        <v>1.3700624748925292E-3</v>
      </c>
      <c r="Y83">
        <f t="shared" ref="Y83:Y146" si="64">LN((D83/D82))</f>
        <v>5.8355029645039901E-4</v>
      </c>
      <c r="Z83">
        <f t="shared" ref="Z83:Z146" si="65">LN((E83/E82))</f>
        <v>7.6960414994564185E-4</v>
      </c>
      <c r="AA83">
        <f t="shared" ref="AA83:AA146" si="66">LN((F83/F82))</f>
        <v>2.8837047817522178E-4</v>
      </c>
      <c r="AB83">
        <f t="shared" ref="AB83:AB146" si="67">LN((G83/G82))</f>
        <v>-5.5403581873588966E-4</v>
      </c>
      <c r="AC83">
        <f t="shared" ref="AC83:AC146" si="68">LN((H83/H82))</f>
        <v>2.8779650233571371E-2</v>
      </c>
      <c r="AD83">
        <f t="shared" ref="AD83:AD146" si="69">LN((I83/I82))</f>
        <v>8.539761548134581E-3</v>
      </c>
      <c r="AE83">
        <f t="shared" ref="AE83:AE146" si="70">LN((J83/J82))</f>
        <v>-2.6589130746031129E-3</v>
      </c>
      <c r="AF83">
        <f t="shared" ref="AF83:AF146" si="71">LN((K83/K82))</f>
        <v>-2.4347578018965982E-3</v>
      </c>
      <c r="AG83">
        <f t="shared" ref="AG83:AG146" si="72">LN((L83/L82))</f>
        <v>-2.6549422381630492E-3</v>
      </c>
      <c r="AH83">
        <f t="shared" ref="AH83:AH146" si="73">LN((M83/M82))</f>
        <v>-2.3896290214661171E-4</v>
      </c>
      <c r="AI83">
        <f t="shared" ref="AI83:AI146" si="74">LN((N83/N82))</f>
        <v>-5.4734674141720431E-3</v>
      </c>
      <c r="AJ83">
        <f t="shared" ref="AJ83:AJ146" si="75">LN((O83/O82))</f>
        <v>-5.3042246045593043E-3</v>
      </c>
      <c r="AK83">
        <f t="shared" ref="AK83:AK146" si="76">LN((P83/P82))</f>
        <v>1.3001832701669332E-3</v>
      </c>
      <c r="AL83">
        <f t="shared" si="60"/>
        <v>1.8858520721278884E-2</v>
      </c>
      <c r="AM83">
        <f t="shared" si="39"/>
        <v>-9.4720311597892171E-3</v>
      </c>
      <c r="AN83">
        <f t="shared" si="40"/>
        <v>7.5745463415950037E-3</v>
      </c>
      <c r="AO83">
        <f t="shared" si="61"/>
        <v>-5.8398386210976351E-3</v>
      </c>
      <c r="AR83">
        <f t="shared" si="62"/>
        <v>1.6396194173479763E-6</v>
      </c>
      <c r="AS83">
        <f t="shared" si="41"/>
        <v>1.8770711851086421E-6</v>
      </c>
      <c r="AT83">
        <f t="shared" si="42"/>
        <v>3.4053094848734855E-7</v>
      </c>
      <c r="AU83">
        <f t="shared" si="43"/>
        <v>5.9229054761355397E-7</v>
      </c>
      <c r="AV83">
        <f t="shared" si="44"/>
        <v>8.3157532683006068E-8</v>
      </c>
      <c r="AW83">
        <f t="shared" si="45"/>
        <v>3.0695568844234757E-7</v>
      </c>
      <c r="AX83">
        <f t="shared" si="46"/>
        <v>8.2826826756670464E-4</v>
      </c>
      <c r="AY83">
        <f t="shared" si="47"/>
        <v>7.2927527298997938E-5</v>
      </c>
      <c r="AZ83">
        <f t="shared" si="48"/>
        <v>7.0698187382953795E-6</v>
      </c>
      <c r="BA83">
        <f t="shared" si="49"/>
        <v>5.928045553896355E-6</v>
      </c>
      <c r="BB83">
        <f t="shared" si="50"/>
        <v>7.048718287982221E-6</v>
      </c>
      <c r="BC83">
        <f t="shared" si="51"/>
        <v>5.7103268602331122E-8</v>
      </c>
      <c r="BD83">
        <f t="shared" si="52"/>
        <v>2.9958845534003192E-5</v>
      </c>
      <c r="BE83">
        <f t="shared" si="53"/>
        <v>2.8134798655612309E-5</v>
      </c>
      <c r="BF83">
        <f t="shared" si="54"/>
        <v>1.6904765360219805E-6</v>
      </c>
      <c r="BG83">
        <f t="shared" si="55"/>
        <v>3.5564380379490504E-4</v>
      </c>
      <c r="BH83">
        <f t="shared" si="56"/>
        <v>8.9719374292017857E-5</v>
      </c>
      <c r="BI83">
        <f t="shared" si="57"/>
        <v>5.7373752280970253E-5</v>
      </c>
      <c r="BJ83">
        <f t="shared" si="58"/>
        <v>3.4103715120463526E-5</v>
      </c>
    </row>
    <row r="84" spans="1:62" hidden="1" x14ac:dyDescent="0.25">
      <c r="A84" s="1">
        <v>41764</v>
      </c>
      <c r="B84">
        <v>10.337548073045122</v>
      </c>
      <c r="C84">
        <v>10.58913642614333</v>
      </c>
      <c r="D84">
        <v>71.82296519258675</v>
      </c>
      <c r="E84">
        <v>61.307317488720955</v>
      </c>
      <c r="F84">
        <v>49.223387195987414</v>
      </c>
      <c r="G84" s="2">
        <v>28935</v>
      </c>
      <c r="H84" s="3">
        <v>42644</v>
      </c>
      <c r="I84" s="2">
        <v>409.85</v>
      </c>
      <c r="J84">
        <v>9.6453000000000007</v>
      </c>
      <c r="K84" s="4">
        <v>83.588999999999999</v>
      </c>
      <c r="L84" s="4">
        <v>60.24</v>
      </c>
      <c r="M84">
        <v>6699.35</v>
      </c>
      <c r="N84" s="5">
        <v>9.11</v>
      </c>
      <c r="O84" s="6">
        <v>63.88</v>
      </c>
      <c r="P84" s="7">
        <v>75.456999999999994</v>
      </c>
      <c r="Q84">
        <v>134.63</v>
      </c>
      <c r="R84">
        <v>557.15</v>
      </c>
      <c r="S84">
        <v>6432.55</v>
      </c>
      <c r="T84">
        <v>716.7</v>
      </c>
      <c r="W84">
        <f t="shared" si="59"/>
        <v>2.3896576067636709E-3</v>
      </c>
      <c r="X84">
        <f t="shared" si="63"/>
        <v>5.8243597731902326E-3</v>
      </c>
      <c r="Y84">
        <f t="shared" si="64"/>
        <v>4.0056795260198265E-4</v>
      </c>
      <c r="Z84">
        <f t="shared" si="65"/>
        <v>3.5583799125004343E-4</v>
      </c>
      <c r="AA84">
        <f t="shared" si="66"/>
        <v>7.2123042769119475E-4</v>
      </c>
      <c r="AB84">
        <f t="shared" si="67"/>
        <v>2.2143039182813897E-3</v>
      </c>
      <c r="AC84">
        <f t="shared" si="68"/>
        <v>1.4784396943470798E-3</v>
      </c>
      <c r="AD84">
        <f t="shared" si="69"/>
        <v>-4.2607648608549206E-3</v>
      </c>
      <c r="AE84">
        <f t="shared" si="70"/>
        <v>3.1255704165917518E-3</v>
      </c>
      <c r="AF84">
        <f t="shared" si="71"/>
        <v>1.3108397535081394E-3</v>
      </c>
      <c r="AG84">
        <f t="shared" si="72"/>
        <v>9.1343165993991123E-4</v>
      </c>
      <c r="AH84">
        <f t="shared" si="73"/>
        <v>6.794011079490664E-4</v>
      </c>
      <c r="AI84">
        <f t="shared" si="74"/>
        <v>0</v>
      </c>
      <c r="AJ84">
        <f t="shared" si="75"/>
        <v>-7.8241143182376099E-4</v>
      </c>
      <c r="AK84">
        <f t="shared" si="76"/>
        <v>4.5068929713024439E-4</v>
      </c>
      <c r="AL84">
        <f t="shared" si="60"/>
        <v>6.0346616364725745E-3</v>
      </c>
      <c r="AM84">
        <f t="shared" si="39"/>
        <v>-8.9342147027056638E-3</v>
      </c>
      <c r="AN84">
        <f t="shared" si="40"/>
        <v>2.9045607196430019E-2</v>
      </c>
      <c r="AO84">
        <f t="shared" si="61"/>
        <v>-5.5795788865556947E-4</v>
      </c>
      <c r="AR84">
        <f t="shared" si="62"/>
        <v>5.7104634775634753E-6</v>
      </c>
      <c r="AS84">
        <f t="shared" si="41"/>
        <v>3.3923166767556579E-5</v>
      </c>
      <c r="AT84">
        <f t="shared" si="42"/>
        <v>1.6045468465174422E-7</v>
      </c>
      <c r="AU84">
        <f t="shared" si="43"/>
        <v>1.2662067601686598E-7</v>
      </c>
      <c r="AV84">
        <f t="shared" si="44"/>
        <v>5.2017332982762365E-7</v>
      </c>
      <c r="AW84">
        <f t="shared" si="45"/>
        <v>4.9031418425163154E-6</v>
      </c>
      <c r="AX84">
        <f t="shared" si="46"/>
        <v>2.185783929821087E-6</v>
      </c>
      <c r="AY84">
        <f t="shared" si="47"/>
        <v>1.8154117199496052E-5</v>
      </c>
      <c r="AZ84">
        <f t="shared" si="48"/>
        <v>9.7691904290735372E-6</v>
      </c>
      <c r="BA84">
        <f t="shared" si="49"/>
        <v>1.7183008593772797E-6</v>
      </c>
      <c r="BB84">
        <f t="shared" si="50"/>
        <v>8.3435739738058159E-7</v>
      </c>
      <c r="BC84">
        <f t="shared" si="51"/>
        <v>4.6158586548241896E-7</v>
      </c>
      <c r="BD84">
        <f t="shared" si="52"/>
        <v>0</v>
      </c>
      <c r="BE84">
        <f t="shared" si="53"/>
        <v>6.121676486485078E-7</v>
      </c>
      <c r="BF84">
        <f t="shared" si="54"/>
        <v>2.0312084254775373E-7</v>
      </c>
      <c r="BG84">
        <f t="shared" si="55"/>
        <v>3.6417141066713853E-5</v>
      </c>
      <c r="BH84">
        <f t="shared" si="56"/>
        <v>7.9820192354042055E-5</v>
      </c>
      <c r="BI84">
        <f t="shared" si="57"/>
        <v>8.4364729740930735E-4</v>
      </c>
      <c r="BJ84">
        <f t="shared" si="58"/>
        <v>3.1131700551298083E-7</v>
      </c>
    </row>
    <row r="85" spans="1:62" hidden="1" x14ac:dyDescent="0.25">
      <c r="A85" s="1">
        <v>41765</v>
      </c>
      <c r="B85">
        <v>10.329901257972933</v>
      </c>
      <c r="C85">
        <v>10.607111440748515</v>
      </c>
      <c r="D85">
        <v>71.823157505011338</v>
      </c>
      <c r="E85">
        <v>61.322357823634313</v>
      </c>
      <c r="F85">
        <v>49.296390111389456</v>
      </c>
      <c r="G85" s="2">
        <v>28887</v>
      </c>
      <c r="H85" s="3">
        <v>42607</v>
      </c>
      <c r="I85" s="2">
        <v>408.9</v>
      </c>
      <c r="J85">
        <v>9.6349999999999998</v>
      </c>
      <c r="K85" s="4">
        <v>83.540999999999997</v>
      </c>
      <c r="L85" s="4">
        <v>59.984999999999999</v>
      </c>
      <c r="M85">
        <v>6715.3</v>
      </c>
      <c r="N85" s="5">
        <v>9.19</v>
      </c>
      <c r="O85" s="6">
        <v>63.29</v>
      </c>
      <c r="P85" s="7">
        <v>75.671000000000006</v>
      </c>
      <c r="Q85">
        <v>135.4</v>
      </c>
      <c r="R85">
        <v>553.70000000000005</v>
      </c>
      <c r="S85">
        <v>6396.75</v>
      </c>
      <c r="T85">
        <v>720.2</v>
      </c>
      <c r="W85">
        <f t="shared" si="59"/>
        <v>-7.3998637167565443E-4</v>
      </c>
      <c r="X85">
        <f t="shared" si="63"/>
        <v>1.6960566820115341E-3</v>
      </c>
      <c r="Y85">
        <f t="shared" si="64"/>
        <v>2.6775860144171306E-6</v>
      </c>
      <c r="Z85">
        <f t="shared" si="65"/>
        <v>2.4529682477690502E-4</v>
      </c>
      <c r="AA85">
        <f t="shared" si="66"/>
        <v>1.4819954075960967E-3</v>
      </c>
      <c r="AB85">
        <f t="shared" si="67"/>
        <v>-1.6602680995455024E-3</v>
      </c>
      <c r="AC85">
        <f t="shared" si="68"/>
        <v>-8.6802506300671164E-4</v>
      </c>
      <c r="AD85">
        <f t="shared" si="69"/>
        <v>-2.320611728443155E-3</v>
      </c>
      <c r="AE85">
        <f t="shared" si="70"/>
        <v>-1.0684482067040881E-3</v>
      </c>
      <c r="AF85">
        <f t="shared" si="71"/>
        <v>-5.7440317501061757E-4</v>
      </c>
      <c r="AG85">
        <f t="shared" si="72"/>
        <v>-4.2420525247468151E-3</v>
      </c>
      <c r="AH85">
        <f t="shared" si="73"/>
        <v>2.3779983102460538E-3</v>
      </c>
      <c r="AI85">
        <f t="shared" si="74"/>
        <v>8.74322509572871E-3</v>
      </c>
      <c r="AJ85">
        <f t="shared" si="75"/>
        <v>-9.2789845595977385E-3</v>
      </c>
      <c r="AK85">
        <f t="shared" si="76"/>
        <v>2.8320383123072788E-3</v>
      </c>
      <c r="AL85">
        <f t="shared" si="60"/>
        <v>5.7030854870311854E-3</v>
      </c>
      <c r="AM85">
        <f t="shared" si="39"/>
        <v>-6.2114796641412912E-3</v>
      </c>
      <c r="AN85">
        <f t="shared" si="40"/>
        <v>-5.5809892859551499E-3</v>
      </c>
      <c r="AO85">
        <f t="shared" si="61"/>
        <v>4.8716082149013696E-3</v>
      </c>
      <c r="AR85">
        <f t="shared" si="62"/>
        <v>5.4757983026569979E-7</v>
      </c>
      <c r="AS85">
        <f t="shared" si="41"/>
        <v>2.8766082685959741E-6</v>
      </c>
      <c r="AT85">
        <f t="shared" si="42"/>
        <v>7.169466864602214E-12</v>
      </c>
      <c r="AU85">
        <f t="shared" si="43"/>
        <v>6.017053224563164E-8</v>
      </c>
      <c r="AV85">
        <f t="shared" si="44"/>
        <v>2.1963103881359209E-6</v>
      </c>
      <c r="AW85">
        <f t="shared" si="45"/>
        <v>2.7564901623684342E-6</v>
      </c>
      <c r="AX85">
        <f t="shared" si="46"/>
        <v>7.5346751000780568E-7</v>
      </c>
      <c r="AY85">
        <f t="shared" si="47"/>
        <v>5.3852387941879274E-6</v>
      </c>
      <c r="AZ85">
        <f t="shared" si="48"/>
        <v>1.1415815704091818E-6</v>
      </c>
      <c r="BA85">
        <f t="shared" si="49"/>
        <v>3.2993900746227813E-7</v>
      </c>
      <c r="BB85">
        <f t="shared" si="50"/>
        <v>1.7995009622710828E-5</v>
      </c>
      <c r="BC85">
        <f t="shared" si="51"/>
        <v>5.654875963533087E-6</v>
      </c>
      <c r="BD85">
        <f t="shared" si="52"/>
        <v>7.644398507458031E-5</v>
      </c>
      <c r="BE85">
        <f t="shared" si="53"/>
        <v>8.6099554457253239E-5</v>
      </c>
      <c r="BF85">
        <f t="shared" si="54"/>
        <v>8.0204410023762603E-6</v>
      </c>
      <c r="BG85">
        <f t="shared" si="55"/>
        <v>3.2525184072385736E-5</v>
      </c>
      <c r="BH85">
        <f t="shared" si="56"/>
        <v>3.858247961804081E-5</v>
      </c>
      <c r="BI85">
        <f t="shared" si="57"/>
        <v>3.1147441409946177E-5</v>
      </c>
      <c r="BJ85">
        <f t="shared" si="58"/>
        <v>2.3732566599494508E-5</v>
      </c>
    </row>
    <row r="86" spans="1:62" hidden="1" x14ac:dyDescent="0.25">
      <c r="A86" s="1">
        <v>41766</v>
      </c>
      <c r="B86">
        <v>10.28741147125724</v>
      </c>
      <c r="C86">
        <v>10.611678795585284</v>
      </c>
      <c r="D86">
        <v>71.864821754229098</v>
      </c>
      <c r="E86">
        <v>61.339631921868389</v>
      </c>
      <c r="F86">
        <v>49.271718842496881</v>
      </c>
      <c r="G86" s="2">
        <v>28520</v>
      </c>
      <c r="H86" s="3">
        <v>41963</v>
      </c>
      <c r="I86" s="2">
        <v>405.35</v>
      </c>
      <c r="J86">
        <v>9.6280999999999999</v>
      </c>
      <c r="K86" s="4">
        <v>83.507000000000005</v>
      </c>
      <c r="L86" s="4">
        <v>60.024999999999999</v>
      </c>
      <c r="M86">
        <v>6652.55</v>
      </c>
      <c r="N86" s="5">
        <v>9.0299999999999994</v>
      </c>
      <c r="O86" s="6">
        <v>63.36</v>
      </c>
      <c r="P86" s="7">
        <v>75.379000000000005</v>
      </c>
      <c r="Q86">
        <v>137.13</v>
      </c>
      <c r="R86">
        <v>553.15</v>
      </c>
      <c r="S86">
        <v>6476.75</v>
      </c>
      <c r="T86">
        <v>715.6</v>
      </c>
      <c r="W86">
        <f t="shared" si="59"/>
        <v>-4.1217638232870814E-3</v>
      </c>
      <c r="X86">
        <f t="shared" si="63"/>
        <v>4.3050097168017279E-4</v>
      </c>
      <c r="Y86">
        <f t="shared" si="64"/>
        <v>5.7992673569841845E-4</v>
      </c>
      <c r="Z86">
        <f t="shared" si="65"/>
        <v>2.8165364648195416E-4</v>
      </c>
      <c r="AA86">
        <f t="shared" si="66"/>
        <v>-5.0059333935936832E-4</v>
      </c>
      <c r="AB86">
        <f t="shared" si="67"/>
        <v>-1.2786071380161445E-2</v>
      </c>
      <c r="AC86">
        <f t="shared" si="68"/>
        <v>-1.5230281389401207E-2</v>
      </c>
      <c r="AD86">
        <f t="shared" si="69"/>
        <v>-8.7197359368803504E-3</v>
      </c>
      <c r="AE86">
        <f t="shared" si="70"/>
        <v>-7.1639562636361103E-4</v>
      </c>
      <c r="AF86">
        <f t="shared" si="71"/>
        <v>-4.0706863260250268E-4</v>
      </c>
      <c r="AG86">
        <f t="shared" si="72"/>
        <v>6.6661114042551302E-4</v>
      </c>
      <c r="AH86">
        <f t="shared" si="73"/>
        <v>-9.3882652626393857E-3</v>
      </c>
      <c r="AI86">
        <f t="shared" si="74"/>
        <v>-1.7563568938701674E-2</v>
      </c>
      <c r="AJ86">
        <f t="shared" si="75"/>
        <v>1.105408718956423E-3</v>
      </c>
      <c r="AK86">
        <f t="shared" si="76"/>
        <v>-3.8662742633094375E-3</v>
      </c>
      <c r="AL86">
        <f t="shared" si="60"/>
        <v>1.2696020533588087E-2</v>
      </c>
      <c r="AM86">
        <f t="shared" si="39"/>
        <v>-9.9381134800171148E-4</v>
      </c>
      <c r="AN86">
        <f t="shared" si="40"/>
        <v>1.2428792454250007E-2</v>
      </c>
      <c r="AO86">
        <f t="shared" si="61"/>
        <v>-6.4075995802107717E-3</v>
      </c>
      <c r="AR86">
        <f t="shared" si="62"/>
        <v>1.6988937014958138E-5</v>
      </c>
      <c r="AS86">
        <f t="shared" si="41"/>
        <v>1.8533108661757294E-7</v>
      </c>
      <c r="AT86">
        <f t="shared" si="42"/>
        <v>3.3631501877782328E-7</v>
      </c>
      <c r="AU86">
        <f t="shared" si="43"/>
        <v>7.9328776576581604E-8</v>
      </c>
      <c r="AV86">
        <f t="shared" si="44"/>
        <v>2.5059369141096367E-7</v>
      </c>
      <c r="AW86">
        <f t="shared" si="45"/>
        <v>1.634836213385836E-4</v>
      </c>
      <c r="AX86">
        <f t="shared" si="46"/>
        <v>2.3196147120034077E-4</v>
      </c>
      <c r="AY86">
        <f t="shared" si="47"/>
        <v>7.6033794808922638E-5</v>
      </c>
      <c r="AZ86">
        <f t="shared" si="48"/>
        <v>5.1322269347291063E-7</v>
      </c>
      <c r="BA86">
        <f t="shared" si="49"/>
        <v>1.6570487164887131E-7</v>
      </c>
      <c r="BB86">
        <f t="shared" si="50"/>
        <v>4.4437041253940304E-7</v>
      </c>
      <c r="BC86">
        <f t="shared" si="51"/>
        <v>8.8139524641681381E-5</v>
      </c>
      <c r="BD86">
        <f t="shared" si="52"/>
        <v>3.0847895386452621E-4</v>
      </c>
      <c r="BE86">
        <f t="shared" si="53"/>
        <v>1.2219284359448803E-6</v>
      </c>
      <c r="BF86">
        <f t="shared" si="54"/>
        <v>1.4948076679128933E-5</v>
      </c>
      <c r="BG86">
        <f t="shared" si="55"/>
        <v>1.6118893738929034E-4</v>
      </c>
      <c r="BH86">
        <f t="shared" si="56"/>
        <v>9.8766099541697881E-7</v>
      </c>
      <c r="BI86">
        <f t="shared" si="57"/>
        <v>1.544748818708219E-4</v>
      </c>
      <c r="BJ86">
        <f t="shared" si="58"/>
        <v>4.1057332380317256E-5</v>
      </c>
    </row>
    <row r="87" spans="1:62" hidden="1" x14ac:dyDescent="0.25">
      <c r="A87" s="1">
        <v>41767</v>
      </c>
      <c r="B87">
        <v>10.322677717195996</v>
      </c>
      <c r="C87">
        <v>10.618614306241343</v>
      </c>
      <c r="D87">
        <v>71.873423141335422</v>
      </c>
      <c r="E87">
        <v>61.384005812438431</v>
      </c>
      <c r="F87">
        <v>49.331622256250903</v>
      </c>
      <c r="G87" s="2">
        <v>28523</v>
      </c>
      <c r="H87" s="3">
        <v>41619</v>
      </c>
      <c r="I87" s="2">
        <v>409.4</v>
      </c>
      <c r="J87">
        <v>9.6178000000000008</v>
      </c>
      <c r="K87" s="4">
        <v>82.907499999999999</v>
      </c>
      <c r="L87" s="4">
        <v>59.9</v>
      </c>
      <c r="M87">
        <v>6659.85</v>
      </c>
      <c r="N87" s="5">
        <v>9.07</v>
      </c>
      <c r="O87" s="6">
        <v>63.01</v>
      </c>
      <c r="P87" s="7">
        <v>75.611999999999995</v>
      </c>
      <c r="Q87">
        <v>139.1</v>
      </c>
      <c r="R87">
        <v>552.29999999999995</v>
      </c>
      <c r="S87">
        <v>6491</v>
      </c>
      <c r="T87">
        <v>718.3</v>
      </c>
      <c r="W87">
        <f t="shared" si="59"/>
        <v>3.4222346187081521E-3</v>
      </c>
      <c r="X87">
        <f t="shared" si="63"/>
        <v>6.5335988245768825E-4</v>
      </c>
      <c r="Y87">
        <f t="shared" si="64"/>
        <v>1.1968125981843225E-4</v>
      </c>
      <c r="Z87">
        <f t="shared" si="65"/>
        <v>7.2315151869735872E-4</v>
      </c>
      <c r="AA87">
        <f t="shared" si="66"/>
        <v>1.2150383639380825E-3</v>
      </c>
      <c r="AB87">
        <f t="shared" si="67"/>
        <v>1.0518380880271932E-4</v>
      </c>
      <c r="AC87">
        <f t="shared" si="68"/>
        <v>-8.2314838691226484E-3</v>
      </c>
      <c r="AD87">
        <f t="shared" si="69"/>
        <v>9.9417817934728848E-3</v>
      </c>
      <c r="AE87">
        <f t="shared" si="70"/>
        <v>-1.0703579446388826E-3</v>
      </c>
      <c r="AF87">
        <f t="shared" si="71"/>
        <v>-7.2049321830392555E-3</v>
      </c>
      <c r="AG87">
        <f t="shared" si="72"/>
        <v>-2.0846369859132121E-3</v>
      </c>
      <c r="AH87">
        <f t="shared" si="73"/>
        <v>1.0967219632376844E-3</v>
      </c>
      <c r="AI87">
        <f t="shared" si="74"/>
        <v>4.4198966981512855E-3</v>
      </c>
      <c r="AJ87">
        <f t="shared" si="75"/>
        <v>-5.539303552206336E-3</v>
      </c>
      <c r="AK87">
        <f t="shared" si="76"/>
        <v>3.0862791152587257E-3</v>
      </c>
      <c r="AL87">
        <f t="shared" si="60"/>
        <v>1.4263717917634424E-2</v>
      </c>
      <c r="AM87">
        <f t="shared" si="39"/>
        <v>-1.5378355737780311E-3</v>
      </c>
      <c r="AN87">
        <f t="shared" si="40"/>
        <v>2.1977607118898053E-3</v>
      </c>
      <c r="AO87">
        <f t="shared" si="61"/>
        <v>3.7659574461916478E-3</v>
      </c>
      <c r="AR87">
        <f t="shared" si="62"/>
        <v>1.1711689785484531E-5</v>
      </c>
      <c r="AS87">
        <f t="shared" si="41"/>
        <v>4.2687913600512419E-7</v>
      </c>
      <c r="AT87">
        <f t="shared" si="42"/>
        <v>1.4323603951727087E-8</v>
      </c>
      <c r="AU87">
        <f t="shared" si="43"/>
        <v>5.2294811899429636E-7</v>
      </c>
      <c r="AV87">
        <f t="shared" si="44"/>
        <v>1.4763182258413321E-6</v>
      </c>
      <c r="AW87">
        <f t="shared" si="45"/>
        <v>1.1063633634247016E-8</v>
      </c>
      <c r="AX87">
        <f t="shared" si="46"/>
        <v>6.7757326687626368E-5</v>
      </c>
      <c r="AY87">
        <f t="shared" si="47"/>
        <v>9.8839025229028929E-5</v>
      </c>
      <c r="AZ87">
        <f t="shared" si="48"/>
        <v>1.1456661296515733E-6</v>
      </c>
      <c r="BA87">
        <f t="shared" si="49"/>
        <v>5.1911047762194812E-5</v>
      </c>
      <c r="BB87">
        <f t="shared" si="50"/>
        <v>4.3457113630373215E-6</v>
      </c>
      <c r="BC87">
        <f t="shared" si="51"/>
        <v>1.2027990646479208E-6</v>
      </c>
      <c r="BD87">
        <f t="shared" si="52"/>
        <v>1.9535486822328636E-5</v>
      </c>
      <c r="BE87">
        <f t="shared" si="53"/>
        <v>3.0683883843485729E-5</v>
      </c>
      <c r="BF87">
        <f t="shared" si="54"/>
        <v>9.5251187772821817E-6</v>
      </c>
      <c r="BG87">
        <f t="shared" si="55"/>
        <v>2.034536488338453E-4</v>
      </c>
      <c r="BH87">
        <f t="shared" si="56"/>
        <v>2.3649382519772062E-6</v>
      </c>
      <c r="BI87">
        <f t="shared" si="57"/>
        <v>4.8301521467263839E-6</v>
      </c>
      <c r="BJ87">
        <f t="shared" si="58"/>
        <v>1.4182435486526317E-5</v>
      </c>
    </row>
    <row r="88" spans="1:62" hidden="1" x14ac:dyDescent="0.25">
      <c r="A88" s="1">
        <v>41768</v>
      </c>
      <c r="B88">
        <v>10.333981140488509</v>
      </c>
      <c r="C88">
        <v>10.644796828074606</v>
      </c>
      <c r="D88">
        <v>71.887202999192723</v>
      </c>
      <c r="E88">
        <v>61.359959083137355</v>
      </c>
      <c r="F88">
        <v>49.318330677495197</v>
      </c>
      <c r="G88" s="2">
        <v>28525</v>
      </c>
      <c r="H88" s="3">
        <v>41481</v>
      </c>
      <c r="I88" s="2">
        <v>411.75</v>
      </c>
      <c r="J88">
        <v>9.6288</v>
      </c>
      <c r="K88" s="4">
        <v>82.509</v>
      </c>
      <c r="L88" s="4">
        <v>59.965000000000003</v>
      </c>
      <c r="M88">
        <v>6858.8</v>
      </c>
      <c r="N88" s="5">
        <v>9.1999999999999993</v>
      </c>
      <c r="O88" s="6">
        <v>65.33</v>
      </c>
      <c r="P88" s="7">
        <v>76.974000000000004</v>
      </c>
      <c r="Q88">
        <v>143.13</v>
      </c>
      <c r="R88">
        <v>556.29999999999995</v>
      </c>
      <c r="S88">
        <v>6478.6</v>
      </c>
      <c r="T88">
        <v>756.8</v>
      </c>
      <c r="W88">
        <f t="shared" si="59"/>
        <v>1.0944097492818555E-3</v>
      </c>
      <c r="X88">
        <f t="shared" si="63"/>
        <v>2.4626843642867641E-3</v>
      </c>
      <c r="Y88">
        <f t="shared" si="64"/>
        <v>1.9170559101540369E-4</v>
      </c>
      <c r="Z88">
        <f t="shared" si="65"/>
        <v>-3.9181933921030016E-4</v>
      </c>
      <c r="AA88">
        <f t="shared" si="66"/>
        <v>-2.6946954237401494E-4</v>
      </c>
      <c r="AB88">
        <f t="shared" si="67"/>
        <v>7.0116393241384216E-5</v>
      </c>
      <c r="AC88">
        <f t="shared" si="68"/>
        <v>-3.321302692107537E-3</v>
      </c>
      <c r="AD88">
        <f t="shared" si="69"/>
        <v>5.7236958305606671E-3</v>
      </c>
      <c r="AE88">
        <f t="shared" si="70"/>
        <v>1.1430591582618874E-3</v>
      </c>
      <c r="AF88">
        <f t="shared" si="71"/>
        <v>-4.8181501956203994E-3</v>
      </c>
      <c r="AG88">
        <f t="shared" si="72"/>
        <v>1.0845535622808645E-3</v>
      </c>
      <c r="AH88">
        <f t="shared" si="73"/>
        <v>2.943553754641982E-2</v>
      </c>
      <c r="AI88">
        <f t="shared" si="74"/>
        <v>1.4231219927949295E-2</v>
      </c>
      <c r="AJ88">
        <f t="shared" si="75"/>
        <v>3.6157904898694748E-2</v>
      </c>
      <c r="AK88">
        <f t="shared" si="76"/>
        <v>1.785270174733947E-2</v>
      </c>
      <c r="AL88">
        <f t="shared" si="60"/>
        <v>2.8560209266728011E-2</v>
      </c>
      <c r="AM88">
        <f t="shared" si="39"/>
        <v>7.2163401741055901E-3</v>
      </c>
      <c r="AN88">
        <f t="shared" si="40"/>
        <v>-1.9121644118941924E-3</v>
      </c>
      <c r="AO88">
        <f t="shared" si="61"/>
        <v>5.2211708656912541E-2</v>
      </c>
      <c r="AR88">
        <f t="shared" si="62"/>
        <v>1.1977326993231739E-6</v>
      </c>
      <c r="AS88">
        <f t="shared" si="41"/>
        <v>6.0648142781025031E-6</v>
      </c>
      <c r="AT88">
        <f t="shared" si="42"/>
        <v>3.6751033626565223E-8</v>
      </c>
      <c r="AU88">
        <f t="shared" si="43"/>
        <v>1.5352239457919625E-7</v>
      </c>
      <c r="AV88">
        <f t="shared" si="44"/>
        <v>7.2613834267261034E-8</v>
      </c>
      <c r="AW88">
        <f t="shared" si="45"/>
        <v>4.9163086011804305E-9</v>
      </c>
      <c r="AX88">
        <f t="shared" si="46"/>
        <v>1.1031051572600774E-5</v>
      </c>
      <c r="AY88">
        <f t="shared" si="47"/>
        <v>3.2760693960777567E-5</v>
      </c>
      <c r="AZ88">
        <f t="shared" si="48"/>
        <v>1.3065842392863747E-6</v>
      </c>
      <c r="BA88">
        <f t="shared" si="49"/>
        <v>2.3214571307556894E-5</v>
      </c>
      <c r="BB88">
        <f t="shared" si="50"/>
        <v>1.1762564294561129E-6</v>
      </c>
      <c r="BC88">
        <f t="shared" si="51"/>
        <v>8.6645087064669097E-4</v>
      </c>
      <c r="BD88">
        <f t="shared" si="52"/>
        <v>2.0252762063766114E-4</v>
      </c>
      <c r="BE88">
        <f t="shared" si="53"/>
        <v>1.3073940866630536E-3</v>
      </c>
      <c r="BF88">
        <f t="shared" si="54"/>
        <v>3.1871895967945776E-4</v>
      </c>
      <c r="BG88">
        <f t="shared" si="55"/>
        <v>8.1568555335929656E-4</v>
      </c>
      <c r="BH88">
        <f t="shared" si="56"/>
        <v>5.2075565508410301E-5</v>
      </c>
      <c r="BI88">
        <f t="shared" si="57"/>
        <v>3.6563727381146627E-6</v>
      </c>
      <c r="BJ88">
        <f t="shared" si="58"/>
        <v>2.7260625208743159E-3</v>
      </c>
    </row>
    <row r="89" spans="1:62" hidden="1" x14ac:dyDescent="0.25">
      <c r="A89" s="1">
        <v>41771</v>
      </c>
      <c r="B89">
        <v>10.351008688750779</v>
      </c>
      <c r="C89">
        <v>10.657502493901603</v>
      </c>
      <c r="D89">
        <v>71.964175819152487</v>
      </c>
      <c r="E89">
        <v>61.415368586666716</v>
      </c>
      <c r="F89">
        <v>49.396441015823108</v>
      </c>
      <c r="G89" s="2">
        <v>28628</v>
      </c>
      <c r="H89" s="3">
        <v>42115</v>
      </c>
      <c r="I89" s="2">
        <v>417.8</v>
      </c>
      <c r="J89">
        <v>9.6280000000000001</v>
      </c>
      <c r="K89" s="4">
        <v>82.617999999999995</v>
      </c>
      <c r="L89" s="4">
        <v>60.055</v>
      </c>
      <c r="M89">
        <v>7014.25</v>
      </c>
      <c r="N89" s="5">
        <v>9.42</v>
      </c>
      <c r="O89" s="6">
        <v>66.78</v>
      </c>
      <c r="P89" s="7">
        <v>77.878</v>
      </c>
      <c r="Q89">
        <v>151.13</v>
      </c>
      <c r="R89">
        <v>571.5</v>
      </c>
      <c r="S89">
        <v>6461</v>
      </c>
      <c r="T89">
        <v>792.15</v>
      </c>
      <c r="W89">
        <f t="shared" si="59"/>
        <v>1.6463679459331115E-3</v>
      </c>
      <c r="X89">
        <f t="shared" si="63"/>
        <v>1.1928916349945686E-3</v>
      </c>
      <c r="Y89">
        <f t="shared" si="64"/>
        <v>1.0701715609297273E-3</v>
      </c>
      <c r="Z89">
        <f t="shared" si="65"/>
        <v>9.0261632109516713E-4</v>
      </c>
      <c r="AA89">
        <f t="shared" si="66"/>
        <v>1.5825464272470277E-3</v>
      </c>
      <c r="AB89">
        <f t="shared" si="67"/>
        <v>3.6043641282116506E-3</v>
      </c>
      <c r="AC89">
        <f t="shared" si="68"/>
        <v>1.5168480692736425E-2</v>
      </c>
      <c r="AD89">
        <f t="shared" si="69"/>
        <v>1.4586480064715763E-2</v>
      </c>
      <c r="AE89">
        <f t="shared" si="70"/>
        <v>-8.3087532763487311E-5</v>
      </c>
      <c r="AF89">
        <f t="shared" si="71"/>
        <v>1.3201961621236698E-3</v>
      </c>
      <c r="AG89">
        <f t="shared" si="72"/>
        <v>1.4997503227690847E-3</v>
      </c>
      <c r="AH89">
        <f t="shared" si="73"/>
        <v>2.2411294759945421E-2</v>
      </c>
      <c r="AI89">
        <f t="shared" si="74"/>
        <v>2.3631604533277038E-2</v>
      </c>
      <c r="AJ89">
        <f t="shared" si="75"/>
        <v>2.1952285662849468E-2</v>
      </c>
      <c r="AK89">
        <f t="shared" si="76"/>
        <v>1.1675797144834956E-2</v>
      </c>
      <c r="AL89">
        <f t="shared" si="60"/>
        <v>5.4387085385903949E-2</v>
      </c>
      <c r="AM89">
        <f t="shared" si="39"/>
        <v>2.6956766153617896E-2</v>
      </c>
      <c r="AN89">
        <f t="shared" si="40"/>
        <v>-2.7203330634089891E-3</v>
      </c>
      <c r="AO89">
        <f t="shared" si="61"/>
        <v>4.5651750083383409E-2</v>
      </c>
      <c r="AR89">
        <f t="shared" si="62"/>
        <v>2.7105274133960128E-6</v>
      </c>
      <c r="AS89">
        <f t="shared" si="41"/>
        <v>1.4229904528400151E-6</v>
      </c>
      <c r="AT89">
        <f t="shared" si="42"/>
        <v>1.1452671698227691E-6</v>
      </c>
      <c r="AU89">
        <f t="shared" si="43"/>
        <v>8.147162231073738E-7</v>
      </c>
      <c r="AV89">
        <f t="shared" si="44"/>
        <v>2.5044531943923318E-6</v>
      </c>
      <c r="AW89">
        <f t="shared" si="45"/>
        <v>1.2991440768738932E-5</v>
      </c>
      <c r="AX89">
        <f t="shared" si="46"/>
        <v>2.3008280652591772E-4</v>
      </c>
      <c r="AY89">
        <f t="shared" si="47"/>
        <v>2.1276540067835038E-4</v>
      </c>
      <c r="AZ89">
        <f t="shared" si="48"/>
        <v>6.9035381007235772E-9</v>
      </c>
      <c r="BA89">
        <f t="shared" si="49"/>
        <v>1.7429179064860669E-6</v>
      </c>
      <c r="BB89">
        <f t="shared" si="50"/>
        <v>2.2492510306459738E-6</v>
      </c>
      <c r="BC89">
        <f t="shared" si="51"/>
        <v>5.0226613281715703E-4</v>
      </c>
      <c r="BD89">
        <f t="shared" si="52"/>
        <v>5.584527328171998E-4</v>
      </c>
      <c r="BE89">
        <f t="shared" si="53"/>
        <v>4.8190284582334629E-4</v>
      </c>
      <c r="BF89">
        <f t="shared" si="54"/>
        <v>1.3632423896733613E-4</v>
      </c>
      <c r="BG89">
        <f t="shared" si="55"/>
        <v>2.957955056773607E-3</v>
      </c>
      <c r="BH89">
        <f t="shared" si="56"/>
        <v>7.2666724146083935E-4</v>
      </c>
      <c r="BI89">
        <f t="shared" si="57"/>
        <v>7.4002119758761351E-6</v>
      </c>
      <c r="BJ89">
        <f t="shared" si="58"/>
        <v>2.0840822856756972E-3</v>
      </c>
    </row>
    <row r="90" spans="1:62" hidden="1" x14ac:dyDescent="0.25">
      <c r="A90" s="1">
        <v>41772</v>
      </c>
      <c r="B90">
        <v>10.38327278465648</v>
      </c>
      <c r="C90">
        <v>10.710259941284418</v>
      </c>
      <c r="D90">
        <v>71.940090773054138</v>
      </c>
      <c r="E90">
        <v>61.448266264488119</v>
      </c>
      <c r="F90">
        <v>49.413751257016749</v>
      </c>
      <c r="G90" s="2">
        <v>28462</v>
      </c>
      <c r="H90" s="3">
        <v>41914</v>
      </c>
      <c r="I90" s="2">
        <v>414.65</v>
      </c>
      <c r="J90">
        <v>9.5463000000000005</v>
      </c>
      <c r="K90" s="4">
        <v>81.493499999999997</v>
      </c>
      <c r="L90" s="4">
        <v>59.465000000000003</v>
      </c>
      <c r="M90">
        <v>7108.75</v>
      </c>
      <c r="N90" s="5">
        <v>9.4600000000000009</v>
      </c>
      <c r="O90" s="6">
        <v>67.66</v>
      </c>
      <c r="P90" s="7">
        <v>78.489999999999995</v>
      </c>
      <c r="Q90">
        <v>155.93</v>
      </c>
      <c r="R90">
        <v>577.6</v>
      </c>
      <c r="S90">
        <v>6492.3</v>
      </c>
      <c r="T90">
        <v>788.15</v>
      </c>
      <c r="W90">
        <f t="shared" si="59"/>
        <v>3.1121524021186422E-3</v>
      </c>
      <c r="X90">
        <f t="shared" si="63"/>
        <v>4.9380513984539406E-3</v>
      </c>
      <c r="Y90">
        <f t="shared" si="64"/>
        <v>-3.3473707060389642E-4</v>
      </c>
      <c r="Z90">
        <f t="shared" si="65"/>
        <v>5.3551530764080473E-4</v>
      </c>
      <c r="AA90">
        <f t="shared" si="66"/>
        <v>3.5037359957613469E-4</v>
      </c>
      <c r="AB90">
        <f t="shared" si="67"/>
        <v>-5.8153956148828427E-3</v>
      </c>
      <c r="AC90">
        <f t="shared" si="68"/>
        <v>-4.7840717695758154E-3</v>
      </c>
      <c r="AD90">
        <f t="shared" si="69"/>
        <v>-7.5680582252526966E-3</v>
      </c>
      <c r="AE90">
        <f t="shared" si="70"/>
        <v>-8.5218750553186194E-3</v>
      </c>
      <c r="AF90">
        <f t="shared" si="71"/>
        <v>-1.3704311996846739E-2</v>
      </c>
      <c r="AG90">
        <f t="shared" si="72"/>
        <v>-9.872904827244889E-3</v>
      </c>
      <c r="AH90">
        <f t="shared" si="73"/>
        <v>1.3382625556367727E-2</v>
      </c>
      <c r="AI90">
        <f t="shared" si="74"/>
        <v>4.2372944755152174E-3</v>
      </c>
      <c r="AJ90">
        <f t="shared" si="75"/>
        <v>1.3091528837053961E-2</v>
      </c>
      <c r="AK90">
        <f t="shared" si="76"/>
        <v>7.8277284986290486E-3</v>
      </c>
      <c r="AL90">
        <f t="shared" si="60"/>
        <v>3.1266795014764946E-2</v>
      </c>
      <c r="AM90">
        <f t="shared" si="39"/>
        <v>1.0617104343751186E-2</v>
      </c>
      <c r="AN90">
        <f t="shared" si="40"/>
        <v>4.832754729521143E-3</v>
      </c>
      <c r="AO90">
        <f t="shared" si="61"/>
        <v>-5.0623407485004632E-3</v>
      </c>
      <c r="AR90">
        <f t="shared" si="62"/>
        <v>9.6854925740128345E-6</v>
      </c>
      <c r="AS90">
        <f t="shared" si="41"/>
        <v>2.4384351613772917E-5</v>
      </c>
      <c r="AT90">
        <f t="shared" si="42"/>
        <v>1.1204890643647793E-7</v>
      </c>
      <c r="AU90">
        <f t="shared" si="43"/>
        <v>2.8677664471762572E-7</v>
      </c>
      <c r="AV90">
        <f t="shared" si="44"/>
        <v>1.2276165927993756E-7</v>
      </c>
      <c r="AW90">
        <f t="shared" si="45"/>
        <v>3.3818826157598598E-5</v>
      </c>
      <c r="AX90">
        <f t="shared" si="46"/>
        <v>2.2887342696452273E-5</v>
      </c>
      <c r="AY90">
        <f t="shared" si="47"/>
        <v>5.7275505300814994E-5</v>
      </c>
      <c r="AZ90">
        <f t="shared" si="48"/>
        <v>7.2622354458461724E-5</v>
      </c>
      <c r="BA90">
        <f t="shared" si="49"/>
        <v>1.8780816730691745E-4</v>
      </c>
      <c r="BB90">
        <f t="shared" si="50"/>
        <v>9.7474249727835425E-5</v>
      </c>
      <c r="BC90">
        <f t="shared" si="51"/>
        <v>1.7909466678194661E-4</v>
      </c>
      <c r="BD90">
        <f t="shared" si="52"/>
        <v>1.7954664472231782E-5</v>
      </c>
      <c r="BE90">
        <f t="shared" si="53"/>
        <v>1.7138812729141544E-4</v>
      </c>
      <c r="BF90">
        <f t="shared" si="54"/>
        <v>6.127333344824938E-5</v>
      </c>
      <c r="BG90">
        <f t="shared" si="55"/>
        <v>9.7761247049533008E-4</v>
      </c>
      <c r="BH90">
        <f t="shared" si="56"/>
        <v>1.127229046461003E-4</v>
      </c>
      <c r="BI90">
        <f t="shared" si="57"/>
        <v>2.3355518275708976E-5</v>
      </c>
      <c r="BJ90">
        <f t="shared" si="58"/>
        <v>2.5627293853928231E-5</v>
      </c>
    </row>
    <row r="91" spans="1:62" hidden="1" x14ac:dyDescent="0.25">
      <c r="A91" s="1">
        <v>41773</v>
      </c>
      <c r="B91">
        <v>10.390615923429031</v>
      </c>
      <c r="C91">
        <v>10.68465777496564</v>
      </c>
      <c r="D91">
        <v>71.94657229990888</v>
      </c>
      <c r="E91">
        <v>61.47455352423038</v>
      </c>
      <c r="F91">
        <v>49.430816240870755</v>
      </c>
      <c r="G91" s="2">
        <v>28704</v>
      </c>
      <c r="H91" s="3">
        <v>42377</v>
      </c>
      <c r="I91" s="2">
        <v>418.1</v>
      </c>
      <c r="J91">
        <v>9.5497999999999994</v>
      </c>
      <c r="K91" s="4">
        <v>81.583500000000001</v>
      </c>
      <c r="L91" s="4">
        <v>59.484999999999999</v>
      </c>
      <c r="M91">
        <v>7108.75</v>
      </c>
      <c r="N91" s="5">
        <v>9.6</v>
      </c>
      <c r="O91" s="6">
        <v>69.08</v>
      </c>
      <c r="P91" s="7">
        <v>78.606999999999999</v>
      </c>
      <c r="Q91">
        <v>153.69999999999999</v>
      </c>
      <c r="R91">
        <v>577.5</v>
      </c>
      <c r="S91">
        <v>6488.15</v>
      </c>
      <c r="T91">
        <v>775.45</v>
      </c>
      <c r="W91">
        <f t="shared" si="59"/>
        <v>7.0695854604533182E-4</v>
      </c>
      <c r="X91">
        <f t="shared" si="63"/>
        <v>-2.3932953497461133E-3</v>
      </c>
      <c r="Y91">
        <f t="shared" si="64"/>
        <v>9.0092114455836265E-5</v>
      </c>
      <c r="Z91">
        <f t="shared" si="65"/>
        <v>4.2770350026424239E-4</v>
      </c>
      <c r="AA91">
        <f t="shared" si="66"/>
        <v>3.4528926486370452E-4</v>
      </c>
      <c r="AB91">
        <f t="shared" si="67"/>
        <v>8.4666216149173329E-3</v>
      </c>
      <c r="AC91">
        <f t="shared" si="68"/>
        <v>1.0985862229207636E-2</v>
      </c>
      <c r="AD91">
        <f t="shared" si="69"/>
        <v>8.2858474653066585E-3</v>
      </c>
      <c r="AE91">
        <f t="shared" si="70"/>
        <v>3.665669994597163E-4</v>
      </c>
      <c r="AF91">
        <f t="shared" si="71"/>
        <v>1.1037731763198816E-3</v>
      </c>
      <c r="AG91">
        <f t="shared" si="72"/>
        <v>3.3627574928051933E-4</v>
      </c>
      <c r="AH91">
        <f t="shared" si="73"/>
        <v>0</v>
      </c>
      <c r="AI91">
        <f t="shared" si="74"/>
        <v>1.4690715410003592E-2</v>
      </c>
      <c r="AJ91">
        <f t="shared" si="75"/>
        <v>2.0770089925915492E-2</v>
      </c>
      <c r="AK91">
        <f t="shared" si="76"/>
        <v>1.4895258551366312E-3</v>
      </c>
      <c r="AL91">
        <f t="shared" si="60"/>
        <v>-1.4404538052244063E-2</v>
      </c>
      <c r="AM91">
        <f t="shared" si="39"/>
        <v>-1.7314518266790791E-4</v>
      </c>
      <c r="AN91">
        <f t="shared" si="40"/>
        <v>-6.394231542663515E-4</v>
      </c>
      <c r="AO91">
        <f t="shared" si="61"/>
        <v>-1.6244921067089486E-2</v>
      </c>
      <c r="AR91">
        <f t="shared" si="62"/>
        <v>4.9979038582652959E-7</v>
      </c>
      <c r="AS91">
        <f t="shared" si="41"/>
        <v>5.7278626311163708E-6</v>
      </c>
      <c r="AT91">
        <f t="shared" si="42"/>
        <v>8.1165890871235016E-9</v>
      </c>
      <c r="AU91">
        <f t="shared" si="43"/>
        <v>1.8293028413828478E-7</v>
      </c>
      <c r="AV91">
        <f t="shared" si="44"/>
        <v>1.1922467643011748E-7</v>
      </c>
      <c r="AW91">
        <f t="shared" si="45"/>
        <v>7.1683681570185393E-5</v>
      </c>
      <c r="AX91">
        <f t="shared" si="46"/>
        <v>1.2068916891913097E-4</v>
      </c>
      <c r="AY91">
        <f t="shared" si="47"/>
        <v>6.8655268218328772E-5</v>
      </c>
      <c r="AZ91">
        <f t="shared" si="48"/>
        <v>1.3437136509289964E-7</v>
      </c>
      <c r="BA91">
        <f t="shared" si="49"/>
        <v>1.2183152247632805E-6</v>
      </c>
      <c r="BB91">
        <f t="shared" si="50"/>
        <v>1.130813795541747E-7</v>
      </c>
      <c r="BC91">
        <f t="shared" si="51"/>
        <v>0</v>
      </c>
      <c r="BD91">
        <f t="shared" si="52"/>
        <v>2.1581711925771699E-4</v>
      </c>
      <c r="BE91">
        <f t="shared" si="53"/>
        <v>4.3139663553061621E-4</v>
      </c>
      <c r="BF91">
        <f t="shared" si="54"/>
        <v>2.2186872731205124E-6</v>
      </c>
      <c r="BG91">
        <f t="shared" si="55"/>
        <v>2.0749071649854719E-4</v>
      </c>
      <c r="BH91">
        <f t="shared" si="56"/>
        <v>2.9979254281103198E-8</v>
      </c>
      <c r="BI91">
        <f t="shared" si="57"/>
        <v>4.0886197021193037E-7</v>
      </c>
      <c r="BJ91">
        <f t="shared" si="58"/>
        <v>2.6389746047596782E-4</v>
      </c>
    </row>
    <row r="92" spans="1:62" hidden="1" x14ac:dyDescent="0.25">
      <c r="A92" s="1">
        <v>41774</v>
      </c>
      <c r="B92">
        <v>10.352043916451599</v>
      </c>
      <c r="C92">
        <v>10.752709478742624</v>
      </c>
      <c r="D92">
        <v>71.983650199067256</v>
      </c>
      <c r="E92">
        <v>61.461210296906422</v>
      </c>
      <c r="F92">
        <v>49.486145172068554</v>
      </c>
      <c r="G92" s="2">
        <v>28408</v>
      </c>
      <c r="H92" s="3">
        <v>41749</v>
      </c>
      <c r="I92" s="2">
        <v>415.75</v>
      </c>
      <c r="J92">
        <v>9.5439000000000007</v>
      </c>
      <c r="K92" s="4">
        <v>81.532499999999999</v>
      </c>
      <c r="L92" s="4">
        <v>59.465000000000003</v>
      </c>
      <c r="M92">
        <v>7123.15</v>
      </c>
      <c r="N92" s="5">
        <v>9.5</v>
      </c>
      <c r="O92" s="6">
        <v>68.42</v>
      </c>
      <c r="P92" s="7">
        <v>78.591999999999999</v>
      </c>
      <c r="Q92">
        <v>153.80000000000001</v>
      </c>
      <c r="R92">
        <v>588.95000000000005</v>
      </c>
      <c r="S92">
        <v>6351.65</v>
      </c>
      <c r="T92">
        <v>788.35</v>
      </c>
      <c r="W92">
        <f t="shared" si="59"/>
        <v>-3.719103695955967E-3</v>
      </c>
      <c r="X92">
        <f t="shared" si="63"/>
        <v>6.3489076397004688E-3</v>
      </c>
      <c r="Y92">
        <f t="shared" si="64"/>
        <v>5.1522049135774913E-4</v>
      </c>
      <c r="Z92">
        <f t="shared" si="65"/>
        <v>-2.1707641391919313E-4</v>
      </c>
      <c r="AA92">
        <f t="shared" si="66"/>
        <v>1.1186946339175655E-3</v>
      </c>
      <c r="AB92">
        <f t="shared" si="67"/>
        <v>-1.0365690235598855E-2</v>
      </c>
      <c r="AC92">
        <f t="shared" si="68"/>
        <v>-1.4930263312758716E-2</v>
      </c>
      <c r="AD92">
        <f t="shared" si="69"/>
        <v>-5.6365202894823746E-3</v>
      </c>
      <c r="AE92">
        <f t="shared" si="70"/>
        <v>-6.1800491133528232E-4</v>
      </c>
      <c r="AF92">
        <f t="shared" si="71"/>
        <v>-6.2532187721460453E-4</v>
      </c>
      <c r="AG92">
        <f t="shared" si="72"/>
        <v>-3.3627574928065746E-4</v>
      </c>
      <c r="AH92">
        <f t="shared" si="73"/>
        <v>2.0236236783652277E-3</v>
      </c>
      <c r="AI92">
        <f t="shared" si="74"/>
        <v>-1.0471299867295366E-2</v>
      </c>
      <c r="AJ92">
        <f t="shared" si="75"/>
        <v>-9.600073729019231E-3</v>
      </c>
      <c r="AK92">
        <f t="shared" si="76"/>
        <v>-1.908409092363402E-4</v>
      </c>
      <c r="AL92">
        <f t="shared" si="60"/>
        <v>6.5040652699362904E-4</v>
      </c>
      <c r="AM92">
        <f t="shared" si="39"/>
        <v>1.9632848008845034E-2</v>
      </c>
      <c r="AN92">
        <f t="shared" si="40"/>
        <v>-2.1262814480218599E-2</v>
      </c>
      <c r="AO92">
        <f t="shared" si="61"/>
        <v>1.6498647678028888E-2</v>
      </c>
      <c r="AR92">
        <f t="shared" si="62"/>
        <v>1.3831732301273334E-5</v>
      </c>
      <c r="AS92">
        <f t="shared" si="41"/>
        <v>4.0308628217446977E-5</v>
      </c>
      <c r="AT92">
        <f t="shared" si="42"/>
        <v>2.6545215471492044E-7</v>
      </c>
      <c r="AU92">
        <f t="shared" si="43"/>
        <v>4.7122169480016868E-8</v>
      </c>
      <c r="AV92">
        <f t="shared" si="44"/>
        <v>1.2514776839559559E-6</v>
      </c>
      <c r="AW92">
        <f t="shared" si="45"/>
        <v>1.0744753406038945E-4</v>
      </c>
      <c r="AX92">
        <f t="shared" si="46"/>
        <v>2.2291276258830885E-4</v>
      </c>
      <c r="AY92">
        <f t="shared" si="47"/>
        <v>3.1770360973746475E-5</v>
      </c>
      <c r="AZ92">
        <f t="shared" si="48"/>
        <v>3.8193007043453015E-7</v>
      </c>
      <c r="BA92">
        <f t="shared" si="49"/>
        <v>3.9102745012319696E-7</v>
      </c>
      <c r="BB92">
        <f t="shared" si="50"/>
        <v>1.1308137955426759E-7</v>
      </c>
      <c r="BC92">
        <f t="shared" si="51"/>
        <v>4.0950527916404149E-6</v>
      </c>
      <c r="BD92">
        <f t="shared" si="52"/>
        <v>1.0964812091081994E-4</v>
      </c>
      <c r="BE92">
        <f t="shared" si="53"/>
        <v>9.2161415602605201E-5</v>
      </c>
      <c r="BF92">
        <f t="shared" si="54"/>
        <v>3.642025263815304E-8</v>
      </c>
      <c r="BG92">
        <f t="shared" si="55"/>
        <v>4.2302865035591432E-7</v>
      </c>
      <c r="BH92">
        <f t="shared" si="56"/>
        <v>3.8544872093841041E-4</v>
      </c>
      <c r="BI92">
        <f t="shared" si="57"/>
        <v>4.5210727962019374E-4</v>
      </c>
      <c r="BJ92">
        <f t="shared" si="58"/>
        <v>2.7220537520372803E-4</v>
      </c>
    </row>
    <row r="93" spans="1:62" hidden="1" x14ac:dyDescent="0.25">
      <c r="A93" s="1">
        <v>41775</v>
      </c>
      <c r="B93">
        <v>10.369107285629003</v>
      </c>
      <c r="C93">
        <v>10.736239010209152</v>
      </c>
      <c r="D93">
        <v>72.003067264598087</v>
      </c>
      <c r="E93">
        <v>61.504444851457222</v>
      </c>
      <c r="F93">
        <v>49.463346921069544</v>
      </c>
      <c r="G93" s="2">
        <v>28089</v>
      </c>
      <c r="H93" s="3">
        <v>40925</v>
      </c>
      <c r="I93" s="2">
        <v>410.15</v>
      </c>
      <c r="J93">
        <v>9.3985000000000003</v>
      </c>
      <c r="K93" s="4">
        <v>80.228999999999999</v>
      </c>
      <c r="L93" s="4">
        <v>58.585000000000001</v>
      </c>
      <c r="M93">
        <v>7203</v>
      </c>
      <c r="N93" s="5">
        <v>9.81</v>
      </c>
      <c r="O93" s="6">
        <v>69.98</v>
      </c>
      <c r="P93" s="7">
        <v>79.474000000000004</v>
      </c>
      <c r="Q93">
        <v>163.19999999999999</v>
      </c>
      <c r="R93">
        <v>580.70000000000005</v>
      </c>
      <c r="S93">
        <v>6346.75</v>
      </c>
      <c r="T93">
        <v>804.7</v>
      </c>
      <c r="W93">
        <f t="shared" si="59"/>
        <v>1.646952224609369E-3</v>
      </c>
      <c r="X93">
        <f t="shared" si="63"/>
        <v>-1.5329248676092253E-3</v>
      </c>
      <c r="Y93">
        <f t="shared" si="64"/>
        <v>2.6970634500960599E-4</v>
      </c>
      <c r="Z93">
        <f t="shared" si="65"/>
        <v>7.0319726724033655E-4</v>
      </c>
      <c r="AA93">
        <f t="shared" si="66"/>
        <v>-4.6080582972509365E-4</v>
      </c>
      <c r="AB93">
        <f t="shared" si="67"/>
        <v>-1.1292755015925042E-2</v>
      </c>
      <c r="AC93">
        <f t="shared" si="68"/>
        <v>-1.9934375657001489E-2</v>
      </c>
      <c r="AD93">
        <f t="shared" si="69"/>
        <v>-1.3561171624278247E-2</v>
      </c>
      <c r="AE93">
        <f t="shared" si="70"/>
        <v>-1.5352104879118242E-2</v>
      </c>
      <c r="AF93">
        <f t="shared" si="71"/>
        <v>-1.6116668241765893E-2</v>
      </c>
      <c r="AG93">
        <f t="shared" si="72"/>
        <v>-1.4909213059089847E-2</v>
      </c>
      <c r="AH93">
        <f t="shared" si="73"/>
        <v>1.1147562589988237E-2</v>
      </c>
      <c r="AI93">
        <f t="shared" si="74"/>
        <v>3.2110474970776709E-2</v>
      </c>
      <c r="AJ93">
        <f t="shared" si="75"/>
        <v>2.2544307390083323E-2</v>
      </c>
      <c r="AK93">
        <f t="shared" si="76"/>
        <v>1.1160011059946486E-2</v>
      </c>
      <c r="AL93">
        <f t="shared" si="60"/>
        <v>5.9323385458462788E-2</v>
      </c>
      <c r="AM93">
        <f t="shared" si="39"/>
        <v>-1.4107018026789278E-2</v>
      </c>
      <c r="AN93">
        <f t="shared" si="40"/>
        <v>-7.7175081005525939E-4</v>
      </c>
      <c r="AO93">
        <f t="shared" si="61"/>
        <v>2.0527383468596363E-2</v>
      </c>
      <c r="AR93">
        <f t="shared" si="62"/>
        <v>2.7124516301457493E-6</v>
      </c>
      <c r="AS93">
        <f t="shared" si="41"/>
        <v>2.3498586497347608E-6</v>
      </c>
      <c r="AT93">
        <f t="shared" si="42"/>
        <v>7.2741512538440614E-8</v>
      </c>
      <c r="AU93">
        <f t="shared" si="43"/>
        <v>4.9448639665427734E-7</v>
      </c>
      <c r="AV93">
        <f t="shared" si="44"/>
        <v>2.12342012708632E-7</v>
      </c>
      <c r="AW93">
        <f t="shared" si="45"/>
        <v>1.2752631584970019E-4</v>
      </c>
      <c r="AX93">
        <f t="shared" si="46"/>
        <v>3.9737933283445352E-4</v>
      </c>
      <c r="AY93">
        <f t="shared" si="47"/>
        <v>1.8390537582312953E-4</v>
      </c>
      <c r="AZ93">
        <f t="shared" si="48"/>
        <v>2.3568712421944614E-4</v>
      </c>
      <c r="BA93">
        <f t="shared" si="49"/>
        <v>2.5974699521514531E-4</v>
      </c>
      <c r="BB93">
        <f t="shared" si="50"/>
        <v>2.2228463404133522E-4</v>
      </c>
      <c r="BC93">
        <f t="shared" si="51"/>
        <v>1.2426815169770526E-4</v>
      </c>
      <c r="BD93">
        <f t="shared" si="52"/>
        <v>1.0310826028488776E-3</v>
      </c>
      <c r="BE93">
        <f t="shared" si="53"/>
        <v>5.0824579569856557E-4</v>
      </c>
      <c r="BF93">
        <f t="shared" si="54"/>
        <v>1.2454584685812789E-4</v>
      </c>
      <c r="BG93">
        <f t="shared" si="55"/>
        <v>3.5192640622533542E-3</v>
      </c>
      <c r="BH93">
        <f t="shared" si="56"/>
        <v>1.9900795760815766E-4</v>
      </c>
      <c r="BI93">
        <f t="shared" si="57"/>
        <v>5.955993128209491E-7</v>
      </c>
      <c r="BJ93">
        <f t="shared" si="58"/>
        <v>4.2137347206680324E-4</v>
      </c>
    </row>
    <row r="94" spans="1:62" hidden="1" x14ac:dyDescent="0.25">
      <c r="A94" s="1">
        <v>41778</v>
      </c>
      <c r="B94">
        <v>10.373037642296609</v>
      </c>
      <c r="C94">
        <v>10.692286422211373</v>
      </c>
      <c r="D94">
        <v>72.051846309274154</v>
      </c>
      <c r="E94">
        <v>61.557332211639689</v>
      </c>
      <c r="F94">
        <v>49.562634994567972</v>
      </c>
      <c r="G94" s="2">
        <v>28144</v>
      </c>
      <c r="H94" s="3">
        <v>40885</v>
      </c>
      <c r="I94" s="2">
        <v>411.95</v>
      </c>
      <c r="J94">
        <v>9.3588000000000005</v>
      </c>
      <c r="K94" s="4">
        <v>80.026499999999999</v>
      </c>
      <c r="L94" s="4">
        <v>58.375</v>
      </c>
      <c r="M94">
        <v>7263.55</v>
      </c>
      <c r="N94" s="5">
        <v>10.220000000000001</v>
      </c>
      <c r="O94" s="6">
        <v>71.14</v>
      </c>
      <c r="P94" s="7">
        <v>81.046000000000006</v>
      </c>
      <c r="Q94">
        <v>179.5</v>
      </c>
      <c r="R94">
        <v>555.79999999999995</v>
      </c>
      <c r="S94">
        <v>6357.05</v>
      </c>
      <c r="T94">
        <v>811.9</v>
      </c>
      <c r="W94">
        <f t="shared" si="59"/>
        <v>3.7897302601097588E-4</v>
      </c>
      <c r="X94">
        <f t="shared" si="63"/>
        <v>-4.1022561047801267E-3</v>
      </c>
      <c r="Y94">
        <f t="shared" si="64"/>
        <v>6.772285003021672E-4</v>
      </c>
      <c r="Z94">
        <f t="shared" si="65"/>
        <v>8.595254302460587E-4</v>
      </c>
      <c r="AA94">
        <f t="shared" si="66"/>
        <v>2.0052940622085355E-3</v>
      </c>
      <c r="AB94">
        <f t="shared" si="67"/>
        <v>1.956147370340576E-3</v>
      </c>
      <c r="AC94">
        <f t="shared" si="68"/>
        <v>-9.7787564325805122E-4</v>
      </c>
      <c r="AD94">
        <f t="shared" si="69"/>
        <v>4.3790363128400726E-3</v>
      </c>
      <c r="AE94">
        <f t="shared" si="70"/>
        <v>-4.2330249321973889E-3</v>
      </c>
      <c r="AF94">
        <f t="shared" si="71"/>
        <v>-2.527215699649124E-3</v>
      </c>
      <c r="AG94">
        <f t="shared" si="72"/>
        <v>-3.5909751310575465E-3</v>
      </c>
      <c r="AH94">
        <f t="shared" si="73"/>
        <v>8.3710841336198018E-3</v>
      </c>
      <c r="AI94">
        <f t="shared" si="74"/>
        <v>4.0944311198286655E-2</v>
      </c>
      <c r="AJ94">
        <f t="shared" si="75"/>
        <v>1.6440279580767096E-2</v>
      </c>
      <c r="AK94">
        <f t="shared" si="76"/>
        <v>1.9586970567557229E-2</v>
      </c>
      <c r="AL94">
        <f t="shared" si="60"/>
        <v>9.5198765398326904E-2</v>
      </c>
      <c r="AM94">
        <f t="shared" si="39"/>
        <v>-4.3825755069600958E-2</v>
      </c>
      <c r="AN94">
        <f t="shared" si="40"/>
        <v>1.6215624076194241E-3</v>
      </c>
      <c r="AO94">
        <f t="shared" si="61"/>
        <v>8.907642716313462E-3</v>
      </c>
      <c r="AR94">
        <f t="shared" si="62"/>
        <v>1.4362055444391579E-7</v>
      </c>
      <c r="AS94">
        <f t="shared" si="41"/>
        <v>1.682850514920582E-5</v>
      </c>
      <c r="AT94">
        <f t="shared" si="42"/>
        <v>4.5863844162152249E-7</v>
      </c>
      <c r="AU94">
        <f t="shared" si="43"/>
        <v>7.387839652396723E-7</v>
      </c>
      <c r="AV94">
        <f t="shared" si="44"/>
        <v>4.0212042759288098E-6</v>
      </c>
      <c r="AW94">
        <f t="shared" si="45"/>
        <v>3.8265125344903504E-6</v>
      </c>
      <c r="AX94">
        <f t="shared" si="46"/>
        <v>9.5624077367734752E-7</v>
      </c>
      <c r="AY94">
        <f t="shared" si="47"/>
        <v>1.9175959029171979E-5</v>
      </c>
      <c r="AZ94">
        <f t="shared" si="48"/>
        <v>1.7918500076604709E-5</v>
      </c>
      <c r="BA94">
        <f t="shared" si="49"/>
        <v>6.3868191925530114E-6</v>
      </c>
      <c r="BB94">
        <f t="shared" si="50"/>
        <v>1.2895102391873764E-5</v>
      </c>
      <c r="BC94">
        <f t="shared" si="51"/>
        <v>7.0075049572141187E-5</v>
      </c>
      <c r="BD94">
        <f t="shared" si="52"/>
        <v>1.676436619502142E-3</v>
      </c>
      <c r="BE94">
        <f t="shared" si="53"/>
        <v>2.7028279269378751E-4</v>
      </c>
      <c r="BF94">
        <f t="shared" si="54"/>
        <v>3.8364941601435319E-4</v>
      </c>
      <c r="BG94">
        <f t="shared" si="55"/>
        <v>9.062804933365684E-3</v>
      </c>
      <c r="BH94">
        <f t="shared" si="56"/>
        <v>1.9206968074206542E-3</v>
      </c>
      <c r="BI94">
        <f t="shared" si="57"/>
        <v>2.6294646418045034E-6</v>
      </c>
      <c r="BJ94">
        <f t="shared" si="58"/>
        <v>7.9346098761492266E-5</v>
      </c>
    </row>
    <row r="95" spans="1:62" hidden="1" x14ac:dyDescent="0.25">
      <c r="A95" s="1">
        <v>41779</v>
      </c>
      <c r="B95">
        <v>10.411050025562552</v>
      </c>
      <c r="C95">
        <v>10.749677094960045</v>
      </c>
      <c r="D95">
        <v>72.045819973040224</v>
      </c>
      <c r="E95">
        <v>61.569380623124133</v>
      </c>
      <c r="F95">
        <v>49.566066012599507</v>
      </c>
      <c r="G95" s="2">
        <v>28186</v>
      </c>
      <c r="H95" s="3">
        <v>41054</v>
      </c>
      <c r="I95" s="2">
        <v>410</v>
      </c>
      <c r="J95">
        <v>9.3923000000000005</v>
      </c>
      <c r="K95" s="4">
        <v>80.285499999999999</v>
      </c>
      <c r="L95" s="4">
        <v>58.59</v>
      </c>
      <c r="M95">
        <v>7275.5</v>
      </c>
      <c r="N95" s="5">
        <v>10.27</v>
      </c>
      <c r="O95" s="6">
        <v>71.06</v>
      </c>
      <c r="P95" s="7">
        <v>81.215000000000003</v>
      </c>
      <c r="Q95">
        <v>174.25</v>
      </c>
      <c r="R95">
        <v>562.6</v>
      </c>
      <c r="S95">
        <v>6704.9</v>
      </c>
      <c r="T95">
        <v>816.05</v>
      </c>
      <c r="W95">
        <f t="shared" si="59"/>
        <v>3.6578392332179991E-3</v>
      </c>
      <c r="X95">
        <f t="shared" si="63"/>
        <v>5.3531300668038318E-3</v>
      </c>
      <c r="Y95">
        <f t="shared" si="64"/>
        <v>-8.3642384959088623E-5</v>
      </c>
      <c r="Z95">
        <f t="shared" si="65"/>
        <v>1.9570751537996856E-4</v>
      </c>
      <c r="AA95">
        <f t="shared" si="66"/>
        <v>6.9223504354231838E-5</v>
      </c>
      <c r="AB95">
        <f t="shared" si="67"/>
        <v>1.4912127741169405E-3</v>
      </c>
      <c r="AC95">
        <f t="shared" si="68"/>
        <v>4.125025681046576E-3</v>
      </c>
      <c r="AD95">
        <f t="shared" si="69"/>
        <v>-4.7448230632455681E-3</v>
      </c>
      <c r="AE95">
        <f t="shared" si="70"/>
        <v>3.5731275116523704E-3</v>
      </c>
      <c r="AF95">
        <f t="shared" si="71"/>
        <v>3.2312019729569415E-3</v>
      </c>
      <c r="AG95">
        <f t="shared" si="72"/>
        <v>3.6763175676359458E-3</v>
      </c>
      <c r="AH95">
        <f t="shared" si="73"/>
        <v>1.6438491773507152E-3</v>
      </c>
      <c r="AI95">
        <f t="shared" si="74"/>
        <v>4.8804391649083486E-3</v>
      </c>
      <c r="AJ95">
        <f t="shared" si="75"/>
        <v>-1.1251759274280824E-3</v>
      </c>
      <c r="AK95">
        <f t="shared" si="76"/>
        <v>2.0830644592328921E-3</v>
      </c>
      <c r="AL95">
        <f t="shared" si="60"/>
        <v>-2.96841582877003E-2</v>
      </c>
      <c r="AM95">
        <f t="shared" si="39"/>
        <v>1.2160378747353352E-2</v>
      </c>
      <c r="AN95">
        <f t="shared" si="40"/>
        <v>5.3274169110692368E-2</v>
      </c>
      <c r="AO95">
        <f t="shared" si="61"/>
        <v>5.0984477283040263E-3</v>
      </c>
      <c r="AR95">
        <f t="shared" si="62"/>
        <v>1.337978785606884E-5</v>
      </c>
      <c r="AS95">
        <f t="shared" si="41"/>
        <v>2.8656001512119197E-5</v>
      </c>
      <c r="AT95">
        <f t="shared" si="42"/>
        <v>6.9960485616443745E-9</v>
      </c>
      <c r="AU95">
        <f t="shared" si="43"/>
        <v>3.8301431576200629E-8</v>
      </c>
      <c r="AV95">
        <f t="shared" si="44"/>
        <v>4.7918935550803539E-9</v>
      </c>
      <c r="AW95">
        <f t="shared" si="45"/>
        <v>2.2237155376895415E-6</v>
      </c>
      <c r="AX95">
        <f t="shared" si="46"/>
        <v>1.7015836869293768E-5</v>
      </c>
      <c r="AY95">
        <f t="shared" si="47"/>
        <v>2.2513345901507056E-5</v>
      </c>
      <c r="AZ95">
        <f t="shared" si="48"/>
        <v>1.276724021452706E-5</v>
      </c>
      <c r="BA95">
        <f t="shared" si="49"/>
        <v>1.0440666190040832E-5</v>
      </c>
      <c r="BB95">
        <f t="shared" si="50"/>
        <v>1.3515310858108677E-5</v>
      </c>
      <c r="BC95">
        <f t="shared" si="51"/>
        <v>2.7022401178766231E-6</v>
      </c>
      <c r="BD95">
        <f t="shared" si="52"/>
        <v>2.3818686442371299E-5</v>
      </c>
      <c r="BE95">
        <f t="shared" si="53"/>
        <v>1.2660208676636455E-6</v>
      </c>
      <c r="BF95">
        <f t="shared" si="54"/>
        <v>4.3391575413192212E-6</v>
      </c>
      <c r="BG95">
        <f t="shared" si="55"/>
        <v>8.8114925324924635E-4</v>
      </c>
      <c r="BH95">
        <f t="shared" si="56"/>
        <v>1.478748112790831E-4</v>
      </c>
      <c r="BI95">
        <f t="shared" si="57"/>
        <v>2.838137094434649E-3</v>
      </c>
      <c r="BJ95">
        <f t="shared" si="58"/>
        <v>2.5994169238248485E-5</v>
      </c>
    </row>
    <row r="96" spans="1:62" hidden="1" x14ac:dyDescent="0.25">
      <c r="A96" s="1">
        <v>41780</v>
      </c>
      <c r="B96">
        <v>10.45607051172721</v>
      </c>
      <c r="C96">
        <v>10.800641756706435</v>
      </c>
      <c r="D96">
        <v>72.085997671951731</v>
      </c>
      <c r="E96">
        <v>61.621611126503495</v>
      </c>
      <c r="F96">
        <v>49.572016324238511</v>
      </c>
      <c r="G96" s="2">
        <v>27373</v>
      </c>
      <c r="H96" s="3">
        <v>40923</v>
      </c>
      <c r="I96" s="2">
        <v>407.8</v>
      </c>
      <c r="J96">
        <v>9.4156999999999993</v>
      </c>
      <c r="K96" s="4">
        <v>80.335999999999999</v>
      </c>
      <c r="L96" s="4">
        <v>58.695</v>
      </c>
      <c r="M96">
        <v>7252.9</v>
      </c>
      <c r="N96" s="5">
        <v>10.49</v>
      </c>
      <c r="O96" s="6">
        <v>71.16</v>
      </c>
      <c r="P96" s="7">
        <v>81.36</v>
      </c>
      <c r="Q96">
        <v>173.02</v>
      </c>
      <c r="R96">
        <v>561.35</v>
      </c>
      <c r="S96">
        <v>7266.15</v>
      </c>
      <c r="T96">
        <v>809.5</v>
      </c>
      <c r="W96">
        <f t="shared" si="59"/>
        <v>4.3149754118944226E-3</v>
      </c>
      <c r="X96">
        <f t="shared" si="63"/>
        <v>4.7298378376278306E-3</v>
      </c>
      <c r="Y96">
        <f t="shared" si="64"/>
        <v>5.5751326263215608E-4</v>
      </c>
      <c r="Z96">
        <f t="shared" si="65"/>
        <v>8.4795983484165177E-4</v>
      </c>
      <c r="AA96">
        <f t="shared" si="66"/>
        <v>1.2004088652697997E-4</v>
      </c>
      <c r="AB96">
        <f t="shared" si="67"/>
        <v>-2.9268274662350151E-2</v>
      </c>
      <c r="AC96">
        <f t="shared" si="68"/>
        <v>-3.1960211158941847E-3</v>
      </c>
      <c r="AD96">
        <f t="shared" si="69"/>
        <v>-5.3803015579986912E-3</v>
      </c>
      <c r="AE96">
        <f t="shared" si="70"/>
        <v>2.4883041337440078E-3</v>
      </c>
      <c r="AF96">
        <f t="shared" si="71"/>
        <v>6.28807496679627E-4</v>
      </c>
      <c r="AG96">
        <f t="shared" si="72"/>
        <v>1.790510773788072E-3</v>
      </c>
      <c r="AH96">
        <f t="shared" si="73"/>
        <v>-3.1111503302860472E-3</v>
      </c>
      <c r="AI96">
        <f t="shared" si="74"/>
        <v>2.1195398467738907E-2</v>
      </c>
      <c r="AJ96">
        <f t="shared" si="75"/>
        <v>1.4062722047533047E-3</v>
      </c>
      <c r="AK96">
        <f t="shared" si="76"/>
        <v>1.7837925689453719E-3</v>
      </c>
      <c r="AL96">
        <f t="shared" si="60"/>
        <v>-7.0838548884049318E-3</v>
      </c>
      <c r="AM96">
        <f t="shared" si="39"/>
        <v>-2.2242991509679698E-3</v>
      </c>
      <c r="AN96">
        <f t="shared" si="40"/>
        <v>8.0387975302391113E-2</v>
      </c>
      <c r="AO96">
        <f t="shared" si="61"/>
        <v>-8.0588544790149378E-3</v>
      </c>
      <c r="AR96">
        <f t="shared" si="62"/>
        <v>1.8619012805253442E-5</v>
      </c>
      <c r="AS96">
        <f t="shared" si="41"/>
        <v>2.237136597025591E-5</v>
      </c>
      <c r="AT96">
        <f t="shared" si="42"/>
        <v>3.1082103801075142E-7</v>
      </c>
      <c r="AU96">
        <f t="shared" si="43"/>
        <v>7.1903588150468134E-7</v>
      </c>
      <c r="AV96">
        <f t="shared" si="44"/>
        <v>1.4409814438183281E-8</v>
      </c>
      <c r="AW96">
        <f t="shared" si="45"/>
        <v>8.5663190171076785E-4</v>
      </c>
      <c r="AX96">
        <f t="shared" si="46"/>
        <v>1.0214550973241509E-5</v>
      </c>
      <c r="AY96">
        <f t="shared" si="47"/>
        <v>2.8947644855003145E-5</v>
      </c>
      <c r="AZ96">
        <f t="shared" si="48"/>
        <v>6.191657462007517E-6</v>
      </c>
      <c r="BA96">
        <f t="shared" si="49"/>
        <v>3.9539886788049914E-7</v>
      </c>
      <c r="BB96">
        <f t="shared" si="50"/>
        <v>3.2059288310511601E-6</v>
      </c>
      <c r="BC96">
        <f t="shared" si="51"/>
        <v>9.6792563776389808E-6</v>
      </c>
      <c r="BD96">
        <f t="shared" si="52"/>
        <v>4.4924491620622884E-4</v>
      </c>
      <c r="BE96">
        <f t="shared" si="53"/>
        <v>1.9776015138617203E-6</v>
      </c>
      <c r="BF96">
        <f t="shared" si="54"/>
        <v>3.1819159290247292E-6</v>
      </c>
      <c r="BG96">
        <f t="shared" si="55"/>
        <v>5.018100007997845E-5</v>
      </c>
      <c r="BH96">
        <f t="shared" si="56"/>
        <v>4.947506712996831E-6</v>
      </c>
      <c r="BI96">
        <f t="shared" si="57"/>
        <v>6.4622265732178436E-3</v>
      </c>
      <c r="BJ96">
        <f t="shared" si="58"/>
        <v>6.4945135513939123E-5</v>
      </c>
    </row>
    <row r="97" spans="1:62" hidden="1" x14ac:dyDescent="0.25">
      <c r="A97" s="1">
        <v>41781</v>
      </c>
      <c r="B97">
        <v>10.477779508965588</v>
      </c>
      <c r="C97">
        <v>10.831540537842248</v>
      </c>
      <c r="D97">
        <v>72.081995274838746</v>
      </c>
      <c r="E97">
        <v>61.61636987547211</v>
      </c>
      <c r="F97">
        <v>49.610669884460464</v>
      </c>
      <c r="G97" s="2">
        <v>27241</v>
      </c>
      <c r="H97" s="3">
        <v>41010</v>
      </c>
      <c r="I97" s="2">
        <v>407.45</v>
      </c>
      <c r="J97">
        <v>9.3480000000000008</v>
      </c>
      <c r="K97" s="4">
        <v>79.593999999999994</v>
      </c>
      <c r="L97" s="4">
        <v>58.284999999999997</v>
      </c>
      <c r="M97">
        <v>7276.4</v>
      </c>
      <c r="N97" s="5">
        <v>10.71</v>
      </c>
      <c r="O97" s="6">
        <v>72.11</v>
      </c>
      <c r="P97" s="7">
        <v>82.236999999999995</v>
      </c>
      <c r="Q97">
        <v>177.3</v>
      </c>
      <c r="R97">
        <v>562.9</v>
      </c>
      <c r="S97">
        <v>7291.8</v>
      </c>
      <c r="T97">
        <v>802.6</v>
      </c>
      <c r="W97">
        <f t="shared" si="59"/>
        <v>2.0740575669622938E-3</v>
      </c>
      <c r="X97">
        <f t="shared" si="63"/>
        <v>2.856743876211351E-3</v>
      </c>
      <c r="Y97">
        <f t="shared" si="64"/>
        <v>-5.5524073439638674E-5</v>
      </c>
      <c r="Z97">
        <f t="shared" si="65"/>
        <v>-8.5059021446697716E-5</v>
      </c>
      <c r="AA97">
        <f t="shared" si="66"/>
        <v>7.7944172831843472E-4</v>
      </c>
      <c r="AB97">
        <f t="shared" si="67"/>
        <v>-4.8339347799494607E-3</v>
      </c>
      <c r="AC97">
        <f t="shared" si="68"/>
        <v>2.123687224874922E-3</v>
      </c>
      <c r="AD97">
        <f t="shared" si="69"/>
        <v>-8.5863237412610153E-4</v>
      </c>
      <c r="AE97">
        <f t="shared" si="70"/>
        <v>-7.2160921111004287E-3</v>
      </c>
      <c r="AF97">
        <f t="shared" si="71"/>
        <v>-9.279126167414626E-3</v>
      </c>
      <c r="AG97">
        <f t="shared" si="72"/>
        <v>-7.0097739586898015E-3</v>
      </c>
      <c r="AH97">
        <f t="shared" si="73"/>
        <v>3.2348455180137327E-3</v>
      </c>
      <c r="AI97">
        <f t="shared" si="74"/>
        <v>2.0755462051451724E-2</v>
      </c>
      <c r="AJ97">
        <f t="shared" si="75"/>
        <v>1.3261868131033694E-2</v>
      </c>
      <c r="AK97">
        <f t="shared" si="76"/>
        <v>1.072157070196828E-2</v>
      </c>
      <c r="AL97">
        <f t="shared" si="60"/>
        <v>2.4436018327934038E-2</v>
      </c>
      <c r="AM97">
        <f t="shared" si="39"/>
        <v>2.7573955651924238E-3</v>
      </c>
      <c r="AN97">
        <f t="shared" si="40"/>
        <v>3.5238514409602507E-3</v>
      </c>
      <c r="AO97">
        <f t="shared" si="61"/>
        <v>-8.5603152848734432E-3</v>
      </c>
      <c r="AR97">
        <f t="shared" si="62"/>
        <v>4.3017147910735494E-6</v>
      </c>
      <c r="AS97">
        <f t="shared" si="41"/>
        <v>8.1609855742710546E-6</v>
      </c>
      <c r="AT97">
        <f t="shared" si="42"/>
        <v>3.0829227313303888E-9</v>
      </c>
      <c r="AU97">
        <f t="shared" si="43"/>
        <v>7.2350371294697819E-9</v>
      </c>
      <c r="AV97">
        <f t="shared" si="44"/>
        <v>6.0752940784402858E-7</v>
      </c>
      <c r="AW97">
        <f t="shared" si="45"/>
        <v>2.3366925456805041E-5</v>
      </c>
      <c r="AX97">
        <f t="shared" si="46"/>
        <v>4.510047429096948E-6</v>
      </c>
      <c r="AY97">
        <f t="shared" si="47"/>
        <v>7.3724955389742556E-7</v>
      </c>
      <c r="AZ97">
        <f t="shared" si="48"/>
        <v>5.2071985355885844E-5</v>
      </c>
      <c r="BA97">
        <f t="shared" si="49"/>
        <v>8.6102182430798844E-5</v>
      </c>
      <c r="BB97">
        <f t="shared" si="50"/>
        <v>4.9136930951925695E-5</v>
      </c>
      <c r="BC97">
        <f t="shared" si="51"/>
        <v>1.0464225525413535E-5</v>
      </c>
      <c r="BD97">
        <f t="shared" si="52"/>
        <v>4.3078920496925262E-4</v>
      </c>
      <c r="BE97">
        <f t="shared" si="53"/>
        <v>1.7587714632492712E-4</v>
      </c>
      <c r="BF97">
        <f t="shared" si="54"/>
        <v>1.1495207831730459E-4</v>
      </c>
      <c r="BG97">
        <f t="shared" si="55"/>
        <v>5.971189917231282E-4</v>
      </c>
      <c r="BH97">
        <f t="shared" si="56"/>
        <v>7.6032303029428463E-6</v>
      </c>
      <c r="BI97">
        <f t="shared" si="57"/>
        <v>1.2417528977957635E-5</v>
      </c>
      <c r="BJ97">
        <f t="shared" si="58"/>
        <v>7.32789977764379E-5</v>
      </c>
    </row>
    <row r="98" spans="1:62" hidden="1" x14ac:dyDescent="0.25">
      <c r="A98" s="1">
        <v>41782</v>
      </c>
      <c r="B98">
        <v>10.472434558627471</v>
      </c>
      <c r="C98">
        <v>10.830808520614481</v>
      </c>
      <c r="D98">
        <v>72.071541395425911</v>
      </c>
      <c r="E98">
        <v>61.601376371731895</v>
      </c>
      <c r="F98">
        <v>49.633454814246804</v>
      </c>
      <c r="G98" s="2">
        <v>27349</v>
      </c>
      <c r="H98" s="3">
        <v>40829</v>
      </c>
      <c r="I98" s="2">
        <v>410.85</v>
      </c>
      <c r="J98">
        <v>9.3841999999999999</v>
      </c>
      <c r="K98" s="4">
        <v>79.793000000000006</v>
      </c>
      <c r="L98" s="4">
        <v>58.524999999999999</v>
      </c>
      <c r="M98">
        <v>7367.1</v>
      </c>
      <c r="N98" s="5">
        <v>10.86</v>
      </c>
      <c r="O98" s="6">
        <v>73.5</v>
      </c>
      <c r="P98" s="7">
        <v>83.02</v>
      </c>
      <c r="Q98">
        <v>181.52</v>
      </c>
      <c r="R98">
        <v>561.5</v>
      </c>
      <c r="S98">
        <v>7442.85</v>
      </c>
      <c r="T98">
        <v>789.65</v>
      </c>
      <c r="W98">
        <f t="shared" si="59"/>
        <v>-5.1025258613956331E-4</v>
      </c>
      <c r="X98">
        <f t="shared" si="63"/>
        <v>-6.7584288857095018E-5</v>
      </c>
      <c r="Y98">
        <f t="shared" si="64"/>
        <v>-1.4503812632874817E-4</v>
      </c>
      <c r="Z98">
        <f t="shared" si="65"/>
        <v>-2.4336598048362894E-4</v>
      </c>
      <c r="AA98">
        <f t="shared" si="66"/>
        <v>4.5916935145195488E-4</v>
      </c>
      <c r="AB98">
        <f t="shared" si="67"/>
        <v>3.9567738012271795E-3</v>
      </c>
      <c r="AC98">
        <f t="shared" si="68"/>
        <v>-4.4233261676609424E-3</v>
      </c>
      <c r="AD98">
        <f t="shared" si="69"/>
        <v>8.3099586109681763E-3</v>
      </c>
      <c r="AE98">
        <f t="shared" si="70"/>
        <v>3.8650073204220042E-3</v>
      </c>
      <c r="AF98">
        <f t="shared" si="71"/>
        <v>2.4970681850198227E-3</v>
      </c>
      <c r="AG98">
        <f t="shared" si="72"/>
        <v>4.1092430051788689E-3</v>
      </c>
      <c r="AH98">
        <f t="shared" si="73"/>
        <v>1.2387907249049269E-2</v>
      </c>
      <c r="AI98">
        <f t="shared" si="74"/>
        <v>1.3908430046131931E-2</v>
      </c>
      <c r="AJ98">
        <f t="shared" si="75"/>
        <v>1.9092675290122742E-2</v>
      </c>
      <c r="AK98">
        <f t="shared" si="76"/>
        <v>9.4762201826198468E-3</v>
      </c>
      <c r="AL98">
        <f t="shared" si="60"/>
        <v>2.3522627391424134E-2</v>
      </c>
      <c r="AM98">
        <f t="shared" si="39"/>
        <v>-2.4902182914830011E-3</v>
      </c>
      <c r="AN98">
        <f t="shared" si="40"/>
        <v>2.0503410887976619E-2</v>
      </c>
      <c r="AO98">
        <f t="shared" si="61"/>
        <v>-1.6266648516752857E-2</v>
      </c>
      <c r="AR98">
        <f t="shared" si="62"/>
        <v>2.6035770166211248E-7</v>
      </c>
      <c r="AS98">
        <f t="shared" si="41"/>
        <v>4.5676361003192575E-9</v>
      </c>
      <c r="AT98">
        <f t="shared" si="42"/>
        <v>2.103605808895391E-8</v>
      </c>
      <c r="AU98">
        <f t="shared" si="43"/>
        <v>5.9227000456758062E-8</v>
      </c>
      <c r="AV98">
        <f t="shared" si="44"/>
        <v>2.1083649331280885E-7</v>
      </c>
      <c r="AW98">
        <f t="shared" si="45"/>
        <v>1.5656058914077783E-5</v>
      </c>
      <c r="AX98">
        <f t="shared" si="46"/>
        <v>1.9565814385514039E-5</v>
      </c>
      <c r="AY98">
        <f t="shared" si="47"/>
        <v>6.9055412116004146E-5</v>
      </c>
      <c r="AZ98">
        <f t="shared" si="48"/>
        <v>1.493828158691568E-5</v>
      </c>
      <c r="BA98">
        <f t="shared" si="49"/>
        <v>6.2353495206381914E-6</v>
      </c>
      <c r="BB98">
        <f t="shared" si="50"/>
        <v>1.688587807561146E-5</v>
      </c>
      <c r="BC98">
        <f t="shared" si="51"/>
        <v>1.5346024601104743E-4</v>
      </c>
      <c r="BD98">
        <f t="shared" si="52"/>
        <v>1.9344442634814548E-4</v>
      </c>
      <c r="BE98">
        <f t="shared" si="53"/>
        <v>3.6453024973406352E-4</v>
      </c>
      <c r="BF98">
        <f t="shared" si="54"/>
        <v>8.9798748949491722E-5</v>
      </c>
      <c r="BG98">
        <f t="shared" si="55"/>
        <v>5.533139993957769E-4</v>
      </c>
      <c r="BH98">
        <f t="shared" si="56"/>
        <v>6.2011871392365171E-6</v>
      </c>
      <c r="BI98">
        <f t="shared" si="57"/>
        <v>4.2038985804119817E-4</v>
      </c>
      <c r="BJ98">
        <f t="shared" si="58"/>
        <v>2.6460385396757794E-4</v>
      </c>
    </row>
    <row r="99" spans="1:62" hidden="1" x14ac:dyDescent="0.25">
      <c r="A99" s="1">
        <v>41785</v>
      </c>
      <c r="B99">
        <v>10.466145210477118</v>
      </c>
      <c r="C99">
        <v>10.89111484969853</v>
      </c>
      <c r="D99">
        <v>72.134676209778107</v>
      </c>
      <c r="E99">
        <v>61.695064454019011</v>
      </c>
      <c r="F99">
        <v>49.685559287818464</v>
      </c>
      <c r="G99" s="2">
        <v>27483</v>
      </c>
      <c r="H99" s="3">
        <v>41210</v>
      </c>
      <c r="I99" s="2">
        <v>417.9</v>
      </c>
      <c r="J99">
        <v>9.4102999999999994</v>
      </c>
      <c r="K99" s="4">
        <v>80.122500000000002</v>
      </c>
      <c r="L99" s="4">
        <v>58.715000000000003</v>
      </c>
      <c r="M99">
        <v>7359.05</v>
      </c>
      <c r="N99" s="5">
        <v>10.79</v>
      </c>
      <c r="O99" s="6">
        <v>72.7</v>
      </c>
      <c r="P99" s="7">
        <v>82.852999999999994</v>
      </c>
      <c r="Q99">
        <v>185.32</v>
      </c>
      <c r="R99">
        <v>559.85</v>
      </c>
      <c r="S99">
        <v>7153.35</v>
      </c>
      <c r="T99">
        <v>797.15</v>
      </c>
      <c r="W99">
        <f t="shared" si="59"/>
        <v>-6.0074259179520445E-4</v>
      </c>
      <c r="X99">
        <f t="shared" si="63"/>
        <v>5.5525915453505511E-3</v>
      </c>
      <c r="Y99">
        <f t="shared" si="64"/>
        <v>8.75618533437491E-4</v>
      </c>
      <c r="Z99">
        <f t="shared" si="65"/>
        <v>1.5197210834492826E-3</v>
      </c>
      <c r="AA99">
        <f t="shared" si="66"/>
        <v>1.0492347074294158E-3</v>
      </c>
      <c r="AB99">
        <f t="shared" si="67"/>
        <v>4.8876665729344019E-3</v>
      </c>
      <c r="AC99">
        <f t="shared" si="68"/>
        <v>9.2883321144191233E-3</v>
      </c>
      <c r="AD99">
        <f t="shared" si="69"/>
        <v>1.7013985076672643E-2</v>
      </c>
      <c r="AE99">
        <f t="shared" si="70"/>
        <v>2.7774100697504421E-3</v>
      </c>
      <c r="AF99">
        <f t="shared" si="71"/>
        <v>4.1209321960602435E-3</v>
      </c>
      <c r="AG99">
        <f t="shared" si="72"/>
        <v>3.2412174400700843E-3</v>
      </c>
      <c r="AH99">
        <f t="shared" si="73"/>
        <v>-1.0932933321799185E-3</v>
      </c>
      <c r="AI99">
        <f t="shared" si="74"/>
        <v>-6.4665352357461273E-3</v>
      </c>
      <c r="AJ99">
        <f t="shared" si="75"/>
        <v>-1.0944021679317255E-2</v>
      </c>
      <c r="AK99">
        <f t="shared" si="76"/>
        <v>-2.0135893897826277E-3</v>
      </c>
      <c r="AL99">
        <f t="shared" si="60"/>
        <v>2.0718220076861159E-2</v>
      </c>
      <c r="AM99">
        <f t="shared" si="39"/>
        <v>-2.9428834722918036E-3</v>
      </c>
      <c r="AN99">
        <f t="shared" si="40"/>
        <v>-3.9673061562797617E-2</v>
      </c>
      <c r="AO99">
        <f t="shared" si="61"/>
        <v>9.4530575373106135E-3</v>
      </c>
      <c r="AR99">
        <f t="shared" si="62"/>
        <v>3.6089166159681967E-7</v>
      </c>
      <c r="AS99">
        <f t="shared" si="41"/>
        <v>3.0831272869498423E-5</v>
      </c>
      <c r="AT99">
        <f t="shared" si="42"/>
        <v>7.6670781609922258E-7</v>
      </c>
      <c r="AU99">
        <f t="shared" si="43"/>
        <v>2.3095521714802615E-6</v>
      </c>
      <c r="AV99">
        <f t="shared" si="44"/>
        <v>1.1008934712744919E-6</v>
      </c>
      <c r="AW99">
        <f t="shared" si="45"/>
        <v>2.3889284528180321E-5</v>
      </c>
      <c r="AX99">
        <f t="shared" si="46"/>
        <v>8.627311346774962E-5</v>
      </c>
      <c r="AY99">
        <f t="shared" si="47"/>
        <v>2.894756881892394E-4</v>
      </c>
      <c r="AZ99">
        <f t="shared" si="48"/>
        <v>7.7140066955511563E-6</v>
      </c>
      <c r="BA99">
        <f t="shared" si="49"/>
        <v>1.69820821645259E-5</v>
      </c>
      <c r="BB99">
        <f t="shared" si="50"/>
        <v>1.0505490493814471E-5</v>
      </c>
      <c r="BC99">
        <f t="shared" si="51"/>
        <v>1.1952903101890696E-6</v>
      </c>
      <c r="BD99">
        <f t="shared" si="52"/>
        <v>4.1816077955146225E-5</v>
      </c>
      <c r="BE99">
        <f t="shared" si="53"/>
        <v>1.1977161051736608E-4</v>
      </c>
      <c r="BF99">
        <f t="shared" si="54"/>
        <v>4.0545422306451748E-6</v>
      </c>
      <c r="BG99">
        <f t="shared" si="55"/>
        <v>4.2924464315325278E-4</v>
      </c>
      <c r="BH99">
        <f t="shared" si="56"/>
        <v>8.6605631314882636E-6</v>
      </c>
      <c r="BI99">
        <f t="shared" si="57"/>
        <v>1.5739518137655297E-3</v>
      </c>
      <c r="BJ99">
        <f t="shared" si="58"/>
        <v>8.9360296803704997E-5</v>
      </c>
    </row>
    <row r="100" spans="1:62" hidden="1" x14ac:dyDescent="0.25">
      <c r="A100" s="1">
        <v>41786</v>
      </c>
      <c r="B100">
        <v>10.444127612340161</v>
      </c>
      <c r="C100">
        <v>10.905035701774304</v>
      </c>
      <c r="D100">
        <v>72.111261345032901</v>
      </c>
      <c r="E100">
        <v>61.70088813442235</v>
      </c>
      <c r="F100">
        <v>49.687993335302863</v>
      </c>
      <c r="G100" s="2">
        <v>26958</v>
      </c>
      <c r="H100" s="3">
        <v>40389</v>
      </c>
      <c r="I100" s="2">
        <v>415.1</v>
      </c>
      <c r="J100">
        <v>9.4486000000000008</v>
      </c>
      <c r="K100" s="4">
        <v>80.504499999999993</v>
      </c>
      <c r="L100" s="4">
        <v>59.045000000000002</v>
      </c>
      <c r="M100">
        <v>7318</v>
      </c>
      <c r="N100" s="5">
        <v>10.55</v>
      </c>
      <c r="O100" s="6">
        <v>71.81</v>
      </c>
      <c r="P100" s="7">
        <v>82.525999999999996</v>
      </c>
      <c r="Q100">
        <v>180.82</v>
      </c>
      <c r="R100">
        <v>560.15</v>
      </c>
      <c r="S100">
        <v>7087.7</v>
      </c>
      <c r="T100">
        <v>804.9</v>
      </c>
      <c r="W100">
        <f t="shared" si="59"/>
        <v>-2.1059128649940323E-3</v>
      </c>
      <c r="X100">
        <f t="shared" si="63"/>
        <v>1.2773681238575129E-3</v>
      </c>
      <c r="Y100">
        <f t="shared" si="64"/>
        <v>-3.2465198462827943E-4</v>
      </c>
      <c r="Z100">
        <f t="shared" si="65"/>
        <v>9.4390136556452502E-5</v>
      </c>
      <c r="AA100">
        <f t="shared" si="66"/>
        <v>4.898783269060772E-5</v>
      </c>
      <c r="AB100">
        <f t="shared" si="67"/>
        <v>-1.9287532385103362E-2</v>
      </c>
      <c r="AC100">
        <f t="shared" si="68"/>
        <v>-2.0123474685518575E-2</v>
      </c>
      <c r="AD100">
        <f t="shared" si="69"/>
        <v>-6.7227143948764773E-3</v>
      </c>
      <c r="AE100">
        <f t="shared" si="70"/>
        <v>4.0617483156985441E-3</v>
      </c>
      <c r="AF100">
        <f t="shared" si="71"/>
        <v>4.7563699772390153E-3</v>
      </c>
      <c r="AG100">
        <f t="shared" si="72"/>
        <v>5.6046342362005086E-3</v>
      </c>
      <c r="AH100">
        <f t="shared" si="73"/>
        <v>-5.5937817257782855E-3</v>
      </c>
      <c r="AI100">
        <f t="shared" si="74"/>
        <v>-2.2493919347967645E-2</v>
      </c>
      <c r="AJ100">
        <f t="shared" si="75"/>
        <v>-1.2317642417247539E-2</v>
      </c>
      <c r="AK100">
        <f t="shared" si="76"/>
        <v>-3.9545580291307529E-3</v>
      </c>
      <c r="AL100">
        <f t="shared" si="60"/>
        <v>-2.4581999239227305E-2</v>
      </c>
      <c r="AM100">
        <f t="shared" si="39"/>
        <v>5.3571429852628145E-4</v>
      </c>
      <c r="AN100">
        <f t="shared" si="40"/>
        <v>-9.2198910972355764E-3</v>
      </c>
      <c r="AO100">
        <f t="shared" si="61"/>
        <v>9.6751792463137185E-3</v>
      </c>
      <c r="AR100">
        <f t="shared" si="62"/>
        <v>4.434868994947373E-6</v>
      </c>
      <c r="AS100">
        <f t="shared" si="41"/>
        <v>1.6316693238472623E-6</v>
      </c>
      <c r="AT100">
        <f t="shared" si="42"/>
        <v>1.0539891112308058E-7</v>
      </c>
      <c r="AU100">
        <f t="shared" si="43"/>
        <v>8.9094978791457515E-9</v>
      </c>
      <c r="AV100">
        <f t="shared" si="44"/>
        <v>2.3998077517229745E-9</v>
      </c>
      <c r="AW100">
        <f t="shared" si="45"/>
        <v>3.7200890550641096E-4</v>
      </c>
      <c r="AX100">
        <f t="shared" si="46"/>
        <v>4.049542334187069E-4</v>
      </c>
      <c r="AY100">
        <f t="shared" si="47"/>
        <v>4.5194888835079398E-5</v>
      </c>
      <c r="AZ100">
        <f t="shared" si="48"/>
        <v>1.649779938007996E-5</v>
      </c>
      <c r="BA100">
        <f t="shared" si="49"/>
        <v>2.2623055360380671E-5</v>
      </c>
      <c r="BB100">
        <f t="shared" si="50"/>
        <v>3.1411924921590856E-5</v>
      </c>
      <c r="BC100">
        <f t="shared" si="51"/>
        <v>3.1290393995651094E-5</v>
      </c>
      <c r="BD100">
        <f t="shared" si="52"/>
        <v>5.059764076328732E-4</v>
      </c>
      <c r="BE100">
        <f t="shared" si="53"/>
        <v>1.517243147191758E-4</v>
      </c>
      <c r="BF100">
        <f t="shared" si="54"/>
        <v>1.5638529205762506E-5</v>
      </c>
      <c r="BG100">
        <f t="shared" si="55"/>
        <v>6.0427468659737175E-4</v>
      </c>
      <c r="BH100">
        <f t="shared" si="56"/>
        <v>2.8698980964550581E-7</v>
      </c>
      <c r="BI100">
        <f t="shared" si="57"/>
        <v>8.5006391844883844E-5</v>
      </c>
      <c r="BJ100">
        <f t="shared" si="58"/>
        <v>9.3609093448299694E-5</v>
      </c>
    </row>
    <row r="101" spans="1:62" hidden="1" x14ac:dyDescent="0.25">
      <c r="A101" s="1">
        <v>41787</v>
      </c>
      <c r="B101">
        <v>10.443201981400284</v>
      </c>
      <c r="C101">
        <v>10.946515497121309</v>
      </c>
      <c r="D101">
        <v>72.150176354591494</v>
      </c>
      <c r="E101">
        <v>61.698769199168581</v>
      </c>
      <c r="F101">
        <v>49.717822568468698</v>
      </c>
      <c r="G101" s="2">
        <v>26834</v>
      </c>
      <c r="H101" s="3">
        <v>40229</v>
      </c>
      <c r="I101" s="2">
        <v>415</v>
      </c>
      <c r="J101">
        <v>9.4252000000000002</v>
      </c>
      <c r="K101" s="4">
        <v>80.112499999999997</v>
      </c>
      <c r="L101" s="4">
        <v>58.945</v>
      </c>
      <c r="M101">
        <v>7329.65</v>
      </c>
      <c r="N101" s="5">
        <v>10.41</v>
      </c>
      <c r="O101" s="6">
        <v>72.2</v>
      </c>
      <c r="P101" s="7">
        <v>82.992000000000004</v>
      </c>
      <c r="Q101">
        <v>178.4</v>
      </c>
      <c r="R101">
        <v>561.9</v>
      </c>
      <c r="S101">
        <v>6939.5</v>
      </c>
      <c r="T101">
        <v>823.45</v>
      </c>
      <c r="W101">
        <f t="shared" si="59"/>
        <v>-8.8630855019370365E-5</v>
      </c>
      <c r="X101">
        <f t="shared" si="63"/>
        <v>3.796512640396587E-3</v>
      </c>
      <c r="Y101">
        <f t="shared" si="64"/>
        <v>5.3950676110025989E-4</v>
      </c>
      <c r="Z101">
        <f t="shared" si="65"/>
        <v>-3.4342644052116635E-5</v>
      </c>
      <c r="AA101">
        <f t="shared" si="66"/>
        <v>6.0015068112381472E-4</v>
      </c>
      <c r="AB101">
        <f t="shared" si="67"/>
        <v>-4.6103591477979463E-3</v>
      </c>
      <c r="AC101">
        <f t="shared" si="68"/>
        <v>-3.9693420842896966E-3</v>
      </c>
      <c r="AD101">
        <f t="shared" si="69"/>
        <v>-2.4093482829488238E-4</v>
      </c>
      <c r="AE101">
        <f t="shared" si="70"/>
        <v>-2.4796291144011688E-3</v>
      </c>
      <c r="AF101">
        <f t="shared" si="71"/>
        <v>-4.8811866529089518E-3</v>
      </c>
      <c r="AG101">
        <f t="shared" si="72"/>
        <v>-1.6950593091542283E-3</v>
      </c>
      <c r="AH101">
        <f t="shared" si="73"/>
        <v>1.5906991847185804E-3</v>
      </c>
      <c r="AI101">
        <f t="shared" si="74"/>
        <v>-1.3358977295198013E-2</v>
      </c>
      <c r="AJ101">
        <f t="shared" si="75"/>
        <v>5.4163037765544231E-3</v>
      </c>
      <c r="AK101">
        <f t="shared" si="76"/>
        <v>5.6308224030651652E-3</v>
      </c>
      <c r="AL101">
        <f t="shared" si="60"/>
        <v>-1.347384116331129E-2</v>
      </c>
      <c r="AM101">
        <f t="shared" si="39"/>
        <v>3.1192931134203026E-3</v>
      </c>
      <c r="AN101">
        <f t="shared" si="40"/>
        <v>-2.1131161536858491E-2</v>
      </c>
      <c r="AO101">
        <f t="shared" si="61"/>
        <v>2.2784785220529402E-2</v>
      </c>
      <c r="AR101">
        <f t="shared" si="62"/>
        <v>7.8554284614646488E-9</v>
      </c>
      <c r="AS101">
        <f t="shared" si="41"/>
        <v>1.4413508228691064E-5</v>
      </c>
      <c r="AT101">
        <f t="shared" si="42"/>
        <v>2.9106754527289291E-7</v>
      </c>
      <c r="AU101">
        <f t="shared" si="43"/>
        <v>1.179417200490382E-9</v>
      </c>
      <c r="AV101">
        <f t="shared" si="44"/>
        <v>3.6018084005337871E-7</v>
      </c>
      <c r="AW101">
        <f t="shared" si="45"/>
        <v>2.1255411471684205E-5</v>
      </c>
      <c r="AX101">
        <f t="shared" si="46"/>
        <v>1.5755676582113273E-5</v>
      </c>
      <c r="AY101">
        <f t="shared" si="47"/>
        <v>5.8049591485484457E-8</v>
      </c>
      <c r="AZ101">
        <f t="shared" si="48"/>
        <v>6.1485605449859242E-6</v>
      </c>
      <c r="BA101">
        <f t="shared" si="49"/>
        <v>2.3825983140536497E-5</v>
      </c>
      <c r="BB101">
        <f t="shared" si="50"/>
        <v>2.8732260615504099E-6</v>
      </c>
      <c r="BC101">
        <f t="shared" si="51"/>
        <v>2.5303238962643565E-6</v>
      </c>
      <c r="BD101">
        <f t="shared" si="52"/>
        <v>1.78462274373616E-4</v>
      </c>
      <c r="BE101">
        <f t="shared" si="53"/>
        <v>2.9336346599917707E-5</v>
      </c>
      <c r="BF101">
        <f t="shared" si="54"/>
        <v>3.1706160934860562E-5</v>
      </c>
      <c r="BG101">
        <f t="shared" si="55"/>
        <v>1.8154439569414174E-4</v>
      </c>
      <c r="BH101">
        <f t="shared" si="56"/>
        <v>9.7299895274313242E-6</v>
      </c>
      <c r="BI101">
        <f t="shared" si="57"/>
        <v>4.4652598789680768E-4</v>
      </c>
      <c r="BJ101">
        <f t="shared" si="58"/>
        <v>5.1914643754565504E-4</v>
      </c>
    </row>
    <row r="102" spans="1:62" hidden="1" x14ac:dyDescent="0.25">
      <c r="A102" s="1">
        <v>41788</v>
      </c>
      <c r="B102">
        <v>10.410356374161676</v>
      </c>
      <c r="C102">
        <v>10.951528045654657</v>
      </c>
      <c r="D102">
        <v>72.1814564454411</v>
      </c>
      <c r="E102">
        <v>61.707146645309805</v>
      </c>
      <c r="F102">
        <v>49.723405598569187</v>
      </c>
      <c r="G102" s="2">
        <v>26830</v>
      </c>
      <c r="H102" s="3">
        <v>40056</v>
      </c>
      <c r="I102" s="2">
        <v>410.9</v>
      </c>
      <c r="J102">
        <v>9.4452999999999996</v>
      </c>
      <c r="K102" s="4">
        <v>80.143000000000001</v>
      </c>
      <c r="L102" s="4">
        <v>58.92</v>
      </c>
      <c r="M102">
        <v>7235.65</v>
      </c>
      <c r="N102" s="5">
        <v>10.5</v>
      </c>
      <c r="O102" s="6">
        <v>71.58</v>
      </c>
      <c r="P102" s="7">
        <v>82.647000000000006</v>
      </c>
      <c r="Q102">
        <v>177.2</v>
      </c>
      <c r="R102">
        <v>556.45000000000005</v>
      </c>
      <c r="S102">
        <v>6902.25</v>
      </c>
      <c r="T102">
        <v>810.25</v>
      </c>
      <c r="W102">
        <f t="shared" si="59"/>
        <v>-3.1501227598571199E-3</v>
      </c>
      <c r="X102">
        <f t="shared" si="63"/>
        <v>4.5780789604368951E-4</v>
      </c>
      <c r="Y102">
        <f t="shared" si="64"/>
        <v>4.3344748108919344E-4</v>
      </c>
      <c r="Z102">
        <f t="shared" si="65"/>
        <v>1.3577057626082723E-4</v>
      </c>
      <c r="AA102">
        <f t="shared" si="66"/>
        <v>1.1228803604430592E-4</v>
      </c>
      <c r="AB102">
        <f t="shared" si="67"/>
        <v>-1.49075730747188E-4</v>
      </c>
      <c r="AC102">
        <f t="shared" si="68"/>
        <v>-4.3096535532741089E-3</v>
      </c>
      <c r="AD102">
        <f t="shared" si="69"/>
        <v>-9.9286443413343344E-3</v>
      </c>
      <c r="AE102">
        <f t="shared" si="70"/>
        <v>2.1303100184434935E-3</v>
      </c>
      <c r="AF102">
        <f t="shared" si="71"/>
        <v>3.8064216664344974E-4</v>
      </c>
      <c r="AG102">
        <f t="shared" si="72"/>
        <v>-4.2421414966127574E-4</v>
      </c>
      <c r="AH102">
        <f t="shared" si="73"/>
        <v>-1.2907568683302844E-2</v>
      </c>
      <c r="AI102">
        <f t="shared" si="74"/>
        <v>8.6083745366001014E-3</v>
      </c>
      <c r="AJ102">
        <f t="shared" si="75"/>
        <v>-8.6243405609008738E-3</v>
      </c>
      <c r="AK102">
        <f t="shared" si="76"/>
        <v>-4.1656916414398648E-3</v>
      </c>
      <c r="AL102">
        <f t="shared" si="60"/>
        <v>-6.7491819749285614E-3</v>
      </c>
      <c r="AM102">
        <f t="shared" si="39"/>
        <v>-9.746578698718306E-3</v>
      </c>
      <c r="AN102">
        <f t="shared" si="40"/>
        <v>-5.382280408818484E-3</v>
      </c>
      <c r="AO102">
        <f t="shared" si="61"/>
        <v>-1.6159989298560686E-2</v>
      </c>
      <c r="AR102">
        <f t="shared" si="62"/>
        <v>9.9232734021698388E-6</v>
      </c>
      <c r="AS102">
        <f t="shared" si="41"/>
        <v>2.0958806967994963E-7</v>
      </c>
      <c r="AT102">
        <f t="shared" si="42"/>
        <v>1.878767188625667E-7</v>
      </c>
      <c r="AU102">
        <f t="shared" si="43"/>
        <v>1.8433649378197103E-8</v>
      </c>
      <c r="AV102">
        <f t="shared" si="44"/>
        <v>1.2608603038687346E-8</v>
      </c>
      <c r="AW102">
        <f t="shared" si="45"/>
        <v>2.2223573497808093E-8</v>
      </c>
      <c r="AX102">
        <f t="shared" si="46"/>
        <v>1.8573113749248153E-5</v>
      </c>
      <c r="AY102">
        <f t="shared" si="47"/>
        <v>9.8577978456710296E-5</v>
      </c>
      <c r="AZ102">
        <f t="shared" si="48"/>
        <v>4.5382207746807174E-6</v>
      </c>
      <c r="BA102">
        <f t="shared" si="49"/>
        <v>1.4488845902701976E-7</v>
      </c>
      <c r="BB102">
        <f t="shared" si="50"/>
        <v>1.7995764477283925E-7</v>
      </c>
      <c r="BC102">
        <f t="shared" si="51"/>
        <v>1.6660532931418032E-4</v>
      </c>
      <c r="BD102">
        <f t="shared" si="52"/>
        <v>7.4104112162385005E-5</v>
      </c>
      <c r="BE102">
        <f t="shared" si="53"/>
        <v>7.4379250110400002E-5</v>
      </c>
      <c r="BF102">
        <f t="shared" si="54"/>
        <v>1.7352986851561954E-5</v>
      </c>
      <c r="BG102">
        <f t="shared" si="55"/>
        <v>4.5551457330700597E-5</v>
      </c>
      <c r="BH102">
        <f t="shared" si="56"/>
        <v>9.4995796330309427E-5</v>
      </c>
      <c r="BI102">
        <f t="shared" si="57"/>
        <v>2.8968942399151267E-5</v>
      </c>
      <c r="BJ102">
        <f t="shared" si="58"/>
        <v>2.611452541295959E-4</v>
      </c>
    </row>
    <row r="103" spans="1:62" hidden="1" x14ac:dyDescent="0.25">
      <c r="A103" s="1">
        <v>41789</v>
      </c>
      <c r="B103">
        <v>10.502163372658231</v>
      </c>
      <c r="C103">
        <v>10.958933778168513</v>
      </c>
      <c r="D103">
        <v>72.208121917460588</v>
      </c>
      <c r="E103">
        <v>61.746707016068726</v>
      </c>
      <c r="F103">
        <v>49.754789096910571</v>
      </c>
      <c r="G103" s="2">
        <v>26863</v>
      </c>
      <c r="H103" s="3">
        <v>39607</v>
      </c>
      <c r="I103" s="2">
        <v>410.75</v>
      </c>
      <c r="J103">
        <v>9.4743999999999993</v>
      </c>
      <c r="K103" s="4">
        <v>80.688500000000005</v>
      </c>
      <c r="L103" s="4">
        <v>59.195</v>
      </c>
      <c r="M103">
        <v>7229.95</v>
      </c>
      <c r="N103" s="5">
        <v>10.5</v>
      </c>
      <c r="O103" s="6">
        <v>72.13</v>
      </c>
      <c r="P103" s="7">
        <v>82.566999999999993</v>
      </c>
      <c r="Q103">
        <v>180.43</v>
      </c>
      <c r="R103">
        <v>603.35</v>
      </c>
      <c r="S103">
        <v>6675.45</v>
      </c>
      <c r="T103">
        <v>792.75</v>
      </c>
      <c r="W103">
        <f t="shared" si="59"/>
        <v>8.7801555622559965E-3</v>
      </c>
      <c r="X103">
        <f t="shared" si="63"/>
        <v>6.7599969872145661E-4</v>
      </c>
      <c r="Y103">
        <f t="shared" si="64"/>
        <v>3.6935452856034161E-4</v>
      </c>
      <c r="Z103">
        <f t="shared" si="65"/>
        <v>6.4089327209715776E-4</v>
      </c>
      <c r="AA103">
        <f t="shared" si="66"/>
        <v>6.3096238283447429E-4</v>
      </c>
      <c r="AB103">
        <f t="shared" si="67"/>
        <v>1.2292106663861332E-3</v>
      </c>
      <c r="AC103">
        <f t="shared" si="68"/>
        <v>-1.1272604712006015E-2</v>
      </c>
      <c r="AD103">
        <f t="shared" si="69"/>
        <v>-3.6511897198653704E-4</v>
      </c>
      <c r="AE103">
        <f t="shared" si="70"/>
        <v>3.0761611386233736E-3</v>
      </c>
      <c r="AF103">
        <f t="shared" si="71"/>
        <v>6.783523026489921E-3</v>
      </c>
      <c r="AG103">
        <f t="shared" si="72"/>
        <v>4.6564872691700543E-3</v>
      </c>
      <c r="AH103">
        <f t="shared" si="73"/>
        <v>-7.88076580992883E-4</v>
      </c>
      <c r="AI103">
        <f t="shared" si="74"/>
        <v>0</v>
      </c>
      <c r="AJ103">
        <f t="shared" si="75"/>
        <v>7.6543411777015681E-3</v>
      </c>
      <c r="AK103">
        <f t="shared" si="76"/>
        <v>-9.6844100684601909E-4</v>
      </c>
      <c r="AL103">
        <f t="shared" si="60"/>
        <v>1.8063852749226481E-2</v>
      </c>
      <c r="AM103">
        <f t="shared" si="39"/>
        <v>8.0920140100175689E-2</v>
      </c>
      <c r="AN103">
        <f t="shared" si="40"/>
        <v>-3.3410827660626856E-2</v>
      </c>
      <c r="AO103">
        <f t="shared" si="61"/>
        <v>-2.183492860320007E-2</v>
      </c>
      <c r="AR103">
        <f t="shared" si="62"/>
        <v>7.709113169741492E-5</v>
      </c>
      <c r="AS103">
        <f t="shared" si="41"/>
        <v>4.5697559267150009E-7</v>
      </c>
      <c r="AT103">
        <f t="shared" si="42"/>
        <v>1.364227677680322E-7</v>
      </c>
      <c r="AU103">
        <f t="shared" si="43"/>
        <v>4.1074418621940147E-7</v>
      </c>
      <c r="AV103">
        <f t="shared" si="44"/>
        <v>3.9811352855215769E-7</v>
      </c>
      <c r="AW103">
        <f t="shared" si="45"/>
        <v>1.5109588623574418E-6</v>
      </c>
      <c r="AX103">
        <f t="shared" si="46"/>
        <v>1.2707161699314023E-4</v>
      </c>
      <c r="AY103">
        <f t="shared" si="47"/>
        <v>1.3331186370450563E-7</v>
      </c>
      <c r="AZ103">
        <f t="shared" si="48"/>
        <v>9.4627673507766502E-6</v>
      </c>
      <c r="BA103">
        <f t="shared" si="49"/>
        <v>4.601618465091898E-5</v>
      </c>
      <c r="BB103">
        <f t="shared" si="50"/>
        <v>2.168287368794279E-5</v>
      </c>
      <c r="BC103">
        <f t="shared" si="51"/>
        <v>6.2106469750943211E-7</v>
      </c>
      <c r="BD103">
        <f t="shared" si="52"/>
        <v>0</v>
      </c>
      <c r="BE103">
        <f t="shared" si="53"/>
        <v>5.8588938864657827E-5</v>
      </c>
      <c r="BF103">
        <f t="shared" si="54"/>
        <v>9.3787798374093119E-7</v>
      </c>
      <c r="BG103">
        <f t="shared" si="55"/>
        <v>3.2630277614573708E-4</v>
      </c>
      <c r="BH103">
        <f t="shared" si="56"/>
        <v>6.5480690738320612E-3</v>
      </c>
      <c r="BI103">
        <f t="shared" si="57"/>
        <v>1.1162834049681086E-3</v>
      </c>
      <c r="BJ103">
        <f t="shared" si="58"/>
        <v>4.7676410710684457E-4</v>
      </c>
    </row>
    <row r="104" spans="1:62" hidden="1" x14ac:dyDescent="0.25">
      <c r="A104" s="1">
        <v>41792</v>
      </c>
      <c r="B104">
        <v>10.481245304138602</v>
      </c>
      <c r="C104">
        <v>10.964098713684743</v>
      </c>
      <c r="D104">
        <v>72.234619202187531</v>
      </c>
      <c r="E104">
        <v>61.799491954978571</v>
      </c>
      <c r="F104">
        <v>49.826384648903698</v>
      </c>
      <c r="G104" s="2">
        <v>26701</v>
      </c>
      <c r="H104" s="3">
        <v>39673</v>
      </c>
      <c r="I104" s="2">
        <v>416.05</v>
      </c>
      <c r="J104">
        <v>9.468</v>
      </c>
      <c r="K104" s="4">
        <v>80.430499999999995</v>
      </c>
      <c r="L104" s="4">
        <v>59.155000000000001</v>
      </c>
      <c r="M104">
        <v>7362.5</v>
      </c>
      <c r="N104" s="5">
        <v>10.6</v>
      </c>
      <c r="O104" s="6">
        <v>73</v>
      </c>
      <c r="P104" s="7">
        <v>84.197000000000003</v>
      </c>
      <c r="Q104">
        <v>181.8</v>
      </c>
      <c r="R104">
        <v>601</v>
      </c>
      <c r="S104">
        <v>6881.8</v>
      </c>
      <c r="T104">
        <v>819.4</v>
      </c>
      <c r="W104">
        <f t="shared" si="59"/>
        <v>-1.9937728679989579E-3</v>
      </c>
      <c r="X104">
        <f t="shared" si="63"/>
        <v>4.7118806339483971E-4</v>
      </c>
      <c r="Y104">
        <f t="shared" si="64"/>
        <v>3.6688981140593264E-4</v>
      </c>
      <c r="Z104">
        <f t="shared" si="65"/>
        <v>8.5449722551190338E-4</v>
      </c>
      <c r="AA104">
        <f t="shared" si="66"/>
        <v>1.4379337305685713E-3</v>
      </c>
      <c r="AB104">
        <f t="shared" si="67"/>
        <v>-6.0488572155475056E-3</v>
      </c>
      <c r="AC104">
        <f t="shared" si="68"/>
        <v>1.6649852484098794E-3</v>
      </c>
      <c r="AD104">
        <f t="shared" si="69"/>
        <v>1.2820688429061469E-2</v>
      </c>
      <c r="AE104">
        <f t="shared" si="70"/>
        <v>-6.7573277341065308E-4</v>
      </c>
      <c r="AF104">
        <f t="shared" si="71"/>
        <v>-3.2026045409728711E-3</v>
      </c>
      <c r="AG104">
        <f t="shared" si="72"/>
        <v>-6.7596115797343077E-4</v>
      </c>
      <c r="AH104">
        <f t="shared" si="73"/>
        <v>1.8167428460267053E-2</v>
      </c>
      <c r="AI104">
        <f t="shared" si="74"/>
        <v>9.4787439545437387E-3</v>
      </c>
      <c r="AJ104">
        <f t="shared" si="75"/>
        <v>1.1989394632809852E-2</v>
      </c>
      <c r="AK104">
        <f t="shared" si="76"/>
        <v>1.954920619909677E-2</v>
      </c>
      <c r="AL104">
        <f t="shared" si="60"/>
        <v>7.5642908231714203E-3</v>
      </c>
      <c r="AM104">
        <f t="shared" si="39"/>
        <v>-3.9025249844022803E-3</v>
      </c>
      <c r="AN104">
        <f t="shared" si="40"/>
        <v>3.0443627889304443E-2</v>
      </c>
      <c r="AO104">
        <f t="shared" si="61"/>
        <v>3.3064451694314045E-2</v>
      </c>
      <c r="AR104">
        <f t="shared" si="62"/>
        <v>3.9751302491687902E-6</v>
      </c>
      <c r="AS104">
        <f t="shared" si="41"/>
        <v>2.2201819108577948E-7</v>
      </c>
      <c r="AT104">
        <f t="shared" si="42"/>
        <v>1.3460813371348083E-7</v>
      </c>
      <c r="AU104">
        <f t="shared" si="43"/>
        <v>7.3016550840754063E-7</v>
      </c>
      <c r="AV104">
        <f t="shared" si="44"/>
        <v>2.0676534135068484E-6</v>
      </c>
      <c r="AW104">
        <f t="shared" si="45"/>
        <v>3.6588673614081123E-5</v>
      </c>
      <c r="AX104">
        <f t="shared" si="46"/>
        <v>2.7721758774225076E-6</v>
      </c>
      <c r="AY104">
        <f t="shared" si="47"/>
        <v>1.6437005179507065E-4</v>
      </c>
      <c r="AZ104">
        <f t="shared" si="48"/>
        <v>4.5661478106125302E-7</v>
      </c>
      <c r="BA104">
        <f t="shared" si="49"/>
        <v>1.0256675845860053E-5</v>
      </c>
      <c r="BB104">
        <f t="shared" si="50"/>
        <v>4.5692348708878143E-7</v>
      </c>
      <c r="BC104">
        <f t="shared" si="51"/>
        <v>3.300554568589213E-4</v>
      </c>
      <c r="BD104">
        <f t="shared" si="52"/>
        <v>8.9846586955799469E-5</v>
      </c>
      <c r="BE104">
        <f t="shared" si="53"/>
        <v>1.4374558366124968E-4</v>
      </c>
      <c r="BF104">
        <f t="shared" si="54"/>
        <v>3.8217146301480358E-4</v>
      </c>
      <c r="BG104">
        <f t="shared" si="55"/>
        <v>5.7218495657515364E-5</v>
      </c>
      <c r="BH104">
        <f t="shared" si="56"/>
        <v>1.5229701253884018E-5</v>
      </c>
      <c r="BI104">
        <f t="shared" si="57"/>
        <v>9.2681447906243532E-4</v>
      </c>
      <c r="BJ104">
        <f t="shared" si="58"/>
        <v>1.093257965845627E-3</v>
      </c>
    </row>
    <row r="105" spans="1:62" hidden="1" x14ac:dyDescent="0.25">
      <c r="A105" s="1">
        <v>41793</v>
      </c>
      <c r="B105">
        <v>10.474783800733181</v>
      </c>
      <c r="C105">
        <v>11.019761530117973</v>
      </c>
      <c r="D105">
        <v>72.231003850748579</v>
      </c>
      <c r="E105">
        <v>61.827313586362834</v>
      </c>
      <c r="F105">
        <v>49.860063838373868</v>
      </c>
      <c r="G105" s="2">
        <v>26735</v>
      </c>
      <c r="H105" s="3">
        <v>39795</v>
      </c>
      <c r="I105" s="2">
        <v>412.7</v>
      </c>
      <c r="J105">
        <v>9.4873999999999992</v>
      </c>
      <c r="K105" s="4">
        <v>80.865499999999997</v>
      </c>
      <c r="L105" s="4">
        <v>59.34</v>
      </c>
      <c r="M105">
        <v>7415.85</v>
      </c>
      <c r="N105" s="5">
        <v>10.74</v>
      </c>
      <c r="O105" s="6">
        <v>73.53</v>
      </c>
      <c r="P105" s="7">
        <v>84.745999999999995</v>
      </c>
      <c r="Q105">
        <v>179.75</v>
      </c>
      <c r="R105">
        <v>593.45000000000005</v>
      </c>
      <c r="S105">
        <v>7229.6</v>
      </c>
      <c r="T105">
        <v>824.35</v>
      </c>
      <c r="W105">
        <f t="shared" si="59"/>
        <v>-6.1667251728395359E-4</v>
      </c>
      <c r="X105">
        <f t="shared" si="63"/>
        <v>5.0639819182716856E-3</v>
      </c>
      <c r="Y105">
        <f t="shared" si="64"/>
        <v>-5.0051373652811233E-5</v>
      </c>
      <c r="Z105">
        <f t="shared" si="65"/>
        <v>4.5009060506124513E-4</v>
      </c>
      <c r="AA105">
        <f t="shared" si="66"/>
        <v>6.7570249041201441E-4</v>
      </c>
      <c r="AB105">
        <f t="shared" si="67"/>
        <v>1.2725505123233041E-3</v>
      </c>
      <c r="AC105">
        <f t="shared" si="68"/>
        <v>3.0704206937651208E-3</v>
      </c>
      <c r="AD105">
        <f t="shared" si="69"/>
        <v>-8.0845085879028764E-3</v>
      </c>
      <c r="AE105">
        <f t="shared" si="70"/>
        <v>2.0469108300093138E-3</v>
      </c>
      <c r="AF105">
        <f t="shared" si="71"/>
        <v>5.3938232148677849E-3</v>
      </c>
      <c r="AG105">
        <f t="shared" si="72"/>
        <v>3.12249715704959E-3</v>
      </c>
      <c r="AH105">
        <f t="shared" si="73"/>
        <v>7.2200525440729553E-3</v>
      </c>
      <c r="AI105">
        <f t="shared" si="74"/>
        <v>1.3121087962697276E-2</v>
      </c>
      <c r="AJ105">
        <f t="shared" si="75"/>
        <v>7.2340450597396791E-3</v>
      </c>
      <c r="AK105">
        <f t="shared" si="76"/>
        <v>6.4992563467426772E-3</v>
      </c>
      <c r="AL105">
        <f t="shared" si="60"/>
        <v>-1.1340185142222424E-2</v>
      </c>
      <c r="AM105">
        <f t="shared" si="39"/>
        <v>-1.2641970032693335E-2</v>
      </c>
      <c r="AN105">
        <f t="shared" si="40"/>
        <v>4.9303463971992673E-2</v>
      </c>
      <c r="AO105">
        <f t="shared" si="61"/>
        <v>6.0228318944168489E-3</v>
      </c>
      <c r="AR105">
        <f t="shared" si="62"/>
        <v>3.8028499357332804E-7</v>
      </c>
      <c r="AS105">
        <f t="shared" si="41"/>
        <v>2.564391286858258E-5</v>
      </c>
      <c r="AT105">
        <f t="shared" si="42"/>
        <v>2.5051400045333264E-9</v>
      </c>
      <c r="AU105">
        <f t="shared" si="43"/>
        <v>2.0258155276439773E-7</v>
      </c>
      <c r="AV105">
        <f t="shared" si="44"/>
        <v>4.5657385554899845E-7</v>
      </c>
      <c r="AW105">
        <f t="shared" si="45"/>
        <v>1.6193848064143038E-6</v>
      </c>
      <c r="AX105">
        <f t="shared" si="46"/>
        <v>9.4274832367010863E-6</v>
      </c>
      <c r="AY105">
        <f t="shared" si="47"/>
        <v>6.5359279107875357E-5</v>
      </c>
      <c r="AZ105">
        <f t="shared" si="48"/>
        <v>4.1898439460094174E-6</v>
      </c>
      <c r="BA105">
        <f t="shared" si="49"/>
        <v>2.9093328873246646E-5</v>
      </c>
      <c r="BB105">
        <f t="shared" si="50"/>
        <v>9.7499884957827721E-6</v>
      </c>
      <c r="BC105">
        <f t="shared" si="51"/>
        <v>5.2129158739174354E-5</v>
      </c>
      <c r="BD105">
        <f t="shared" si="52"/>
        <v>1.7216294932483934E-4</v>
      </c>
      <c r="BE105">
        <f t="shared" si="53"/>
        <v>5.2331407926344055E-5</v>
      </c>
      <c r="BF105">
        <f t="shared" si="54"/>
        <v>4.2240333060674969E-5</v>
      </c>
      <c r="BG105">
        <f t="shared" si="55"/>
        <v>1.2859979905988222E-4</v>
      </c>
      <c r="BH105">
        <f t="shared" si="56"/>
        <v>1.5981940630751631E-4</v>
      </c>
      <c r="BI105">
        <f t="shared" si="57"/>
        <v>2.4308315596375794E-3</v>
      </c>
      <c r="BJ105">
        <f t="shared" si="58"/>
        <v>3.6274504028404847E-5</v>
      </c>
    </row>
    <row r="106" spans="1:62" hidden="1" x14ac:dyDescent="0.25">
      <c r="A106" s="1">
        <v>41794</v>
      </c>
      <c r="B106">
        <v>10.362523009529111</v>
      </c>
      <c r="C106">
        <v>11.081681306924091</v>
      </c>
      <c r="D106">
        <v>72.257460914092519</v>
      </c>
      <c r="E106">
        <v>61.819828604490844</v>
      </c>
      <c r="F106">
        <v>49.88553497357799</v>
      </c>
      <c r="G106" s="2">
        <v>26639</v>
      </c>
      <c r="H106" s="3">
        <v>39849</v>
      </c>
      <c r="I106" s="2">
        <v>406.45</v>
      </c>
      <c r="J106">
        <v>9.4841999999999995</v>
      </c>
      <c r="K106" s="4">
        <v>80.614999999999995</v>
      </c>
      <c r="L106" s="4">
        <v>59.28</v>
      </c>
      <c r="M106">
        <v>7402.25</v>
      </c>
      <c r="N106" s="5">
        <v>10.92</v>
      </c>
      <c r="O106" s="6">
        <v>74.2</v>
      </c>
      <c r="P106" s="7">
        <v>85.105000000000004</v>
      </c>
      <c r="Q106">
        <v>176.57</v>
      </c>
      <c r="R106">
        <v>604.95000000000005</v>
      </c>
      <c r="S106">
        <v>7192.35</v>
      </c>
      <c r="T106">
        <v>816.7</v>
      </c>
      <c r="W106">
        <f t="shared" si="59"/>
        <v>-1.0775085126917073E-2</v>
      </c>
      <c r="X106">
        <f t="shared" si="63"/>
        <v>5.6032485541683231E-3</v>
      </c>
      <c r="Y106">
        <f t="shared" si="64"/>
        <v>3.6621696663032243E-4</v>
      </c>
      <c r="Z106">
        <f t="shared" si="65"/>
        <v>-1.2107003443037379E-4</v>
      </c>
      <c r="AA106">
        <f t="shared" si="66"/>
        <v>5.1072199798601718E-4</v>
      </c>
      <c r="AB106">
        <f t="shared" si="67"/>
        <v>-3.5972609705949977E-3</v>
      </c>
      <c r="AC106">
        <f t="shared" si="68"/>
        <v>1.3560345606633787E-3</v>
      </c>
      <c r="AD106">
        <f t="shared" si="69"/>
        <v>-1.5260016565954835E-2</v>
      </c>
      <c r="AE106">
        <f t="shared" si="70"/>
        <v>-3.3734635247919333E-4</v>
      </c>
      <c r="AF106">
        <f t="shared" si="71"/>
        <v>-3.1025442816704847E-3</v>
      </c>
      <c r="AG106">
        <f t="shared" si="72"/>
        <v>-1.0116338748443737E-3</v>
      </c>
      <c r="AH106">
        <f t="shared" si="73"/>
        <v>-1.8355934726662091E-3</v>
      </c>
      <c r="AI106">
        <f t="shared" si="74"/>
        <v>1.6620881236040282E-2</v>
      </c>
      <c r="AJ106">
        <f t="shared" si="75"/>
        <v>9.0706639652038974E-3</v>
      </c>
      <c r="AK106">
        <f t="shared" si="76"/>
        <v>4.2272407533384222E-3</v>
      </c>
      <c r="AL106">
        <f t="shared" si="60"/>
        <v>-1.7849598286449234E-2</v>
      </c>
      <c r="AM106">
        <f t="shared" si="39"/>
        <v>1.9192845484972618E-2</v>
      </c>
      <c r="AN106">
        <f t="shared" si="40"/>
        <v>-5.165748436864244E-3</v>
      </c>
      <c r="AO106">
        <f t="shared" si="61"/>
        <v>-9.3233666429574941E-3</v>
      </c>
      <c r="AR106">
        <f t="shared" si="62"/>
        <v>1.1610245949230951E-4</v>
      </c>
      <c r="AS106">
        <f t="shared" si="41"/>
        <v>3.1396394359789401E-5</v>
      </c>
      <c r="AT106">
        <f t="shared" si="42"/>
        <v>1.3411486664791469E-7</v>
      </c>
      <c r="AU106">
        <f t="shared" si="43"/>
        <v>1.4657953236971894E-8</v>
      </c>
      <c r="AV106">
        <f t="shared" si="44"/>
        <v>2.6083695922682931E-7</v>
      </c>
      <c r="AW106">
        <f t="shared" si="45"/>
        <v>1.2940286490566066E-5</v>
      </c>
      <c r="AX106">
        <f t="shared" si="46"/>
        <v>1.8388297297135224E-6</v>
      </c>
      <c r="AY106">
        <f t="shared" si="47"/>
        <v>2.3286810559321598E-4</v>
      </c>
      <c r="AZ106">
        <f t="shared" si="48"/>
        <v>1.1380256153101615E-7</v>
      </c>
      <c r="BA106">
        <f t="shared" si="49"/>
        <v>9.6257810197262233E-6</v>
      </c>
      <c r="BB106">
        <f t="shared" si="50"/>
        <v>1.0234030967326418E-6</v>
      </c>
      <c r="BC106">
        <f t="shared" si="51"/>
        <v>3.3694033968947928E-6</v>
      </c>
      <c r="BD106">
        <f t="shared" si="52"/>
        <v>2.7625369306255593E-4</v>
      </c>
      <c r="BE106">
        <f t="shared" si="53"/>
        <v>8.2276944769648483E-5</v>
      </c>
      <c r="BF106">
        <f t="shared" si="54"/>
        <v>1.7869564386685191E-5</v>
      </c>
      <c r="BG106">
        <f t="shared" si="55"/>
        <v>3.1860815898761144E-4</v>
      </c>
      <c r="BH106">
        <f t="shared" si="56"/>
        <v>3.6836531781003377E-4</v>
      </c>
      <c r="BI106">
        <f t="shared" si="57"/>
        <v>2.6684956912965381E-5</v>
      </c>
      <c r="BJ106">
        <f t="shared" si="58"/>
        <v>8.6925165559012489E-5</v>
      </c>
    </row>
    <row r="107" spans="1:62" hidden="1" x14ac:dyDescent="0.25">
      <c r="A107" s="1">
        <v>41795</v>
      </c>
      <c r="B107">
        <v>10.417635023711693</v>
      </c>
      <c r="C107">
        <v>11.105777731972136</v>
      </c>
      <c r="D107">
        <v>72.273158828523833</v>
      </c>
      <c r="E107">
        <v>61.865777473989418</v>
      </c>
      <c r="F107">
        <v>49.900562425458666</v>
      </c>
      <c r="G107" s="2">
        <v>26894</v>
      </c>
      <c r="H107" s="3">
        <v>40302</v>
      </c>
      <c r="I107" s="2">
        <v>404.55</v>
      </c>
      <c r="J107">
        <v>9.4712999999999994</v>
      </c>
      <c r="K107" s="4">
        <v>80.9495</v>
      </c>
      <c r="L107" s="4">
        <v>59.26</v>
      </c>
      <c r="M107">
        <v>7474.1</v>
      </c>
      <c r="N107" s="5">
        <v>11.05</v>
      </c>
      <c r="O107" s="6">
        <v>74.75</v>
      </c>
      <c r="P107" s="7">
        <v>86.043000000000006</v>
      </c>
      <c r="Q107">
        <v>183.45</v>
      </c>
      <c r="R107">
        <v>630.1</v>
      </c>
      <c r="S107">
        <v>7142.15</v>
      </c>
      <c r="T107">
        <v>805.45</v>
      </c>
      <c r="W107">
        <f t="shared" si="59"/>
        <v>5.3043045497576857E-3</v>
      </c>
      <c r="X107">
        <f t="shared" si="63"/>
        <v>2.1720769809241126E-3</v>
      </c>
      <c r="Y107">
        <f t="shared" si="64"/>
        <v>2.1722614240503053E-4</v>
      </c>
      <c r="Z107">
        <f t="shared" si="65"/>
        <v>7.4299464697964604E-4</v>
      </c>
      <c r="AA107">
        <f t="shared" si="66"/>
        <v>3.0119330018859702E-4</v>
      </c>
      <c r="AB107">
        <f t="shared" si="67"/>
        <v>9.5269059715782818E-3</v>
      </c>
      <c r="AC107">
        <f t="shared" si="68"/>
        <v>1.1303784694306524E-2</v>
      </c>
      <c r="AD107">
        <f t="shared" si="69"/>
        <v>-4.6855819387326327E-3</v>
      </c>
      <c r="AE107">
        <f t="shared" si="70"/>
        <v>-1.3610827455342732E-3</v>
      </c>
      <c r="AF107">
        <f t="shared" si="71"/>
        <v>4.1407670366110155E-3</v>
      </c>
      <c r="AG107">
        <f t="shared" si="72"/>
        <v>-3.3743884241235159E-4</v>
      </c>
      <c r="AH107">
        <f t="shared" si="73"/>
        <v>9.6597026410227375E-3</v>
      </c>
      <c r="AI107">
        <f t="shared" si="74"/>
        <v>1.1834457647003017E-2</v>
      </c>
      <c r="AJ107">
        <f t="shared" si="75"/>
        <v>7.3850620974610336E-3</v>
      </c>
      <c r="AK107">
        <f t="shared" si="76"/>
        <v>1.0961383035222429E-2</v>
      </c>
      <c r="AL107">
        <f t="shared" si="60"/>
        <v>3.8224752486584142E-2</v>
      </c>
      <c r="AM107">
        <f t="shared" si="39"/>
        <v>4.0732726960522846E-2</v>
      </c>
      <c r="AN107">
        <f t="shared" si="40"/>
        <v>-7.0041096967356281E-3</v>
      </c>
      <c r="AO107">
        <f t="shared" si="61"/>
        <v>-1.3870702920255443E-2</v>
      </c>
      <c r="AR107">
        <f t="shared" si="62"/>
        <v>2.8135646756580086E-5</v>
      </c>
      <c r="AS107">
        <f t="shared" si="41"/>
        <v>4.717918411060408E-6</v>
      </c>
      <c r="AT107">
        <f t="shared" si="42"/>
        <v>4.71871969441706E-8</v>
      </c>
      <c r="AU107">
        <f t="shared" si="43"/>
        <v>5.5204104544040884E-7</v>
      </c>
      <c r="AV107">
        <f t="shared" si="44"/>
        <v>9.0717404078498316E-8</v>
      </c>
      <c r="AW107">
        <f t="shared" si="45"/>
        <v>9.0761937391293921E-5</v>
      </c>
      <c r="AX107">
        <f t="shared" si="46"/>
        <v>1.2777554841523844E-4</v>
      </c>
      <c r="AY107">
        <f t="shared" si="47"/>
        <v>2.1954678104577457E-5</v>
      </c>
      <c r="AZ107">
        <f t="shared" si="48"/>
        <v>1.8525462401911151E-6</v>
      </c>
      <c r="BA107">
        <f t="shared" si="49"/>
        <v>1.7145951651484371E-5</v>
      </c>
      <c r="BB107">
        <f t="shared" si="50"/>
        <v>1.1386497236858785E-7</v>
      </c>
      <c r="BC107">
        <f t="shared" si="51"/>
        <v>9.3309855112981655E-5</v>
      </c>
      <c r="BD107">
        <f t="shared" si="52"/>
        <v>1.4005438779870818E-4</v>
      </c>
      <c r="BE107">
        <f t="shared" si="53"/>
        <v>5.4539142183355558E-5</v>
      </c>
      <c r="BF107">
        <f t="shared" si="54"/>
        <v>1.2015191804486208E-4</v>
      </c>
      <c r="BG107">
        <f t="shared" si="55"/>
        <v>1.4611317026606205E-3</v>
      </c>
      <c r="BH107">
        <f t="shared" si="56"/>
        <v>1.6591550456405047E-3</v>
      </c>
      <c r="BI107">
        <f t="shared" si="57"/>
        <v>4.9057552643906049E-5</v>
      </c>
      <c r="BJ107">
        <f t="shared" si="58"/>
        <v>1.9239639950198288E-4</v>
      </c>
    </row>
    <row r="108" spans="1:62" hidden="1" x14ac:dyDescent="0.25">
      <c r="A108" s="1">
        <v>41796</v>
      </c>
      <c r="B108">
        <v>10.436370339732463</v>
      </c>
      <c r="C108">
        <v>11.171056772261798</v>
      </c>
      <c r="D108">
        <v>72.293515928766652</v>
      </c>
      <c r="E108">
        <v>61.881381176948025</v>
      </c>
      <c r="F108">
        <v>49.92737367748078</v>
      </c>
      <c r="G108" s="2">
        <v>25863</v>
      </c>
      <c r="H108" s="3">
        <v>40019</v>
      </c>
      <c r="I108" s="2">
        <v>398.8</v>
      </c>
      <c r="J108">
        <v>9.4672000000000001</v>
      </c>
      <c r="K108" s="4">
        <v>80.729500000000002</v>
      </c>
      <c r="L108" s="4">
        <v>59.174999999999997</v>
      </c>
      <c r="M108">
        <v>7583.4</v>
      </c>
      <c r="N108" s="5">
        <v>11.29</v>
      </c>
      <c r="O108" s="6">
        <v>76.760000000000005</v>
      </c>
      <c r="P108" s="7">
        <v>87.02</v>
      </c>
      <c r="Q108">
        <v>186.6</v>
      </c>
      <c r="R108">
        <v>639.95000000000005</v>
      </c>
      <c r="S108">
        <v>7192.85</v>
      </c>
      <c r="T108">
        <v>815.25</v>
      </c>
      <c r="W108">
        <f t="shared" si="59"/>
        <v>1.7968079258502423E-3</v>
      </c>
      <c r="X108">
        <f t="shared" si="63"/>
        <v>5.8607273962738805E-3</v>
      </c>
      <c r="Y108">
        <f t="shared" si="64"/>
        <v>2.816292262589947E-4</v>
      </c>
      <c r="Z108">
        <f t="shared" si="65"/>
        <v>2.5218684956346558E-4</v>
      </c>
      <c r="AA108">
        <f t="shared" si="66"/>
        <v>5.3714929334242728E-4</v>
      </c>
      <c r="AB108">
        <f t="shared" si="67"/>
        <v>-3.9089837505780552E-2</v>
      </c>
      <c r="AC108">
        <f t="shared" si="68"/>
        <v>-7.0467541756349256E-3</v>
      </c>
      <c r="AD108">
        <f t="shared" si="69"/>
        <v>-1.4315300166165366E-2</v>
      </c>
      <c r="AE108">
        <f t="shared" si="70"/>
        <v>-4.3298044344081918E-4</v>
      </c>
      <c r="AF108">
        <f t="shared" si="71"/>
        <v>-2.7214435490240251E-3</v>
      </c>
      <c r="AG108">
        <f t="shared" si="72"/>
        <v>-1.4353867453715625E-3</v>
      </c>
      <c r="AH108">
        <f t="shared" si="73"/>
        <v>1.4517937208863853E-2</v>
      </c>
      <c r="AI108">
        <f t="shared" si="74"/>
        <v>2.148695019780875E-2</v>
      </c>
      <c r="AJ108">
        <f t="shared" si="75"/>
        <v>2.6534458868703491E-2</v>
      </c>
      <c r="AK108">
        <f t="shared" si="76"/>
        <v>1.1290805997375234E-2</v>
      </c>
      <c r="AL108">
        <f t="shared" si="60"/>
        <v>1.7025137611952325E-2</v>
      </c>
      <c r="AM108">
        <f t="shared" si="39"/>
        <v>1.5511511353790983E-2</v>
      </c>
      <c r="AN108">
        <f t="shared" si="40"/>
        <v>7.0736255880963937E-3</v>
      </c>
      <c r="AO108">
        <f t="shared" si="61"/>
        <v>1.2093687225453788E-2</v>
      </c>
      <c r="AR108">
        <f t="shared" si="62"/>
        <v>3.2285187223982495E-6</v>
      </c>
      <c r="AS108">
        <f t="shared" si="41"/>
        <v>3.4348125613435219E-5</v>
      </c>
      <c r="AT108">
        <f t="shared" si="42"/>
        <v>7.9315021083240035E-8</v>
      </c>
      <c r="AU108">
        <f t="shared" si="43"/>
        <v>6.3598207092746026E-8</v>
      </c>
      <c r="AV108">
        <f t="shared" si="44"/>
        <v>2.8852936333826898E-7</v>
      </c>
      <c r="AW108">
        <f t="shared" si="45"/>
        <v>1.5280153962283279E-3</v>
      </c>
      <c r="AX108">
        <f t="shared" si="46"/>
        <v>4.9656744411828261E-5</v>
      </c>
      <c r="AY108">
        <f t="shared" si="47"/>
        <v>2.0492781884741415E-4</v>
      </c>
      <c r="AZ108">
        <f t="shared" si="48"/>
        <v>1.8747206440220843E-7</v>
      </c>
      <c r="BA108">
        <f t="shared" si="49"/>
        <v>7.4062549905244812E-6</v>
      </c>
      <c r="BB108">
        <f t="shared" si="50"/>
        <v>2.0603351087883669E-6</v>
      </c>
      <c r="BC108">
        <f t="shared" si="51"/>
        <v>2.1077050080051357E-4</v>
      </c>
      <c r="BD108">
        <f t="shared" si="52"/>
        <v>4.6168902880311348E-4</v>
      </c>
      <c r="BE108">
        <f t="shared" si="53"/>
        <v>7.0407750745491739E-4</v>
      </c>
      <c r="BF108">
        <f t="shared" si="54"/>
        <v>1.2748230007036455E-4</v>
      </c>
      <c r="BG108">
        <f t="shared" si="55"/>
        <v>2.8985531070591368E-4</v>
      </c>
      <c r="BH108">
        <f t="shared" si="56"/>
        <v>2.4060698447878658E-4</v>
      </c>
      <c r="BI108">
        <f t="shared" si="57"/>
        <v>5.0036178960572049E-5</v>
      </c>
      <c r="BJ108">
        <f t="shared" si="58"/>
        <v>1.4625727070710415E-4</v>
      </c>
    </row>
    <row r="109" spans="1:62" hidden="1" x14ac:dyDescent="0.25">
      <c r="A109" s="1">
        <v>41799</v>
      </c>
      <c r="B109">
        <v>10.378956631234544</v>
      </c>
      <c r="C109">
        <v>11.187979977200575</v>
      </c>
      <c r="D109">
        <v>72.32613248722889</v>
      </c>
      <c r="E109">
        <v>61.913118398524681</v>
      </c>
      <c r="F109">
        <v>49.992377708395523</v>
      </c>
      <c r="G109" s="2">
        <v>25982</v>
      </c>
      <c r="H109" s="3">
        <v>40319</v>
      </c>
      <c r="I109" s="2">
        <v>399.2</v>
      </c>
      <c r="J109">
        <v>9.4875000000000007</v>
      </c>
      <c r="K109" s="4">
        <v>80.483500000000006</v>
      </c>
      <c r="L109" s="4">
        <v>59.204999999999998</v>
      </c>
      <c r="M109">
        <v>7654.6</v>
      </c>
      <c r="N109" s="5">
        <v>11.48</v>
      </c>
      <c r="O109" s="6">
        <v>78.91</v>
      </c>
      <c r="P109" s="7">
        <v>87.608000000000004</v>
      </c>
      <c r="Q109">
        <v>183.48</v>
      </c>
      <c r="R109">
        <v>632.70000000000005</v>
      </c>
      <c r="S109">
        <v>7291.1</v>
      </c>
      <c r="T109">
        <v>819.45</v>
      </c>
      <c r="W109">
        <f t="shared" si="59"/>
        <v>-5.5164979323064477E-3</v>
      </c>
      <c r="X109">
        <f t="shared" si="63"/>
        <v>1.5137689838813186E-3</v>
      </c>
      <c r="Y109">
        <f t="shared" si="64"/>
        <v>4.5106677235770608E-4</v>
      </c>
      <c r="Z109">
        <f t="shared" si="65"/>
        <v>5.1274042676879882E-4</v>
      </c>
      <c r="AA109">
        <f t="shared" si="66"/>
        <v>1.3011249364361364E-3</v>
      </c>
      <c r="AB109">
        <f t="shared" si="67"/>
        <v>4.5906146776434923E-3</v>
      </c>
      <c r="AC109">
        <f t="shared" si="68"/>
        <v>7.4684805310996022E-3</v>
      </c>
      <c r="AD109">
        <f t="shared" si="69"/>
        <v>1.0025063496255707E-3</v>
      </c>
      <c r="AE109">
        <f t="shared" si="70"/>
        <v>2.141949781455741E-3</v>
      </c>
      <c r="AF109">
        <f t="shared" si="71"/>
        <v>-3.0518654318765393E-3</v>
      </c>
      <c r="AG109">
        <f t="shared" si="72"/>
        <v>5.0684238287260327E-4</v>
      </c>
      <c r="AH109">
        <f t="shared" si="73"/>
        <v>9.3451264162594024E-3</v>
      </c>
      <c r="AI109">
        <f t="shared" si="74"/>
        <v>1.6689012729849816E-2</v>
      </c>
      <c r="AJ109">
        <f t="shared" si="75"/>
        <v>2.7624291393444415E-2</v>
      </c>
      <c r="AK109">
        <f t="shared" si="76"/>
        <v>6.7343406809240421E-3</v>
      </c>
      <c r="AL109">
        <f t="shared" si="60"/>
        <v>-1.6861618684272217E-2</v>
      </c>
      <c r="AM109">
        <f t="shared" si="39"/>
        <v>-1.1393672148962159E-2</v>
      </c>
      <c r="AN109">
        <f t="shared" si="40"/>
        <v>1.3566949209836955E-2</v>
      </c>
      <c r="AO109">
        <f t="shared" si="61"/>
        <v>5.138568840407789E-3</v>
      </c>
      <c r="AR109">
        <f t="shared" si="62"/>
        <v>3.0431749437141313E-5</v>
      </c>
      <c r="AS109">
        <f t="shared" si="41"/>
        <v>2.2914965365610798E-6</v>
      </c>
      <c r="AT109">
        <f t="shared" si="42"/>
        <v>2.0346123312519864E-7</v>
      </c>
      <c r="AU109">
        <f t="shared" si="43"/>
        <v>2.6290274524304997E-7</v>
      </c>
      <c r="AV109">
        <f t="shared" si="44"/>
        <v>1.69292610021594E-6</v>
      </c>
      <c r="AW109">
        <f t="shared" si="45"/>
        <v>2.1073743118595867E-5</v>
      </c>
      <c r="AX109">
        <f t="shared" si="46"/>
        <v>5.5778201443413796E-5</v>
      </c>
      <c r="AY109">
        <f t="shared" si="47"/>
        <v>1.005018981039587E-6</v>
      </c>
      <c r="AZ109">
        <f t="shared" si="48"/>
        <v>4.5879488662782967E-6</v>
      </c>
      <c r="BA109">
        <f t="shared" si="49"/>
        <v>9.3138826142829756E-6</v>
      </c>
      <c r="BB109">
        <f t="shared" si="50"/>
        <v>2.5688920107597857E-7</v>
      </c>
      <c r="BC109">
        <f t="shared" si="51"/>
        <v>8.7331387735869299E-5</v>
      </c>
      <c r="BD109">
        <f t="shared" si="52"/>
        <v>2.785231458970892E-4</v>
      </c>
      <c r="BE109">
        <f t="shared" si="53"/>
        <v>7.6310147498992714E-4</v>
      </c>
      <c r="BF109">
        <f t="shared" si="54"/>
        <v>4.5351344406748488E-5</v>
      </c>
      <c r="BG109">
        <f t="shared" si="55"/>
        <v>2.8431418465379792E-4</v>
      </c>
      <c r="BH109">
        <f t="shared" si="56"/>
        <v>1.2981576503803599E-4</v>
      </c>
      <c r="BI109">
        <f t="shared" si="57"/>
        <v>1.8406211086229558E-4</v>
      </c>
      <c r="BJ109">
        <f t="shared" si="58"/>
        <v>2.6404889727609848E-5</v>
      </c>
    </row>
    <row r="110" spans="1:62" hidden="1" x14ac:dyDescent="0.25">
      <c r="A110" s="1">
        <v>41800</v>
      </c>
      <c r="B110">
        <v>10.374278111954077</v>
      </c>
      <c r="C110">
        <v>11.15980796155832</v>
      </c>
      <c r="D110">
        <v>72.305897870349511</v>
      </c>
      <c r="E110">
        <v>61.961761446967245</v>
      </c>
      <c r="F110">
        <v>49.988480656050456</v>
      </c>
      <c r="G110" s="2">
        <v>26139</v>
      </c>
      <c r="H110" s="3">
        <v>40539</v>
      </c>
      <c r="I110" s="2">
        <v>400.85</v>
      </c>
      <c r="J110">
        <v>9.5131999999999994</v>
      </c>
      <c r="K110" s="4">
        <v>80.227500000000006</v>
      </c>
      <c r="L110" s="4">
        <v>59.215000000000003</v>
      </c>
      <c r="M110">
        <v>7656.4</v>
      </c>
      <c r="N110" s="5">
        <v>11.34</v>
      </c>
      <c r="O110" s="6">
        <v>77.56</v>
      </c>
      <c r="P110" s="7">
        <v>87.234999999999999</v>
      </c>
      <c r="Q110">
        <v>179.55</v>
      </c>
      <c r="R110">
        <v>640.25</v>
      </c>
      <c r="S110">
        <v>7190.6</v>
      </c>
      <c r="T110">
        <v>816.65</v>
      </c>
      <c r="W110">
        <f t="shared" si="59"/>
        <v>-4.5087133814254656E-4</v>
      </c>
      <c r="X110">
        <f t="shared" si="63"/>
        <v>-2.521236611222639E-3</v>
      </c>
      <c r="Y110">
        <f t="shared" si="64"/>
        <v>-2.7980824111185264E-4</v>
      </c>
      <c r="Z110">
        <f t="shared" si="65"/>
        <v>7.8535779010939749E-4</v>
      </c>
      <c r="AA110">
        <f t="shared" si="66"/>
        <v>-7.7955968988318127E-5</v>
      </c>
      <c r="AB110">
        <f t="shared" si="67"/>
        <v>6.0244613437184331E-3</v>
      </c>
      <c r="AC110">
        <f t="shared" si="68"/>
        <v>5.4416518558114803E-3</v>
      </c>
      <c r="AD110">
        <f t="shared" si="69"/>
        <v>4.1247480516518132E-3</v>
      </c>
      <c r="AE110">
        <f t="shared" si="70"/>
        <v>2.7051651436567764E-3</v>
      </c>
      <c r="AF110">
        <f t="shared" si="71"/>
        <v>-3.1858456051548764E-3</v>
      </c>
      <c r="AG110">
        <f t="shared" si="72"/>
        <v>1.6889039053836371E-4</v>
      </c>
      <c r="AH110">
        <f t="shared" si="73"/>
        <v>2.3512507455971358E-4</v>
      </c>
      <c r="AI110">
        <f t="shared" si="74"/>
        <v>-1.2270092591814359E-2</v>
      </c>
      <c r="AJ110">
        <f t="shared" si="75"/>
        <v>-1.7256132158492477E-2</v>
      </c>
      <c r="AK110">
        <f t="shared" si="76"/>
        <v>-4.2666914415929276E-3</v>
      </c>
      <c r="AL110">
        <f t="shared" si="60"/>
        <v>-2.1651949056879293E-2</v>
      </c>
      <c r="AM110">
        <f t="shared" si="39"/>
        <v>1.1862348926796011E-2</v>
      </c>
      <c r="AN110">
        <f t="shared" si="40"/>
        <v>-1.3879808783632312E-2</v>
      </c>
      <c r="AO110">
        <f t="shared" si="61"/>
        <v>-3.4227770106881506E-3</v>
      </c>
      <c r="AR110">
        <f t="shared" si="62"/>
        <v>2.0328496355845055E-7</v>
      </c>
      <c r="AS110">
        <f t="shared" si="41"/>
        <v>6.3566340497694164E-6</v>
      </c>
      <c r="AT110">
        <f t="shared" si="42"/>
        <v>7.8292651794108664E-8</v>
      </c>
      <c r="AU110">
        <f t="shared" si="43"/>
        <v>6.1678685848551647E-7</v>
      </c>
      <c r="AV110">
        <f t="shared" si="44"/>
        <v>6.0771331009076171E-9</v>
      </c>
      <c r="AW110">
        <f t="shared" si="45"/>
        <v>3.629413448195771E-5</v>
      </c>
      <c r="AX110">
        <f t="shared" si="46"/>
        <v>2.9611574919856529E-5</v>
      </c>
      <c r="AY110">
        <f t="shared" si="47"/>
        <v>1.7013546489605428E-5</v>
      </c>
      <c r="AZ110">
        <f t="shared" si="48"/>
        <v>7.3179184544555878E-6</v>
      </c>
      <c r="BA110">
        <f t="shared" si="49"/>
        <v>1.014961221988464E-5</v>
      </c>
      <c r="BB110">
        <f t="shared" si="50"/>
        <v>2.8523964016201014E-8</v>
      </c>
      <c r="BC110">
        <f t="shared" si="51"/>
        <v>5.5283800686710869E-8</v>
      </c>
      <c r="BD110">
        <f t="shared" si="52"/>
        <v>1.5055517221169762E-4</v>
      </c>
      <c r="BE110">
        <f t="shared" si="53"/>
        <v>2.9777409707135822E-4</v>
      </c>
      <c r="BF110">
        <f t="shared" si="54"/>
        <v>1.8204655857762333E-5</v>
      </c>
      <c r="BG110">
        <f t="shared" si="55"/>
        <v>4.688068979616961E-4</v>
      </c>
      <c r="BH110">
        <f t="shared" si="56"/>
        <v>1.4071532206105848E-4</v>
      </c>
      <c r="BI110">
        <f t="shared" si="57"/>
        <v>1.9264909187019668E-4</v>
      </c>
      <c r="BJ110">
        <f t="shared" si="58"/>
        <v>1.1715402464895312E-5</v>
      </c>
    </row>
    <row r="111" spans="1:62" hidden="1" x14ac:dyDescent="0.25">
      <c r="A111" s="1">
        <v>41801</v>
      </c>
      <c r="B111">
        <v>10.409440349814941</v>
      </c>
      <c r="C111">
        <v>11.171026602949608</v>
      </c>
      <c r="D111">
        <v>72.32752407173804</v>
      </c>
      <c r="E111">
        <v>61.951186176325521</v>
      </c>
      <c r="F111">
        <v>50.011132956948778</v>
      </c>
      <c r="G111" s="2">
        <v>26073</v>
      </c>
      <c r="H111" s="3">
        <v>40615</v>
      </c>
      <c r="I111" s="2">
        <v>399.65</v>
      </c>
      <c r="J111">
        <v>9.5277999999999992</v>
      </c>
      <c r="K111" s="4">
        <v>80.304500000000004</v>
      </c>
      <c r="L111" s="4">
        <v>59.34</v>
      </c>
      <c r="M111">
        <v>7626.85</v>
      </c>
      <c r="N111" s="5">
        <v>11.26</v>
      </c>
      <c r="O111" s="6">
        <v>76.48</v>
      </c>
      <c r="P111" s="7">
        <v>87.028000000000006</v>
      </c>
      <c r="Q111">
        <v>175.85</v>
      </c>
      <c r="R111">
        <v>625.85</v>
      </c>
      <c r="S111">
        <v>7183.85</v>
      </c>
      <c r="T111">
        <v>820.5</v>
      </c>
      <c r="W111">
        <f t="shared" si="59"/>
        <v>3.3836362317191961E-3</v>
      </c>
      <c r="X111">
        <f t="shared" si="63"/>
        <v>1.0047669559953296E-3</v>
      </c>
      <c r="Y111">
        <f t="shared" si="64"/>
        <v>2.9904846693533008E-4</v>
      </c>
      <c r="Z111">
        <f t="shared" si="65"/>
        <v>-1.7068871123220248E-4</v>
      </c>
      <c r="AA111">
        <f t="shared" si="66"/>
        <v>4.5304777623314502E-4</v>
      </c>
      <c r="AB111">
        <f t="shared" si="67"/>
        <v>-2.528155793826778E-3</v>
      </c>
      <c r="AC111">
        <f t="shared" si="68"/>
        <v>1.872982778858581E-3</v>
      </c>
      <c r="AD111">
        <f t="shared" si="69"/>
        <v>-2.9981284169326929E-3</v>
      </c>
      <c r="AE111">
        <f t="shared" si="70"/>
        <v>1.5335332032208476E-3</v>
      </c>
      <c r="AF111">
        <f t="shared" si="71"/>
        <v>9.5931036684405156E-4</v>
      </c>
      <c r="AG111">
        <f t="shared" si="72"/>
        <v>2.1087266892174717E-3</v>
      </c>
      <c r="AH111">
        <f t="shared" si="73"/>
        <v>-3.8669833737107378E-3</v>
      </c>
      <c r="AI111">
        <f t="shared" si="74"/>
        <v>-7.0796755880616884E-3</v>
      </c>
      <c r="AJ111">
        <f t="shared" si="75"/>
        <v>-1.4022561631305153E-2</v>
      </c>
      <c r="AK111">
        <f t="shared" si="76"/>
        <v>-2.3757205759090314E-3</v>
      </c>
      <c r="AL111">
        <f t="shared" si="60"/>
        <v>-2.0822361752100498E-2</v>
      </c>
      <c r="AM111">
        <f t="shared" si="39"/>
        <v>-2.2747999305602108E-2</v>
      </c>
      <c r="AN111">
        <f t="shared" si="40"/>
        <v>-9.3916643713583161E-4</v>
      </c>
      <c r="AO111">
        <f t="shared" si="61"/>
        <v>4.7033040309972483E-3</v>
      </c>
      <c r="AR111">
        <f t="shared" si="62"/>
        <v>1.1448994148602881E-5</v>
      </c>
      <c r="AS111">
        <f t="shared" si="41"/>
        <v>1.0095566358601206E-6</v>
      </c>
      <c r="AT111">
        <f t="shared" si="42"/>
        <v>8.9429985576371205E-8</v>
      </c>
      <c r="AU111">
        <f t="shared" si="43"/>
        <v>2.9134636142110204E-8</v>
      </c>
      <c r="AV111">
        <f t="shared" si="44"/>
        <v>2.0525228754979784E-7</v>
      </c>
      <c r="AW111">
        <f t="shared" si="45"/>
        <v>6.3915717178599059E-6</v>
      </c>
      <c r="AX111">
        <f t="shared" si="46"/>
        <v>3.5080644899008121E-6</v>
      </c>
      <c r="AY111">
        <f t="shared" si="47"/>
        <v>8.988774004419335E-6</v>
      </c>
      <c r="AZ111">
        <f t="shared" si="48"/>
        <v>2.3517240853807933E-6</v>
      </c>
      <c r="BA111">
        <f t="shared" si="49"/>
        <v>9.2027637993446874E-7</v>
      </c>
      <c r="BB111">
        <f t="shared" si="50"/>
        <v>4.4467282498180793E-6</v>
      </c>
      <c r="BC111">
        <f t="shared" si="51"/>
        <v>1.4953560412555279E-5</v>
      </c>
      <c r="BD111">
        <f t="shared" si="52"/>
        <v>5.0121806432196611E-5</v>
      </c>
      <c r="BE111">
        <f t="shared" si="53"/>
        <v>1.9663223470375144E-4</v>
      </c>
      <c r="BF111">
        <f t="shared" si="54"/>
        <v>5.6440482547975395E-6</v>
      </c>
      <c r="BG111">
        <f t="shared" si="55"/>
        <v>4.3357074893533772E-4</v>
      </c>
      <c r="BH111">
        <f t="shared" si="56"/>
        <v>5.1747147240767399E-4</v>
      </c>
      <c r="BI111">
        <f t="shared" si="57"/>
        <v>8.8203359664241201E-7</v>
      </c>
      <c r="BJ111">
        <f t="shared" si="58"/>
        <v>2.2121068807994964E-5</v>
      </c>
    </row>
    <row r="112" spans="1:62" hidden="1" x14ac:dyDescent="0.25">
      <c r="A112" s="1">
        <v>41802</v>
      </c>
      <c r="B112">
        <v>10.377074975143728</v>
      </c>
      <c r="C112">
        <v>11.180717011868831</v>
      </c>
      <c r="D112">
        <v>72.360604888069602</v>
      </c>
      <c r="E112">
        <v>61.980419248338933</v>
      </c>
      <c r="F112">
        <v>50.019056077051438</v>
      </c>
      <c r="G112" s="2">
        <v>26330</v>
      </c>
      <c r="H112" s="3">
        <v>41276</v>
      </c>
      <c r="I112" s="2">
        <v>395.8</v>
      </c>
      <c r="J112">
        <v>9.5351999999999997</v>
      </c>
      <c r="K112" s="4">
        <v>80.362499999999997</v>
      </c>
      <c r="L112" s="4">
        <v>59.295000000000002</v>
      </c>
      <c r="M112">
        <v>7649.9</v>
      </c>
      <c r="N112" s="5">
        <v>11.29</v>
      </c>
      <c r="O112" s="6">
        <v>76.540000000000006</v>
      </c>
      <c r="P112" s="7">
        <v>87.037000000000006</v>
      </c>
      <c r="Q112">
        <v>175.5</v>
      </c>
      <c r="R112">
        <v>630.1</v>
      </c>
      <c r="S112">
        <v>7287.95</v>
      </c>
      <c r="T112">
        <v>839.85</v>
      </c>
      <c r="W112">
        <f t="shared" si="59"/>
        <v>-3.1140766328970658E-3</v>
      </c>
      <c r="X112">
        <f t="shared" si="63"/>
        <v>8.6708309591825971E-4</v>
      </c>
      <c r="Y112">
        <f t="shared" si="64"/>
        <v>4.5727064335980192E-4</v>
      </c>
      <c r="Z112">
        <f t="shared" si="65"/>
        <v>4.7176137927721528E-4</v>
      </c>
      <c r="AA112">
        <f t="shared" si="66"/>
        <v>1.5841457855363347E-4</v>
      </c>
      <c r="AB112">
        <f t="shared" si="67"/>
        <v>9.808677384785287E-3</v>
      </c>
      <c r="AC112">
        <f t="shared" si="68"/>
        <v>1.6143760750550667E-2</v>
      </c>
      <c r="AD112">
        <f t="shared" si="69"/>
        <v>-9.680130903562607E-3</v>
      </c>
      <c r="AE112">
        <f t="shared" si="70"/>
        <v>7.7637311773579411E-4</v>
      </c>
      <c r="AF112">
        <f t="shared" si="71"/>
        <v>7.2199023470241271E-4</v>
      </c>
      <c r="AG112">
        <f t="shared" si="72"/>
        <v>-7.5862944591730626E-4</v>
      </c>
      <c r="AH112">
        <f t="shared" si="73"/>
        <v>3.0176598414749147E-3</v>
      </c>
      <c r="AI112">
        <f t="shared" si="74"/>
        <v>2.6607554500262726E-3</v>
      </c>
      <c r="AJ112">
        <f t="shared" si="75"/>
        <v>7.8421125441034884E-4</v>
      </c>
      <c r="AK112">
        <f t="shared" si="76"/>
        <v>1.0340964591406388E-4</v>
      </c>
      <c r="AL112">
        <f t="shared" si="60"/>
        <v>-1.9923160140709788E-3</v>
      </c>
      <c r="AM112">
        <f t="shared" si="39"/>
        <v>6.7678111739772878E-3</v>
      </c>
      <c r="AN112">
        <f t="shared" si="40"/>
        <v>1.4386848292193501E-2</v>
      </c>
      <c r="AO112">
        <f t="shared" si="61"/>
        <v>2.3309393932866386E-2</v>
      </c>
      <c r="AR112">
        <f t="shared" si="62"/>
        <v>9.6974732755555262E-6</v>
      </c>
      <c r="AS112">
        <f t="shared" si="41"/>
        <v>7.5183309522719396E-7</v>
      </c>
      <c r="AT112">
        <f t="shared" si="42"/>
        <v>2.0909644127868715E-7</v>
      </c>
      <c r="AU112">
        <f t="shared" si="43"/>
        <v>2.2255879897754056E-7</v>
      </c>
      <c r="AV112">
        <f t="shared" si="44"/>
        <v>2.509517869832531E-8</v>
      </c>
      <c r="AW112">
        <f t="shared" si="45"/>
        <v>9.6210152038798342E-5</v>
      </c>
      <c r="AX112">
        <f t="shared" si="46"/>
        <v>2.6062101117102021E-4</v>
      </c>
      <c r="AY112">
        <f t="shared" si="47"/>
        <v>9.3704934310107819E-5</v>
      </c>
      <c r="AZ112">
        <f t="shared" si="48"/>
        <v>6.0275521794279727E-7</v>
      </c>
      <c r="BA112">
        <f t="shared" si="49"/>
        <v>5.2126989900564501E-7</v>
      </c>
      <c r="BB112">
        <f t="shared" si="50"/>
        <v>5.7551863621279912E-7</v>
      </c>
      <c r="BC112">
        <f t="shared" si="51"/>
        <v>9.1062709188504068E-6</v>
      </c>
      <c r="BD112">
        <f t="shared" si="52"/>
        <v>7.0796195648445124E-6</v>
      </c>
      <c r="BE112">
        <f t="shared" si="53"/>
        <v>6.1498729154385285E-7</v>
      </c>
      <c r="BF112">
        <f t="shared" si="54"/>
        <v>1.0693554868072068E-8</v>
      </c>
      <c r="BG112">
        <f t="shared" si="55"/>
        <v>3.9693230999236728E-6</v>
      </c>
      <c r="BH112">
        <f t="shared" si="56"/>
        <v>4.5803268086611831E-5</v>
      </c>
      <c r="BI112">
        <f t="shared" si="57"/>
        <v>2.0698140378259107E-4</v>
      </c>
      <c r="BJ112">
        <f t="shared" si="58"/>
        <v>5.4332784551754825E-4</v>
      </c>
    </row>
    <row r="113" spans="1:62" hidden="1" x14ac:dyDescent="0.25">
      <c r="A113" s="1">
        <v>41803</v>
      </c>
      <c r="B113">
        <v>10.41520946721363</v>
      </c>
      <c r="C113">
        <v>11.203028488038591</v>
      </c>
      <c r="D113">
        <v>72.352435892677661</v>
      </c>
      <c r="E113">
        <v>61.990866288230187</v>
      </c>
      <c r="F113">
        <v>50.057595726036723</v>
      </c>
      <c r="G113" s="2">
        <v>26627</v>
      </c>
      <c r="H113" s="3">
        <v>41891</v>
      </c>
      <c r="I113" s="2">
        <v>400.85</v>
      </c>
      <c r="J113">
        <v>9.6158999999999999</v>
      </c>
      <c r="K113" s="4">
        <v>80.862499999999997</v>
      </c>
      <c r="L113" s="4">
        <v>59.71</v>
      </c>
      <c r="M113">
        <v>7542.1</v>
      </c>
      <c r="N113" s="5">
        <v>11.1</v>
      </c>
      <c r="O113" s="6">
        <v>75.61</v>
      </c>
      <c r="P113" s="7">
        <v>85.783000000000001</v>
      </c>
      <c r="Q113">
        <v>166.6</v>
      </c>
      <c r="R113">
        <v>634.95000000000005</v>
      </c>
      <c r="S113">
        <v>7339.35</v>
      </c>
      <c r="T113">
        <v>835.4</v>
      </c>
      <c r="W113">
        <f t="shared" si="59"/>
        <v>3.6681428570080653E-3</v>
      </c>
      <c r="X113">
        <f t="shared" si="63"/>
        <v>1.9935433557416982E-3</v>
      </c>
      <c r="Y113">
        <f t="shared" si="64"/>
        <v>-1.1289922948960041E-4</v>
      </c>
      <c r="Z113">
        <f t="shared" si="65"/>
        <v>1.6853967224373382E-4</v>
      </c>
      <c r="AA113">
        <f t="shared" si="66"/>
        <v>7.7020264359561072E-4</v>
      </c>
      <c r="AB113">
        <f t="shared" si="67"/>
        <v>1.1216765071094797E-2</v>
      </c>
      <c r="AC113">
        <f t="shared" si="68"/>
        <v>1.4789789466377065E-2</v>
      </c>
      <c r="AD113">
        <f t="shared" si="69"/>
        <v>1.2678259320495247E-2</v>
      </c>
      <c r="AE113">
        <f t="shared" si="70"/>
        <v>8.4277642179739209E-3</v>
      </c>
      <c r="AF113">
        <f t="shared" si="71"/>
        <v>6.2025319022987893E-3</v>
      </c>
      <c r="AG113">
        <f t="shared" si="72"/>
        <v>6.9745251421425309E-3</v>
      </c>
      <c r="AH113">
        <f t="shared" si="73"/>
        <v>-1.4191918026845586E-2</v>
      </c>
      <c r="AI113">
        <f t="shared" si="74"/>
        <v>-1.6972269843282192E-2</v>
      </c>
      <c r="AJ113">
        <f t="shared" si="75"/>
        <v>-1.2224930427377807E-2</v>
      </c>
      <c r="AK113">
        <f t="shared" si="76"/>
        <v>-1.4512463937460364E-2</v>
      </c>
      <c r="AL113">
        <f t="shared" si="60"/>
        <v>-5.2043313173178188E-2</v>
      </c>
      <c r="AM113">
        <f t="shared" si="39"/>
        <v>7.6677186870327133E-3</v>
      </c>
      <c r="AN113">
        <f t="shared" si="40"/>
        <v>7.0279835054441768E-3</v>
      </c>
      <c r="AO113">
        <f t="shared" si="61"/>
        <v>-5.3126523999371105E-3</v>
      </c>
      <c r="AR113">
        <f t="shared" si="62"/>
        <v>1.3455272019419292E-5</v>
      </c>
      <c r="AS113">
        <f t="shared" si="41"/>
        <v>3.9742151112218712E-6</v>
      </c>
      <c r="AT113">
        <f t="shared" si="42"/>
        <v>1.274623601934546E-8</v>
      </c>
      <c r="AU113">
        <f t="shared" si="43"/>
        <v>2.8405621120025218E-8</v>
      </c>
      <c r="AV113">
        <f t="shared" si="44"/>
        <v>5.9321211220166731E-7</v>
      </c>
      <c r="AW113">
        <f t="shared" si="45"/>
        <v>1.2581581866013227E-4</v>
      </c>
      <c r="AX113">
        <f t="shared" si="46"/>
        <v>2.1873787245975799E-4</v>
      </c>
      <c r="AY113">
        <f t="shared" si="47"/>
        <v>1.6073825939772461E-4</v>
      </c>
      <c r="AZ113">
        <f t="shared" si="48"/>
        <v>7.1027209713761571E-5</v>
      </c>
      <c r="BA113">
        <f t="shared" si="49"/>
        <v>3.8471401999034238E-5</v>
      </c>
      <c r="BB113">
        <f t="shared" si="50"/>
        <v>4.8644000958378292E-5</v>
      </c>
      <c r="BC113">
        <f t="shared" si="51"/>
        <v>2.0141053728070472E-4</v>
      </c>
      <c r="BD113">
        <f t="shared" si="52"/>
        <v>2.8805794363318611E-4</v>
      </c>
      <c r="BE113">
        <f t="shared" si="53"/>
        <v>1.4944892395422774E-4</v>
      </c>
      <c r="BF113">
        <f t="shared" si="54"/>
        <v>2.1061160953608757E-4</v>
      </c>
      <c r="BG113">
        <f t="shared" si="55"/>
        <v>2.7085064460415022E-3</v>
      </c>
      <c r="BH113">
        <f t="shared" si="56"/>
        <v>5.8793909863470676E-5</v>
      </c>
      <c r="BI113">
        <f t="shared" si="57"/>
        <v>4.939255215279542E-5</v>
      </c>
      <c r="BJ113">
        <f t="shared" si="58"/>
        <v>2.8224275522557541E-5</v>
      </c>
    </row>
    <row r="114" spans="1:62" hidden="1" x14ac:dyDescent="0.25">
      <c r="A114" s="1">
        <v>41806</v>
      </c>
      <c r="B114">
        <v>10.408175705467</v>
      </c>
      <c r="C114">
        <v>11.21419383207366</v>
      </c>
      <c r="D114">
        <v>72.402835224200444</v>
      </c>
      <c r="E114">
        <v>62.049750840805594</v>
      </c>
      <c r="F114">
        <v>50.103862406479919</v>
      </c>
      <c r="G114" s="2">
        <v>26831</v>
      </c>
      <c r="H114" s="3">
        <v>42208</v>
      </c>
      <c r="I114" s="2">
        <v>405.95</v>
      </c>
      <c r="J114">
        <v>9.6652000000000005</v>
      </c>
      <c r="K114" s="4">
        <v>81.698499999999996</v>
      </c>
      <c r="L114" s="4">
        <v>60.185000000000002</v>
      </c>
      <c r="M114">
        <v>7533.55</v>
      </c>
      <c r="N114" s="5">
        <v>11.11</v>
      </c>
      <c r="O114" s="6">
        <v>75.069999999999993</v>
      </c>
      <c r="P114" s="7">
        <v>85.647000000000006</v>
      </c>
      <c r="Q114">
        <v>167.98</v>
      </c>
      <c r="R114">
        <v>634.75</v>
      </c>
      <c r="S114">
        <v>7251.25</v>
      </c>
      <c r="T114">
        <v>839</v>
      </c>
      <c r="W114">
        <f t="shared" si="59"/>
        <v>-6.7556374295635866E-4</v>
      </c>
      <c r="X114">
        <f t="shared" si="63"/>
        <v>9.961399141165425E-4</v>
      </c>
      <c r="Y114">
        <f t="shared" si="64"/>
        <v>6.96338491447178E-4</v>
      </c>
      <c r="Z114">
        <f t="shared" si="65"/>
        <v>9.4943992317506477E-4</v>
      </c>
      <c r="AA114">
        <f t="shared" si="66"/>
        <v>9.2384205654519704E-4</v>
      </c>
      <c r="AB114">
        <f t="shared" si="67"/>
        <v>7.6321968744185393E-3</v>
      </c>
      <c r="AC114">
        <f t="shared" si="68"/>
        <v>7.5387698150589082E-3</v>
      </c>
      <c r="AD114">
        <f t="shared" si="69"/>
        <v>1.2642706819494753E-2</v>
      </c>
      <c r="AE114">
        <f t="shared" si="70"/>
        <v>5.1138272648263185E-3</v>
      </c>
      <c r="AF114">
        <f t="shared" si="71"/>
        <v>1.0285460474188102E-2</v>
      </c>
      <c r="AG114">
        <f t="shared" si="72"/>
        <v>7.9236412727969972E-3</v>
      </c>
      <c r="AH114">
        <f t="shared" si="73"/>
        <v>-1.1342795722500843E-3</v>
      </c>
      <c r="AI114">
        <f t="shared" si="74"/>
        <v>9.0049533325016592E-4</v>
      </c>
      <c r="AJ114">
        <f t="shared" si="75"/>
        <v>-7.1675379852676208E-3</v>
      </c>
      <c r="AK114">
        <f t="shared" si="76"/>
        <v>-1.5866537774172405E-3</v>
      </c>
      <c r="AL114">
        <f t="shared" si="60"/>
        <v>8.2491949647387781E-3</v>
      </c>
      <c r="AM114">
        <f t="shared" si="39"/>
        <v>-3.1503505025467864E-4</v>
      </c>
      <c r="AN114">
        <f t="shared" si="40"/>
        <v>-1.2076415048675099E-2</v>
      </c>
      <c r="AO114">
        <f t="shared" si="61"/>
        <v>4.3000544041312946E-3</v>
      </c>
      <c r="AR114">
        <f t="shared" si="62"/>
        <v>4.5638637079720506E-7</v>
      </c>
      <c r="AS114">
        <f t="shared" si="41"/>
        <v>9.9229472849611265E-7</v>
      </c>
      <c r="AT114">
        <f t="shared" si="42"/>
        <v>4.848872946709316E-7</v>
      </c>
      <c r="AU114">
        <f t="shared" si="43"/>
        <v>9.0143616771867291E-7</v>
      </c>
      <c r="AV114">
        <f t="shared" si="44"/>
        <v>8.5348414544165901E-7</v>
      </c>
      <c r="AW114">
        <f t="shared" si="45"/>
        <v>5.825042912988412E-5</v>
      </c>
      <c r="AX114">
        <f t="shared" si="46"/>
        <v>5.6833050324443326E-5</v>
      </c>
      <c r="AY114">
        <f t="shared" si="47"/>
        <v>1.5983803572369916E-4</v>
      </c>
      <c r="AZ114">
        <f t="shared" si="48"/>
        <v>2.6151229294481027E-5</v>
      </c>
      <c r="BA114">
        <f t="shared" si="49"/>
        <v>1.0579069716608573E-4</v>
      </c>
      <c r="BB114">
        <f t="shared" si="50"/>
        <v>6.2784091019972023E-5</v>
      </c>
      <c r="BC114">
        <f t="shared" si="51"/>
        <v>1.2865901480238342E-6</v>
      </c>
      <c r="BD114">
        <f t="shared" si="52"/>
        <v>8.1089184520532735E-7</v>
      </c>
      <c r="BE114">
        <f t="shared" si="53"/>
        <v>5.1373600770254227E-5</v>
      </c>
      <c r="BF114">
        <f t="shared" si="54"/>
        <v>2.5174702093923985E-6</v>
      </c>
      <c r="BG114">
        <f t="shared" si="55"/>
        <v>6.8049217566271611E-5</v>
      </c>
      <c r="BH114">
        <f t="shared" si="56"/>
        <v>9.9247082888967902E-8</v>
      </c>
      <c r="BI114">
        <f t="shared" si="57"/>
        <v>1.4583980042786639E-4</v>
      </c>
      <c r="BJ114">
        <f t="shared" si="58"/>
        <v>1.8490467878488944E-5</v>
      </c>
    </row>
    <row r="115" spans="1:62" hidden="1" x14ac:dyDescent="0.25">
      <c r="A115" s="1">
        <v>41807</v>
      </c>
      <c r="B115">
        <v>10.330194338231603</v>
      </c>
      <c r="C115">
        <v>11.212556778008507</v>
      </c>
      <c r="D115">
        <v>72.420466092690532</v>
      </c>
      <c r="E115">
        <v>62.08099524245263</v>
      </c>
      <c r="F115">
        <v>50.146766254586566</v>
      </c>
      <c r="G115" s="2">
        <v>26839</v>
      </c>
      <c r="H115" s="3">
        <v>42392</v>
      </c>
      <c r="I115" s="2">
        <v>408.7</v>
      </c>
      <c r="J115">
        <v>9.6889000000000003</v>
      </c>
      <c r="K115" s="4">
        <v>81.722999999999999</v>
      </c>
      <c r="L115" s="4">
        <v>60.33</v>
      </c>
      <c r="M115">
        <v>7631.7</v>
      </c>
      <c r="N115" s="5">
        <v>11.06</v>
      </c>
      <c r="O115" s="6">
        <v>76.03</v>
      </c>
      <c r="P115" s="7">
        <v>86.605000000000004</v>
      </c>
      <c r="Q115">
        <v>174.75</v>
      </c>
      <c r="R115">
        <v>630.35</v>
      </c>
      <c r="S115">
        <v>7274.1</v>
      </c>
      <c r="T115">
        <v>846.55</v>
      </c>
      <c r="W115">
        <f t="shared" si="59"/>
        <v>-7.5205268892418334E-3</v>
      </c>
      <c r="X115">
        <f t="shared" si="63"/>
        <v>-1.4599119565049824E-4</v>
      </c>
      <c r="Y115">
        <f t="shared" si="64"/>
        <v>2.4348110306660631E-4</v>
      </c>
      <c r="Z115">
        <f t="shared" si="65"/>
        <v>5.0341117398765506E-4</v>
      </c>
      <c r="AA115">
        <f t="shared" si="66"/>
        <v>8.5593180409969827E-4</v>
      </c>
      <c r="AB115">
        <f t="shared" si="67"/>
        <v>2.9811813151673462E-4</v>
      </c>
      <c r="AC115">
        <f t="shared" si="68"/>
        <v>4.3498886555568958E-3</v>
      </c>
      <c r="AD115">
        <f t="shared" si="69"/>
        <v>6.7513912617760911E-3</v>
      </c>
      <c r="AE115">
        <f t="shared" si="70"/>
        <v>2.4490946978858244E-3</v>
      </c>
      <c r="AF115">
        <f t="shared" si="71"/>
        <v>2.9983815083767197E-4</v>
      </c>
      <c r="AG115">
        <f t="shared" si="72"/>
        <v>2.40634062097226E-3</v>
      </c>
      <c r="AH115">
        <f t="shared" si="73"/>
        <v>1.2944246938812196E-2</v>
      </c>
      <c r="AI115">
        <f t="shared" si="74"/>
        <v>-4.5106075573498189E-3</v>
      </c>
      <c r="AJ115">
        <f t="shared" si="75"/>
        <v>1.2706987655434283E-2</v>
      </c>
      <c r="AK115">
        <f t="shared" si="76"/>
        <v>1.1123352735250858E-2</v>
      </c>
      <c r="AL115">
        <f t="shared" si="60"/>
        <v>3.9511456416438537E-2</v>
      </c>
      <c r="AM115">
        <f t="shared" si="39"/>
        <v>-6.9559999075094071E-3</v>
      </c>
      <c r="AN115">
        <f t="shared" si="40"/>
        <v>3.1462262663340254E-3</v>
      </c>
      <c r="AO115">
        <f t="shared" si="61"/>
        <v>8.9585601070344932E-3</v>
      </c>
      <c r="AR115">
        <f t="shared" si="62"/>
        <v>5.6558324691809446E-5</v>
      </c>
      <c r="AS115">
        <f t="shared" si="41"/>
        <v>2.1313429207462054E-8</v>
      </c>
      <c r="AT115">
        <f t="shared" si="42"/>
        <v>5.9283047550531368E-8</v>
      </c>
      <c r="AU115">
        <f t="shared" si="43"/>
        <v>2.534228100956291E-7</v>
      </c>
      <c r="AV115">
        <f t="shared" si="44"/>
        <v>7.3261925326936425E-7</v>
      </c>
      <c r="AW115">
        <f t="shared" si="45"/>
        <v>8.8874420339029074E-8</v>
      </c>
      <c r="AX115">
        <f t="shared" si="46"/>
        <v>1.892153131574258E-5</v>
      </c>
      <c r="AY115">
        <f t="shared" si="47"/>
        <v>4.5581283969586557E-5</v>
      </c>
      <c r="AZ115">
        <f t="shared" si="48"/>
        <v>5.9980648392124573E-6</v>
      </c>
      <c r="BA115">
        <f t="shared" si="49"/>
        <v>8.9902916697754528E-8</v>
      </c>
      <c r="BB115">
        <f t="shared" si="50"/>
        <v>5.7904751841411619E-6</v>
      </c>
      <c r="BC115">
        <f t="shared" si="51"/>
        <v>1.6755352881294891E-4</v>
      </c>
      <c r="BD115">
        <f t="shared" si="52"/>
        <v>2.0345580536421299E-5</v>
      </c>
      <c r="BE115">
        <f t="shared" si="53"/>
        <v>1.6146753527535924E-4</v>
      </c>
      <c r="BF115">
        <f t="shared" si="54"/>
        <v>1.2372897607281275E-4</v>
      </c>
      <c r="BG115">
        <f t="shared" si="55"/>
        <v>1.5611551881481219E-3</v>
      </c>
      <c r="BH115">
        <f t="shared" si="56"/>
        <v>4.838593471327088E-5</v>
      </c>
      <c r="BI115">
        <f t="shared" si="57"/>
        <v>9.8987397189701416E-6</v>
      </c>
      <c r="BJ115">
        <f t="shared" si="58"/>
        <v>8.0255799191349868E-5</v>
      </c>
    </row>
    <row r="116" spans="1:62" hidden="1" x14ac:dyDescent="0.25">
      <c r="A116" s="1">
        <v>41808</v>
      </c>
      <c r="B116">
        <v>10.334257362384481</v>
      </c>
      <c r="C116">
        <v>11.209016846425129</v>
      </c>
      <c r="D116">
        <v>72.429168874862683</v>
      </c>
      <c r="E116">
        <v>62.080935625594989</v>
      </c>
      <c r="F116">
        <v>50.139397233724019</v>
      </c>
      <c r="G116" s="2">
        <v>26826</v>
      </c>
      <c r="H116" s="3">
        <v>42408</v>
      </c>
      <c r="I116" s="2">
        <v>407.35</v>
      </c>
      <c r="J116">
        <v>9.6768000000000001</v>
      </c>
      <c r="K116" s="4">
        <v>81.980500000000006</v>
      </c>
      <c r="L116" s="4">
        <v>60.3</v>
      </c>
      <c r="M116">
        <v>7558.2</v>
      </c>
      <c r="N116" s="5">
        <v>11.01</v>
      </c>
      <c r="O116" s="6">
        <v>75.31</v>
      </c>
      <c r="P116" s="7">
        <v>86.064999999999998</v>
      </c>
      <c r="Q116">
        <v>171.18</v>
      </c>
      <c r="R116">
        <v>618.85</v>
      </c>
      <c r="S116">
        <v>7240.1</v>
      </c>
      <c r="T116">
        <v>834.85</v>
      </c>
      <c r="W116">
        <f t="shared" si="59"/>
        <v>3.9323803642116276E-4</v>
      </c>
      <c r="X116">
        <f t="shared" si="63"/>
        <v>-3.1576121034899854E-4</v>
      </c>
      <c r="Y116">
        <f t="shared" si="64"/>
        <v>1.2016298397393733E-4</v>
      </c>
      <c r="Z116">
        <f t="shared" si="65"/>
        <v>-9.6030815923477296E-7</v>
      </c>
      <c r="AA116">
        <f t="shared" si="66"/>
        <v>-1.4695987201999143E-4</v>
      </c>
      <c r="AB116">
        <f t="shared" si="67"/>
        <v>-4.8448710534947857E-4</v>
      </c>
      <c r="AC116">
        <f t="shared" si="68"/>
        <v>3.7735849504411567E-4</v>
      </c>
      <c r="AD116">
        <f t="shared" si="69"/>
        <v>-3.3086238135807871E-3</v>
      </c>
      <c r="AE116">
        <f t="shared" si="70"/>
        <v>-1.2496322440804046E-3</v>
      </c>
      <c r="AF116">
        <f t="shared" si="71"/>
        <v>3.1459341110114838E-3</v>
      </c>
      <c r="AG116">
        <f t="shared" si="72"/>
        <v>-4.9738871953063037E-4</v>
      </c>
      <c r="AH116">
        <f t="shared" si="73"/>
        <v>-9.6775585931229372E-3</v>
      </c>
      <c r="AI116">
        <f t="shared" si="74"/>
        <v>-4.5310453596002498E-3</v>
      </c>
      <c r="AJ116">
        <f t="shared" si="75"/>
        <v>-9.5150711270848912E-3</v>
      </c>
      <c r="AK116">
        <f t="shared" si="76"/>
        <v>-6.2547258987743475E-3</v>
      </c>
      <c r="AL116">
        <f t="shared" si="60"/>
        <v>-2.0640746660455945E-2</v>
      </c>
      <c r="AM116">
        <f t="shared" si="39"/>
        <v>-1.8412303691247016E-2</v>
      </c>
      <c r="AN116">
        <f t="shared" si="40"/>
        <v>-4.6850756075367686E-3</v>
      </c>
      <c r="AO116">
        <f t="shared" si="61"/>
        <v>-1.3917198579274679E-2</v>
      </c>
      <c r="AR116">
        <f t="shared" si="62"/>
        <v>1.5463615328837174E-7</v>
      </c>
      <c r="AS116">
        <f t="shared" si="41"/>
        <v>9.9705141961064507E-8</v>
      </c>
      <c r="AT116">
        <f t="shared" si="42"/>
        <v>1.443914271752072E-8</v>
      </c>
      <c r="AU116">
        <f t="shared" si="43"/>
        <v>9.2219176069287808E-13</v>
      </c>
      <c r="AV116">
        <f t="shared" si="44"/>
        <v>2.1597203984132257E-8</v>
      </c>
      <c r="AW116">
        <f t="shared" si="45"/>
        <v>2.3472775524991675E-7</v>
      </c>
      <c r="AX116">
        <f t="shared" si="46"/>
        <v>1.4239943378195987E-7</v>
      </c>
      <c r="AY116">
        <f t="shared" si="47"/>
        <v>1.0946991539793871E-5</v>
      </c>
      <c r="AZ116">
        <f t="shared" si="48"/>
        <v>1.5615807454454279E-6</v>
      </c>
      <c r="BA116">
        <f t="shared" si="49"/>
        <v>9.8969014308256152E-6</v>
      </c>
      <c r="BB116">
        <f t="shared" si="50"/>
        <v>2.4739553831632008E-7</v>
      </c>
      <c r="BC116">
        <f t="shared" si="51"/>
        <v>9.3655140323327607E-5</v>
      </c>
      <c r="BD116">
        <f t="shared" si="52"/>
        <v>2.0530372050754955E-5</v>
      </c>
      <c r="BE116">
        <f t="shared" si="53"/>
        <v>9.0536578553484541E-5</v>
      </c>
      <c r="BF116">
        <f t="shared" si="54"/>
        <v>3.9121596068798568E-5</v>
      </c>
      <c r="BG116">
        <f t="shared" si="55"/>
        <v>4.2604042270112322E-4</v>
      </c>
      <c r="BH116">
        <f t="shared" si="56"/>
        <v>3.3901292721870847E-4</v>
      </c>
      <c r="BI116">
        <f t="shared" si="57"/>
        <v>2.1949933448336021E-5</v>
      </c>
      <c r="BJ116">
        <f t="shared" si="58"/>
        <v>1.9368841629496515E-4</v>
      </c>
    </row>
    <row r="117" spans="1:62" hidden="1" x14ac:dyDescent="0.25">
      <c r="A117" s="1">
        <v>41809</v>
      </c>
      <c r="B117">
        <v>10.338662616292087</v>
      </c>
      <c r="C117">
        <v>11.188995343887209</v>
      </c>
      <c r="D117">
        <v>72.468427120542287</v>
      </c>
      <c r="E117">
        <v>62.148440795840351</v>
      </c>
      <c r="F117">
        <v>50.18679977207438</v>
      </c>
      <c r="G117" s="2">
        <v>27611</v>
      </c>
      <c r="H117" s="3">
        <v>44311</v>
      </c>
      <c r="I117" s="2">
        <v>408.9</v>
      </c>
      <c r="J117">
        <v>9.6473999999999993</v>
      </c>
      <c r="K117" s="4">
        <v>81.78</v>
      </c>
      <c r="L117" s="4">
        <v>60.094999999999999</v>
      </c>
      <c r="M117">
        <v>7540.7</v>
      </c>
      <c r="N117" s="5">
        <v>10.99</v>
      </c>
      <c r="O117" s="6">
        <v>74.86</v>
      </c>
      <c r="P117" s="7">
        <v>85.576999999999998</v>
      </c>
      <c r="Q117">
        <v>166.68</v>
      </c>
      <c r="R117">
        <v>625.75</v>
      </c>
      <c r="S117">
        <v>7204.2</v>
      </c>
      <c r="T117">
        <v>825.75</v>
      </c>
      <c r="W117">
        <f t="shared" si="59"/>
        <v>4.2618594555859002E-4</v>
      </c>
      <c r="X117">
        <f t="shared" si="63"/>
        <v>-1.78779328277313E-3</v>
      </c>
      <c r="Y117">
        <f t="shared" si="64"/>
        <v>5.4187574846255846E-4</v>
      </c>
      <c r="Z117">
        <f t="shared" si="65"/>
        <v>1.0867828340461584E-3</v>
      </c>
      <c r="AA117">
        <f t="shared" si="66"/>
        <v>9.4496837899730741E-4</v>
      </c>
      <c r="AB117">
        <f t="shared" si="67"/>
        <v>2.8842677567599329E-2</v>
      </c>
      <c r="AC117">
        <f t="shared" si="68"/>
        <v>4.3895929540247368E-2</v>
      </c>
      <c r="AD117">
        <f t="shared" si="69"/>
        <v>3.7978606139457932E-3</v>
      </c>
      <c r="AE117">
        <f t="shared" si="70"/>
        <v>-3.0428191266836939E-3</v>
      </c>
      <c r="AF117">
        <f t="shared" si="71"/>
        <v>-2.4486991696445995E-3</v>
      </c>
      <c r="AG117">
        <f t="shared" si="72"/>
        <v>-3.4054603283876009E-3</v>
      </c>
      <c r="AH117">
        <f t="shared" si="73"/>
        <v>-2.3180506972226831E-3</v>
      </c>
      <c r="AI117">
        <f t="shared" si="74"/>
        <v>-1.8181823190585162E-3</v>
      </c>
      <c r="AJ117">
        <f t="shared" si="75"/>
        <v>-5.9932256369774643E-3</v>
      </c>
      <c r="AK117">
        <f t="shared" si="76"/>
        <v>-5.6862692686100984E-3</v>
      </c>
      <c r="AL117">
        <f t="shared" si="60"/>
        <v>-2.6639827899210867E-2</v>
      </c>
      <c r="AM117">
        <f t="shared" si="39"/>
        <v>1.1088013325852122E-2</v>
      </c>
      <c r="AN117">
        <f t="shared" si="40"/>
        <v>-4.9708291743440656E-3</v>
      </c>
      <c r="AO117">
        <f t="shared" si="61"/>
        <v>-1.0960003724067045E-2</v>
      </c>
      <c r="AR117">
        <f t="shared" si="62"/>
        <v>1.8163446019166945E-7</v>
      </c>
      <c r="AS117">
        <f t="shared" si="41"/>
        <v>3.1962048219287246E-6</v>
      </c>
      <c r="AT117">
        <f t="shared" si="42"/>
        <v>2.9362932677185793E-7</v>
      </c>
      <c r="AU117">
        <f t="shared" si="43"/>
        <v>1.1810969283773999E-6</v>
      </c>
      <c r="AV117">
        <f t="shared" si="44"/>
        <v>8.9296523730479884E-7</v>
      </c>
      <c r="AW117">
        <f t="shared" si="45"/>
        <v>8.3190004926849759E-4</v>
      </c>
      <c r="AX117">
        <f t="shared" si="46"/>
        <v>1.9268526302023616E-3</v>
      </c>
      <c r="AY117">
        <f t="shared" si="47"/>
        <v>1.4423745242960717E-5</v>
      </c>
      <c r="AZ117">
        <f t="shared" si="48"/>
        <v>9.258748237712117E-6</v>
      </c>
      <c r="BA117">
        <f t="shared" si="49"/>
        <v>5.9961276234181514E-6</v>
      </c>
      <c r="BB117">
        <f t="shared" si="50"/>
        <v>1.1597160048221786E-5</v>
      </c>
      <c r="BC117">
        <f t="shared" si="51"/>
        <v>5.3733590348945671E-6</v>
      </c>
      <c r="BD117">
        <f t="shared" si="52"/>
        <v>3.3057869453370036E-6</v>
      </c>
      <c r="BE117">
        <f t="shared" si="53"/>
        <v>3.5918753535723935E-5</v>
      </c>
      <c r="BF117">
        <f t="shared" si="54"/>
        <v>3.2333658195139623E-5</v>
      </c>
      <c r="BG117">
        <f t="shared" si="55"/>
        <v>7.0968043049957367E-4</v>
      </c>
      <c r="BH117">
        <f t="shared" si="56"/>
        <v>1.2294403951427422E-4</v>
      </c>
      <c r="BI117">
        <f t="shared" si="57"/>
        <v>2.4709142680510104E-5</v>
      </c>
      <c r="BJ117">
        <f t="shared" si="58"/>
        <v>1.201216816315635E-4</v>
      </c>
    </row>
    <row r="118" spans="1:62" hidden="1" x14ac:dyDescent="0.25">
      <c r="A118" s="1">
        <v>41810</v>
      </c>
      <c r="B118">
        <v>10.323527906656041</v>
      </c>
      <c r="C118">
        <v>11.192982963426694</v>
      </c>
      <c r="D118">
        <v>72.441392782407632</v>
      </c>
      <c r="E118">
        <v>62.139560050666702</v>
      </c>
      <c r="F118">
        <v>50.197347333965787</v>
      </c>
      <c r="G118" s="2">
        <v>27668</v>
      </c>
      <c r="H118" s="3">
        <v>44583</v>
      </c>
      <c r="I118" s="2">
        <v>415.6</v>
      </c>
      <c r="J118">
        <v>9.6675000000000004</v>
      </c>
      <c r="K118" s="4">
        <v>81.834999999999994</v>
      </c>
      <c r="L118" s="4">
        <v>60.174999999999997</v>
      </c>
      <c r="M118">
        <v>7511.45</v>
      </c>
      <c r="N118" s="5">
        <v>11.09</v>
      </c>
      <c r="O118" s="6">
        <v>75.08</v>
      </c>
      <c r="P118" s="7">
        <v>85.283000000000001</v>
      </c>
      <c r="Q118">
        <v>161.35</v>
      </c>
      <c r="R118">
        <v>624.29999999999995</v>
      </c>
      <c r="S118">
        <v>7215.75</v>
      </c>
      <c r="T118">
        <v>821.95</v>
      </c>
      <c r="W118">
        <f t="shared" si="59"/>
        <v>-1.4649668752195458E-3</v>
      </c>
      <c r="X118">
        <f t="shared" si="63"/>
        <v>3.5632413962027529E-4</v>
      </c>
      <c r="Y118">
        <f t="shared" si="64"/>
        <v>-3.7311948170795428E-4</v>
      </c>
      <c r="Z118">
        <f t="shared" si="65"/>
        <v>-1.4290591413937731E-4</v>
      </c>
      <c r="AA118">
        <f t="shared" si="66"/>
        <v>2.1014397659976087E-4</v>
      </c>
      <c r="AB118">
        <f t="shared" si="67"/>
        <v>2.0622666908403542E-3</v>
      </c>
      <c r="AC118">
        <f t="shared" si="68"/>
        <v>6.1196672187897117E-3</v>
      </c>
      <c r="AD118">
        <f t="shared" si="69"/>
        <v>1.6252631854475823E-2</v>
      </c>
      <c r="AE118">
        <f t="shared" si="70"/>
        <v>2.0812955030314714E-3</v>
      </c>
      <c r="AF118">
        <f t="shared" si="71"/>
        <v>6.7231002135079273E-4</v>
      </c>
      <c r="AG118">
        <f t="shared" si="72"/>
        <v>1.330340264383548E-3</v>
      </c>
      <c r="AH118">
        <f t="shared" si="73"/>
        <v>-3.8864928688601137E-3</v>
      </c>
      <c r="AI118">
        <f t="shared" si="74"/>
        <v>9.0580329467456391E-3</v>
      </c>
      <c r="AJ118">
        <f t="shared" si="75"/>
        <v>2.9345092420252111E-3</v>
      </c>
      <c r="AK118">
        <f t="shared" si="76"/>
        <v>-3.4414174196665068E-3</v>
      </c>
      <c r="AL118">
        <f t="shared" si="60"/>
        <v>-3.2499888056281921E-2</v>
      </c>
      <c r="AM118">
        <f t="shared" si="39"/>
        <v>-2.3199082441852799E-3</v>
      </c>
      <c r="AN118">
        <f t="shared" si="40"/>
        <v>1.6019476447564176E-3</v>
      </c>
      <c r="AO118">
        <f t="shared" si="61"/>
        <v>-4.612498315379617E-3</v>
      </c>
      <c r="AR118">
        <f t="shared" si="62"/>
        <v>2.1461279454905203E-6</v>
      </c>
      <c r="AS118">
        <f t="shared" si="41"/>
        <v>1.2696689247612943E-7</v>
      </c>
      <c r="AT118">
        <f t="shared" si="42"/>
        <v>1.3921814763001244E-7</v>
      </c>
      <c r="AU118">
        <f t="shared" si="43"/>
        <v>2.042210029601108E-8</v>
      </c>
      <c r="AV118">
        <f t="shared" si="44"/>
        <v>4.4160490901160844E-8</v>
      </c>
      <c r="AW118">
        <f t="shared" si="45"/>
        <v>4.2529439041496254E-6</v>
      </c>
      <c r="AX118">
        <f t="shared" si="46"/>
        <v>3.7450326868729406E-5</v>
      </c>
      <c r="AY118">
        <f t="shared" si="47"/>
        <v>2.6414804219712223E-4</v>
      </c>
      <c r="AZ118">
        <f t="shared" si="48"/>
        <v>4.3317909709390256E-6</v>
      </c>
      <c r="BA118">
        <f t="shared" si="49"/>
        <v>4.5200076480870337E-7</v>
      </c>
      <c r="BB118">
        <f t="shared" si="50"/>
        <v>1.7698052190400883E-6</v>
      </c>
      <c r="BC118">
        <f t="shared" si="51"/>
        <v>1.5104826819700516E-5</v>
      </c>
      <c r="BD118">
        <f t="shared" si="52"/>
        <v>8.2047960864329491E-5</v>
      </c>
      <c r="BE118">
        <f t="shared" si="53"/>
        <v>8.6113444915313799E-6</v>
      </c>
      <c r="BF118">
        <f t="shared" si="54"/>
        <v>1.1843353856384078E-5</v>
      </c>
      <c r="BG118">
        <f t="shared" si="55"/>
        <v>1.0562427236708563E-3</v>
      </c>
      <c r="BH118">
        <f t="shared" si="56"/>
        <v>5.3819742614388283E-6</v>
      </c>
      <c r="BI118">
        <f t="shared" si="57"/>
        <v>2.5662362565406335E-6</v>
      </c>
      <c r="BJ118">
        <f t="shared" si="58"/>
        <v>2.1275140709379805E-5</v>
      </c>
    </row>
    <row r="119" spans="1:62" hidden="1" x14ac:dyDescent="0.25">
      <c r="A119" s="1">
        <v>41813</v>
      </c>
      <c r="B119">
        <v>10.278005607149831</v>
      </c>
      <c r="C119">
        <v>11.194586015666214</v>
      </c>
      <c r="D119">
        <v>72.510103410902246</v>
      </c>
      <c r="E119">
        <v>62.190740942568681</v>
      </c>
      <c r="F119">
        <v>50.29657542856765</v>
      </c>
      <c r="G119" s="2">
        <v>27678</v>
      </c>
      <c r="H119" s="3">
        <v>44449</v>
      </c>
      <c r="I119" s="2">
        <v>418.25</v>
      </c>
      <c r="J119">
        <v>9.6635000000000009</v>
      </c>
      <c r="K119" s="4">
        <v>81.844499999999996</v>
      </c>
      <c r="L119" s="4">
        <v>60.16</v>
      </c>
      <c r="M119">
        <v>7493.35</v>
      </c>
      <c r="N119" s="5">
        <v>10.97</v>
      </c>
      <c r="O119" s="6">
        <v>74.599999999999994</v>
      </c>
      <c r="P119" s="7">
        <v>85.361000000000004</v>
      </c>
      <c r="Q119">
        <v>163.6</v>
      </c>
      <c r="R119">
        <v>617.65</v>
      </c>
      <c r="S119">
        <v>7139.3</v>
      </c>
      <c r="T119">
        <v>821.45</v>
      </c>
      <c r="W119">
        <f t="shared" si="59"/>
        <v>-4.4193189370745458E-3</v>
      </c>
      <c r="X119">
        <f t="shared" si="63"/>
        <v>1.4320913930025803E-4</v>
      </c>
      <c r="Y119">
        <f t="shared" si="64"/>
        <v>9.4805000907898754E-4</v>
      </c>
      <c r="Z119">
        <f t="shared" si="65"/>
        <v>8.2330525035511216E-4</v>
      </c>
      <c r="AA119">
        <f t="shared" si="66"/>
        <v>1.9748085082592712E-3</v>
      </c>
      <c r="AB119">
        <f t="shared" si="67"/>
        <v>3.6136306540016344E-4</v>
      </c>
      <c r="AC119">
        <f t="shared" si="68"/>
        <v>-3.0101559255455504E-3</v>
      </c>
      <c r="AD119">
        <f t="shared" si="69"/>
        <v>6.3560806418609334E-3</v>
      </c>
      <c r="AE119">
        <f t="shared" si="70"/>
        <v>-4.1384305592965642E-4</v>
      </c>
      <c r="AF119">
        <f t="shared" si="71"/>
        <v>1.1608051112901303E-4</v>
      </c>
      <c r="AG119">
        <f t="shared" si="72"/>
        <v>-2.493040275513091E-4</v>
      </c>
      <c r="AH119">
        <f t="shared" si="73"/>
        <v>-2.4125624838970362E-3</v>
      </c>
      <c r="AI119">
        <f t="shared" si="74"/>
        <v>-1.0879527075136701E-2</v>
      </c>
      <c r="AJ119">
        <f t="shared" si="75"/>
        <v>-6.4137045085929118E-3</v>
      </c>
      <c r="AK119">
        <f t="shared" si="76"/>
        <v>9.141839787189112E-4</v>
      </c>
      <c r="AL119">
        <f t="shared" si="60"/>
        <v>1.3848505670675951E-2</v>
      </c>
      <c r="AM119">
        <f t="shared" si="39"/>
        <v>-1.0709068084875626E-2</v>
      </c>
      <c r="AN119">
        <f t="shared" si="40"/>
        <v>-1.065140459769795E-2</v>
      </c>
      <c r="AO119">
        <f t="shared" si="61"/>
        <v>-6.0849460317358151E-4</v>
      </c>
      <c r="AR119">
        <f t="shared" si="62"/>
        <v>1.9530379867585695E-5</v>
      </c>
      <c r="AS119">
        <f t="shared" si="41"/>
        <v>2.050885757912071E-8</v>
      </c>
      <c r="AT119">
        <f t="shared" si="42"/>
        <v>8.9879881971466831E-7</v>
      </c>
      <c r="AU119">
        <f t="shared" si="43"/>
        <v>6.7783153526229395E-7</v>
      </c>
      <c r="AV119">
        <f t="shared" si="44"/>
        <v>3.899868644293208E-6</v>
      </c>
      <c r="AW119">
        <f t="shared" si="45"/>
        <v>1.3058326503540281E-7</v>
      </c>
      <c r="AX119">
        <f t="shared" si="46"/>
        <v>9.0610386960969894E-6</v>
      </c>
      <c r="AY119">
        <f t="shared" si="47"/>
        <v>4.0399761125839293E-5</v>
      </c>
      <c r="AZ119">
        <f t="shared" si="48"/>
        <v>1.7126607494119672E-7</v>
      </c>
      <c r="BA119">
        <f t="shared" si="49"/>
        <v>1.3474685063972918E-8</v>
      </c>
      <c r="BB119">
        <f t="shared" si="50"/>
        <v>6.215249815330389E-8</v>
      </c>
      <c r="BC119">
        <f t="shared" si="51"/>
        <v>5.8204577387074371E-6</v>
      </c>
      <c r="BD119">
        <f t="shared" si="52"/>
        <v>1.1836410937863253E-4</v>
      </c>
      <c r="BE119">
        <f t="shared" si="53"/>
        <v>4.1135605523545047E-5</v>
      </c>
      <c r="BF119">
        <f t="shared" si="54"/>
        <v>8.3573234694633869E-7</v>
      </c>
      <c r="BG119">
        <f t="shared" si="55"/>
        <v>1.9178110931074397E-4</v>
      </c>
      <c r="BH119">
        <f t="shared" si="56"/>
        <v>1.1468413924650171E-4</v>
      </c>
      <c r="BI119">
        <f t="shared" si="57"/>
        <v>1.1345241990386103E-4</v>
      </c>
      <c r="BJ119">
        <f t="shared" si="58"/>
        <v>3.7026568209137442E-7</v>
      </c>
    </row>
    <row r="120" spans="1:62" hidden="1" x14ac:dyDescent="0.25">
      <c r="A120" s="1">
        <v>41814</v>
      </c>
      <c r="B120">
        <v>10.362221504235023</v>
      </c>
      <c r="C120">
        <v>11.126845925712106</v>
      </c>
      <c r="D120">
        <v>72.541705727340286</v>
      </c>
      <c r="E120">
        <v>62.196736192068471</v>
      </c>
      <c r="F120">
        <v>50.280379974473412</v>
      </c>
      <c r="G120" s="2">
        <v>27731</v>
      </c>
      <c r="H120" s="3">
        <v>44497</v>
      </c>
      <c r="I120" s="2">
        <v>418.55</v>
      </c>
      <c r="J120">
        <v>9.6547999999999998</v>
      </c>
      <c r="K120" s="4">
        <v>81.850499999999997</v>
      </c>
      <c r="L120" s="4">
        <v>60.16</v>
      </c>
      <c r="M120">
        <v>7580.2</v>
      </c>
      <c r="N120" s="5">
        <v>11.11</v>
      </c>
      <c r="O120" s="6">
        <v>76.319999999999993</v>
      </c>
      <c r="P120" s="7">
        <v>86.174999999999997</v>
      </c>
      <c r="Q120">
        <v>171.07</v>
      </c>
      <c r="R120">
        <v>616.25</v>
      </c>
      <c r="S120">
        <v>7218.65</v>
      </c>
      <c r="T120">
        <v>829</v>
      </c>
      <c r="W120">
        <f t="shared" si="59"/>
        <v>8.1604106364143465E-3</v>
      </c>
      <c r="X120">
        <f t="shared" si="63"/>
        <v>-6.0695297765302686E-3</v>
      </c>
      <c r="Y120">
        <f t="shared" si="64"/>
        <v>4.3573833550667504E-4</v>
      </c>
      <c r="Z120">
        <f t="shared" si="65"/>
        <v>9.6396351828089262E-5</v>
      </c>
      <c r="AA120">
        <f t="shared" si="66"/>
        <v>-3.2205099407348644E-4</v>
      </c>
      <c r="AB120">
        <f t="shared" si="67"/>
        <v>1.913047200414942E-3</v>
      </c>
      <c r="AC120">
        <f t="shared" si="68"/>
        <v>1.0793066503183429E-3</v>
      </c>
      <c r="AD120">
        <f t="shared" si="69"/>
        <v>7.1701723913204514E-4</v>
      </c>
      <c r="AE120">
        <f t="shared" si="70"/>
        <v>-9.0070043307800233E-4</v>
      </c>
      <c r="AF120">
        <f t="shared" si="71"/>
        <v>7.3307065001244629E-5</v>
      </c>
      <c r="AG120">
        <f t="shared" si="72"/>
        <v>0</v>
      </c>
      <c r="AH120">
        <f t="shared" si="73"/>
        <v>1.1523623976275392E-2</v>
      </c>
      <c r="AI120">
        <f t="shared" si="74"/>
        <v>1.2681329364399696E-2</v>
      </c>
      <c r="AJ120">
        <f t="shared" si="75"/>
        <v>2.279451993031598E-2</v>
      </c>
      <c r="AK120">
        <f t="shared" si="76"/>
        <v>9.4907903890174682E-3</v>
      </c>
      <c r="AL120">
        <f t="shared" si="60"/>
        <v>4.4648405295553875E-2</v>
      </c>
      <c r="AM120">
        <f t="shared" si="39"/>
        <v>-2.269228625922777E-3</v>
      </c>
      <c r="AN120">
        <f t="shared" si="40"/>
        <v>1.1053222482614382E-2</v>
      </c>
      <c r="AO120">
        <f t="shared" si="61"/>
        <v>9.1490837829490655E-3</v>
      </c>
      <c r="AR120">
        <f t="shared" si="62"/>
        <v>6.6592301754904405E-5</v>
      </c>
      <c r="AS120">
        <f t="shared" si="41"/>
        <v>3.6839191708187571E-5</v>
      </c>
      <c r="AT120">
        <f t="shared" si="42"/>
        <v>1.898678970301277E-7</v>
      </c>
      <c r="AU120">
        <f t="shared" si="43"/>
        <v>9.2922566457647688E-9</v>
      </c>
      <c r="AV120">
        <f t="shared" si="44"/>
        <v>1.0371684278372081E-7</v>
      </c>
      <c r="AW120">
        <f t="shared" si="45"/>
        <v>3.6597495910154472E-6</v>
      </c>
      <c r="AX120">
        <f t="shared" si="46"/>
        <v>1.1649028454214018E-6</v>
      </c>
      <c r="AY120">
        <f t="shared" si="47"/>
        <v>5.1411372121254035E-7</v>
      </c>
      <c r="AZ120">
        <f t="shared" si="48"/>
        <v>8.112612701469009E-7</v>
      </c>
      <c r="BA120">
        <f t="shared" si="49"/>
        <v>5.3739257790967052E-9</v>
      </c>
      <c r="BB120">
        <f t="shared" si="50"/>
        <v>0</v>
      </c>
      <c r="BC120">
        <f t="shared" si="51"/>
        <v>1.3279390954658909E-4</v>
      </c>
      <c r="BD120">
        <f t="shared" si="52"/>
        <v>1.60816114448386E-4</v>
      </c>
      <c r="BE120">
        <f t="shared" si="53"/>
        <v>5.1959013885357242E-4</v>
      </c>
      <c r="BF120">
        <f t="shared" si="54"/>
        <v>9.007510220826634E-5</v>
      </c>
      <c r="BG120">
        <f t="shared" si="55"/>
        <v>1.9934800954360433E-3</v>
      </c>
      <c r="BH120">
        <f t="shared" si="56"/>
        <v>5.1493985567073746E-6</v>
      </c>
      <c r="BI120">
        <f t="shared" si="57"/>
        <v>1.2217372725017205E-4</v>
      </c>
      <c r="BJ120">
        <f t="shared" si="58"/>
        <v>8.370573406742158E-5</v>
      </c>
    </row>
    <row r="121" spans="1:62" hidden="1" x14ac:dyDescent="0.25">
      <c r="A121" s="1">
        <v>41815</v>
      </c>
      <c r="B121">
        <v>10.391119745732292</v>
      </c>
      <c r="C121">
        <v>11.216600046509663</v>
      </c>
      <c r="D121">
        <v>72.565574421916992</v>
      </c>
      <c r="E121">
        <v>62.225926212629652</v>
      </c>
      <c r="F121">
        <v>50.313448916094856</v>
      </c>
      <c r="G121" s="2">
        <v>27751</v>
      </c>
      <c r="H121" s="3">
        <v>44665</v>
      </c>
      <c r="I121" s="2">
        <v>420.2</v>
      </c>
      <c r="J121">
        <v>9.6377000000000006</v>
      </c>
      <c r="K121" s="4">
        <v>81.895499999999998</v>
      </c>
      <c r="L121" s="4">
        <v>60.085000000000001</v>
      </c>
      <c r="M121">
        <v>7569.25</v>
      </c>
      <c r="N121" s="5">
        <v>11.26</v>
      </c>
      <c r="O121" s="6">
        <v>75.75</v>
      </c>
      <c r="P121" s="7">
        <v>86.293999999999997</v>
      </c>
      <c r="Q121">
        <v>170.98</v>
      </c>
      <c r="R121">
        <v>625.29999999999995</v>
      </c>
      <c r="S121">
        <v>7218.35</v>
      </c>
      <c r="T121">
        <v>824.1</v>
      </c>
      <c r="W121">
        <f t="shared" si="59"/>
        <v>2.7849260344771738E-3</v>
      </c>
      <c r="X121">
        <f t="shared" si="63"/>
        <v>8.0340878202335431E-3</v>
      </c>
      <c r="Y121">
        <f t="shared" si="64"/>
        <v>3.289799762964666E-4</v>
      </c>
      <c r="Z121">
        <f t="shared" si="65"/>
        <v>4.6920746643031795E-4</v>
      </c>
      <c r="AA121">
        <f t="shared" si="66"/>
        <v>6.5747458223618018E-4</v>
      </c>
      <c r="AB121">
        <f t="shared" si="67"/>
        <v>7.2095457504398736E-4</v>
      </c>
      <c r="AC121">
        <f t="shared" si="68"/>
        <v>3.7684259844873672E-3</v>
      </c>
      <c r="AD121">
        <f t="shared" si="69"/>
        <v>3.9344313048345217E-3</v>
      </c>
      <c r="AE121">
        <f t="shared" si="70"/>
        <v>-1.7727100664053871E-3</v>
      </c>
      <c r="AF121">
        <f t="shared" si="71"/>
        <v>5.49631760566466E-4</v>
      </c>
      <c r="AG121">
        <f t="shared" si="72"/>
        <v>-1.2474532783212334E-3</v>
      </c>
      <c r="AH121">
        <f t="shared" si="73"/>
        <v>-1.4455972866207131E-3</v>
      </c>
      <c r="AI121">
        <f t="shared" si="74"/>
        <v>1.3411019060005828E-2</v>
      </c>
      <c r="AJ121">
        <f t="shared" si="75"/>
        <v>-7.4965827505525193E-3</v>
      </c>
      <c r="AK121">
        <f t="shared" si="76"/>
        <v>1.3799583563904483E-3</v>
      </c>
      <c r="AL121">
        <f t="shared" si="60"/>
        <v>-5.2623886611293869E-4</v>
      </c>
      <c r="AM121">
        <f t="shared" si="39"/>
        <v>1.4578809216352207E-2</v>
      </c>
      <c r="AN121">
        <f t="shared" si="40"/>
        <v>-4.1559880867541214E-5</v>
      </c>
      <c r="AO121">
        <f t="shared" si="61"/>
        <v>-5.928273365957114E-3</v>
      </c>
      <c r="AR121">
        <f t="shared" si="62"/>
        <v>7.7558130175087572E-6</v>
      </c>
      <c r="AS121">
        <f t="shared" si="41"/>
        <v>6.4546567103224964E-5</v>
      </c>
      <c r="AT121">
        <f t="shared" si="42"/>
        <v>1.0822782480402373E-7</v>
      </c>
      <c r="AU121">
        <f t="shared" si="43"/>
        <v>2.2015564655395795E-7</v>
      </c>
      <c r="AV121">
        <f t="shared" si="44"/>
        <v>4.3227282628663968E-7</v>
      </c>
      <c r="AW121">
        <f t="shared" si="45"/>
        <v>5.1977549927685636E-7</v>
      </c>
      <c r="AX121">
        <f t="shared" si="46"/>
        <v>1.4201034400559583E-5</v>
      </c>
      <c r="AY121">
        <f t="shared" si="47"/>
        <v>1.5479749692461877E-5</v>
      </c>
      <c r="AZ121">
        <f t="shared" si="48"/>
        <v>3.1425009795349918E-6</v>
      </c>
      <c r="BA121">
        <f t="shared" si="49"/>
        <v>3.0209507222339303E-7</v>
      </c>
      <c r="BB121">
        <f t="shared" si="50"/>
        <v>1.5561396815943925E-6</v>
      </c>
      <c r="BC121">
        <f t="shared" si="51"/>
        <v>2.0897515150851682E-6</v>
      </c>
      <c r="BD121">
        <f t="shared" si="52"/>
        <v>1.798554322278396E-4</v>
      </c>
      <c r="BE121">
        <f t="shared" si="53"/>
        <v>5.6198752935881577E-5</v>
      </c>
      <c r="BF121">
        <f t="shared" si="54"/>
        <v>1.9042850653718276E-6</v>
      </c>
      <c r="BG121">
        <f t="shared" si="55"/>
        <v>2.7692734420783142E-7</v>
      </c>
      <c r="BH121">
        <f t="shared" si="56"/>
        <v>2.1254167816679606E-4</v>
      </c>
      <c r="BI121">
        <f t="shared" si="57"/>
        <v>1.7272236977242182E-9</v>
      </c>
      <c r="BJ121">
        <f t="shared" si="58"/>
        <v>3.5144425101516489E-5</v>
      </c>
    </row>
    <row r="122" spans="1:62" hidden="1" x14ac:dyDescent="0.25">
      <c r="A122" s="1">
        <v>41816</v>
      </c>
      <c r="B122">
        <v>10.439796251326234</v>
      </c>
      <c r="C122">
        <v>11.30039391982992</v>
      </c>
      <c r="D122">
        <v>72.579443190091084</v>
      </c>
      <c r="E122">
        <v>62.246761269569234</v>
      </c>
      <c r="F122">
        <v>50.323439481414695</v>
      </c>
      <c r="G122" s="2">
        <v>27667</v>
      </c>
      <c r="H122" s="3">
        <v>44645</v>
      </c>
      <c r="I122" s="2">
        <v>420.35</v>
      </c>
      <c r="J122">
        <v>9.6738</v>
      </c>
      <c r="K122" s="4">
        <v>81.954499999999996</v>
      </c>
      <c r="L122" s="4">
        <v>60.21</v>
      </c>
      <c r="M122">
        <v>7493.2</v>
      </c>
      <c r="N122" s="5">
        <v>11.24</v>
      </c>
      <c r="O122" s="6">
        <v>76.02</v>
      </c>
      <c r="P122" s="7">
        <v>86.298000000000002</v>
      </c>
      <c r="Q122">
        <v>164.15</v>
      </c>
      <c r="R122">
        <v>618.65</v>
      </c>
      <c r="S122">
        <v>7399.9</v>
      </c>
      <c r="T122">
        <v>812.4</v>
      </c>
      <c r="W122">
        <f t="shared" si="59"/>
        <v>4.6734953180498657E-3</v>
      </c>
      <c r="X122">
        <f t="shared" si="63"/>
        <v>7.4427572575705946E-3</v>
      </c>
      <c r="Y122">
        <f t="shared" si="64"/>
        <v>1.9110222926652375E-4</v>
      </c>
      <c r="Z122">
        <f t="shared" si="65"/>
        <v>3.3477315474775678E-4</v>
      </c>
      <c r="AA122">
        <f t="shared" si="66"/>
        <v>1.9854678561205015E-4</v>
      </c>
      <c r="AB122">
        <f t="shared" si="67"/>
        <v>-3.0315083305167898E-3</v>
      </c>
      <c r="AC122">
        <f t="shared" si="68"/>
        <v>-4.4787818462268034E-4</v>
      </c>
      <c r="AD122">
        <f t="shared" si="69"/>
        <v>3.5690917040580192E-4</v>
      </c>
      <c r="AE122">
        <f t="shared" si="70"/>
        <v>3.738709271709995E-3</v>
      </c>
      <c r="AF122">
        <f t="shared" si="71"/>
        <v>7.2017091913353535E-4</v>
      </c>
      <c r="AG122">
        <f t="shared" si="72"/>
        <v>2.0782251130934564E-3</v>
      </c>
      <c r="AH122">
        <f t="shared" si="73"/>
        <v>-1.0098044639083419E-2</v>
      </c>
      <c r="AI122">
        <f t="shared" si="74"/>
        <v>-1.777778245999272E-3</v>
      </c>
      <c r="AJ122">
        <f t="shared" si="75"/>
        <v>3.5580191716241645E-3</v>
      </c>
      <c r="AK122">
        <f t="shared" si="76"/>
        <v>4.6352090487569368E-5</v>
      </c>
      <c r="AL122">
        <f t="shared" si="60"/>
        <v>-4.0765946650485822E-2</v>
      </c>
      <c r="AM122">
        <f t="shared" si="39"/>
        <v>-1.0691849913267446E-2</v>
      </c>
      <c r="AN122">
        <f t="shared" si="40"/>
        <v>2.4840091673906762E-2</v>
      </c>
      <c r="AO122">
        <f t="shared" si="61"/>
        <v>-1.4299052063108331E-2</v>
      </c>
      <c r="AR122">
        <f t="shared" si="62"/>
        <v>2.1841558487834016E-5</v>
      </c>
      <c r="AS122">
        <f t="shared" si="41"/>
        <v>5.5394635595119761E-5</v>
      </c>
      <c r="AT122">
        <f t="shared" si="42"/>
        <v>3.6520062030635003E-8</v>
      </c>
      <c r="AU122">
        <f t="shared" si="43"/>
        <v>1.120730651397655E-7</v>
      </c>
      <c r="AV122">
        <f t="shared" si="44"/>
        <v>3.9420826076877402E-8</v>
      </c>
      <c r="AW122">
        <f t="shared" si="45"/>
        <v>9.1900427579926931E-6</v>
      </c>
      <c r="AX122">
        <f t="shared" si="46"/>
        <v>2.0059486826090775E-7</v>
      </c>
      <c r="AY122">
        <f t="shared" si="47"/>
        <v>1.2738415591975774E-7</v>
      </c>
      <c r="AZ122">
        <f t="shared" si="48"/>
        <v>1.3977947018370282E-5</v>
      </c>
      <c r="BA122">
        <f t="shared" si="49"/>
        <v>5.1864615276564115E-7</v>
      </c>
      <c r="BB122">
        <f t="shared" si="50"/>
        <v>4.3190196206923098E-6</v>
      </c>
      <c r="BC122">
        <f t="shared" si="51"/>
        <v>1.0197050553292137E-4</v>
      </c>
      <c r="BD122">
        <f t="shared" si="52"/>
        <v>3.1604954919482482E-6</v>
      </c>
      <c r="BE122">
        <f t="shared" si="53"/>
        <v>1.2659500425645106E-5</v>
      </c>
      <c r="BF122">
        <f t="shared" si="54"/>
        <v>2.1485162925678186E-9</v>
      </c>
      <c r="BG122">
        <f t="shared" si="55"/>
        <v>1.6618624063102563E-3</v>
      </c>
      <c r="BH122">
        <f t="shared" si="56"/>
        <v>1.1431565456783709E-4</v>
      </c>
      <c r="BI122">
        <f t="shared" si="57"/>
        <v>6.1703015436809206E-4</v>
      </c>
      <c r="BJ122">
        <f t="shared" si="58"/>
        <v>2.0446288990348262E-4</v>
      </c>
    </row>
    <row r="123" spans="1:62" hidden="1" x14ac:dyDescent="0.25">
      <c r="A123" s="1">
        <v>41817</v>
      </c>
      <c r="B123">
        <v>10.508998810334402</v>
      </c>
      <c r="C123">
        <v>11.312162982028902</v>
      </c>
      <c r="D123">
        <v>72.566459738183681</v>
      </c>
      <c r="E123">
        <v>62.246364323373122</v>
      </c>
      <c r="F123">
        <v>50.333468228603152</v>
      </c>
      <c r="G123" s="2">
        <v>27672</v>
      </c>
      <c r="H123" s="3">
        <v>44533</v>
      </c>
      <c r="I123" s="2">
        <v>417.75</v>
      </c>
      <c r="J123">
        <v>9.6559000000000008</v>
      </c>
      <c r="K123" s="4">
        <v>81.955500000000001</v>
      </c>
      <c r="L123" s="4">
        <v>60.045000000000002</v>
      </c>
      <c r="M123">
        <v>7508.8</v>
      </c>
      <c r="N123" s="5">
        <v>11.15</v>
      </c>
      <c r="O123" s="6">
        <v>74.959999999999994</v>
      </c>
      <c r="P123" s="7">
        <v>86.808000000000007</v>
      </c>
      <c r="Q123">
        <v>166.4</v>
      </c>
      <c r="R123">
        <v>616.4</v>
      </c>
      <c r="S123">
        <v>7728.9</v>
      </c>
      <c r="T123">
        <v>816.2</v>
      </c>
      <c r="W123">
        <f t="shared" si="59"/>
        <v>6.6068535714409156E-3</v>
      </c>
      <c r="X123">
        <f t="shared" si="63"/>
        <v>1.0409316657773371E-3</v>
      </c>
      <c r="Y123">
        <f t="shared" si="64"/>
        <v>-1.7890207963284344E-4</v>
      </c>
      <c r="Z123">
        <f t="shared" si="65"/>
        <v>-6.3769978337291016E-6</v>
      </c>
      <c r="AA123">
        <f t="shared" si="66"/>
        <v>1.9926595103712569E-4</v>
      </c>
      <c r="AB123">
        <f t="shared" si="67"/>
        <v>1.8070438618706633E-4</v>
      </c>
      <c r="AC123">
        <f t="shared" si="68"/>
        <v>-2.5118315926971539E-3</v>
      </c>
      <c r="AD123">
        <f t="shared" si="69"/>
        <v>-6.2045301058028411E-3</v>
      </c>
      <c r="AE123">
        <f t="shared" si="70"/>
        <v>-1.8520727291861342E-3</v>
      </c>
      <c r="AF123">
        <f t="shared" si="71"/>
        <v>1.2201818071012118E-5</v>
      </c>
      <c r="AG123">
        <f t="shared" si="72"/>
        <v>-2.7441703637098667E-3</v>
      </c>
      <c r="AH123">
        <f t="shared" si="73"/>
        <v>2.0797234532494843E-3</v>
      </c>
      <c r="AI123">
        <f t="shared" si="74"/>
        <v>-8.0393465594172531E-3</v>
      </c>
      <c r="AJ123">
        <f t="shared" si="75"/>
        <v>-1.4041825630935981E-2</v>
      </c>
      <c r="AK123">
        <f t="shared" si="76"/>
        <v>5.8923604680994595E-3</v>
      </c>
      <c r="AL123">
        <f t="shared" si="60"/>
        <v>1.3613884439506492E-2</v>
      </c>
      <c r="AM123">
        <f t="shared" si="39"/>
        <v>-3.6435812140240128E-3</v>
      </c>
      <c r="AN123">
        <f t="shared" si="40"/>
        <v>4.3500063151347912E-2</v>
      </c>
      <c r="AO123">
        <f t="shared" si="61"/>
        <v>4.6665932654758307E-3</v>
      </c>
      <c r="AR123">
        <f t="shared" si="62"/>
        <v>4.3650514114461585E-5</v>
      </c>
      <c r="AS123">
        <f t="shared" si="41"/>
        <v>1.0835387328179818E-6</v>
      </c>
      <c r="AT123">
        <f t="shared" si="42"/>
        <v>3.2005954096956256E-8</v>
      </c>
      <c r="AU123">
        <f t="shared" si="43"/>
        <v>4.0666101371385656E-11</v>
      </c>
      <c r="AV123">
        <f t="shared" si="44"/>
        <v>3.9706919242730172E-8</v>
      </c>
      <c r="AW123">
        <f t="shared" si="45"/>
        <v>3.2654075187244412E-8</v>
      </c>
      <c r="AX123">
        <f t="shared" si="46"/>
        <v>6.3092979500715212E-6</v>
      </c>
      <c r="AY123">
        <f t="shared" si="47"/>
        <v>3.8496193833813812E-5</v>
      </c>
      <c r="AZ123">
        <f t="shared" si="48"/>
        <v>3.4301733941949756E-6</v>
      </c>
      <c r="BA123">
        <f t="shared" si="49"/>
        <v>1.488843642380779E-10</v>
      </c>
      <c r="BB123">
        <f t="shared" si="50"/>
        <v>7.5304709850635421E-6</v>
      </c>
      <c r="BC123">
        <f t="shared" si="51"/>
        <v>4.3252496419959596E-6</v>
      </c>
      <c r="BD123">
        <f t="shared" si="52"/>
        <v>6.4631093102414028E-5</v>
      </c>
      <c r="BE123">
        <f t="shared" si="53"/>
        <v>1.9717286704961067E-4</v>
      </c>
      <c r="BF123">
        <f t="shared" si="54"/>
        <v>3.471991188602128E-5</v>
      </c>
      <c r="BG123">
        <f t="shared" si="55"/>
        <v>1.8533784953223697E-4</v>
      </c>
      <c r="BH123">
        <f t="shared" si="56"/>
        <v>1.3275684063188699E-5</v>
      </c>
      <c r="BI123">
        <f t="shared" si="57"/>
        <v>1.8922554941712565E-3</v>
      </c>
      <c r="BJ123">
        <f t="shared" si="58"/>
        <v>2.1777092705384376E-5</v>
      </c>
    </row>
    <row r="124" spans="1:62" hidden="1" x14ac:dyDescent="0.25">
      <c r="A124" s="1">
        <v>41820</v>
      </c>
      <c r="B124">
        <v>10.480650316055451</v>
      </c>
      <c r="C124">
        <v>11.35401855105413</v>
      </c>
      <c r="D124">
        <v>72.65981601587734</v>
      </c>
      <c r="E124">
        <v>62.289202986926639</v>
      </c>
      <c r="F124">
        <v>50.383450353671812</v>
      </c>
      <c r="G124" s="2">
        <v>27776</v>
      </c>
      <c r="H124" s="3">
        <v>44081</v>
      </c>
      <c r="I124" s="2">
        <v>422.35</v>
      </c>
      <c r="J124">
        <v>9.6811000000000007</v>
      </c>
      <c r="K124" s="4">
        <v>82.234499999999997</v>
      </c>
      <c r="L124" s="4">
        <v>60.06</v>
      </c>
      <c r="M124">
        <v>7611.35</v>
      </c>
      <c r="N124" s="5">
        <v>11.34</v>
      </c>
      <c r="O124" s="6">
        <v>76.510000000000005</v>
      </c>
      <c r="P124" s="7">
        <v>87.647999999999996</v>
      </c>
      <c r="Q124">
        <v>172.57</v>
      </c>
      <c r="R124">
        <v>620.35</v>
      </c>
      <c r="S124">
        <v>7994.55</v>
      </c>
      <c r="T124">
        <v>821.55</v>
      </c>
      <c r="W124">
        <f t="shared" si="59"/>
        <v>-2.7011896525890255E-3</v>
      </c>
      <c r="X124">
        <f t="shared" si="63"/>
        <v>3.6932216870812495E-3</v>
      </c>
      <c r="Y124">
        <f t="shared" si="64"/>
        <v>1.2856666614669669E-3</v>
      </c>
      <c r="Z124">
        <f t="shared" si="65"/>
        <v>6.8797478773976572E-4</v>
      </c>
      <c r="AA124">
        <f t="shared" si="66"/>
        <v>9.9252697313173977E-4</v>
      </c>
      <c r="AB124">
        <f t="shared" si="67"/>
        <v>3.7512668430719652E-3</v>
      </c>
      <c r="AC124">
        <f t="shared" si="68"/>
        <v>-1.0201636763739141E-2</v>
      </c>
      <c r="AD124">
        <f t="shared" si="69"/>
        <v>1.0951186698002593E-2</v>
      </c>
      <c r="AE124">
        <f t="shared" si="70"/>
        <v>2.6064037095735897E-3</v>
      </c>
      <c r="AF124">
        <f t="shared" si="71"/>
        <v>3.3985050068048844E-3</v>
      </c>
      <c r="AG124">
        <f t="shared" si="72"/>
        <v>2.4978144253768572E-4</v>
      </c>
      <c r="AH124">
        <f t="shared" si="73"/>
        <v>1.3564888242700746E-2</v>
      </c>
      <c r="AI124">
        <f t="shared" si="74"/>
        <v>1.6896800393478208E-2</v>
      </c>
      <c r="AJ124">
        <f t="shared" si="75"/>
        <v>2.0466813313593943E-2</v>
      </c>
      <c r="AK124">
        <f t="shared" si="76"/>
        <v>9.6300097627609708E-3</v>
      </c>
      <c r="AL124">
        <f t="shared" si="60"/>
        <v>3.6408422872379324E-2</v>
      </c>
      <c r="AM124">
        <f t="shared" si="39"/>
        <v>6.3877314429199843E-3</v>
      </c>
      <c r="AN124">
        <f t="shared" si="40"/>
        <v>3.3793509766961057E-2</v>
      </c>
      <c r="AO124">
        <f t="shared" si="61"/>
        <v>6.533376926134633E-3</v>
      </c>
      <c r="AR124">
        <f t="shared" si="62"/>
        <v>7.2964255392540198E-6</v>
      </c>
      <c r="AS124">
        <f t="shared" si="41"/>
        <v>1.3639886429927271E-5</v>
      </c>
      <c r="AT124">
        <f t="shared" si="42"/>
        <v>1.6529387644076165E-6</v>
      </c>
      <c r="AU124">
        <f t="shared" si="43"/>
        <v>4.7330930856557568E-7</v>
      </c>
      <c r="AV124">
        <f t="shared" si="44"/>
        <v>9.8510979239405333E-7</v>
      </c>
      <c r="AW124">
        <f t="shared" si="45"/>
        <v>1.4072002927931108E-5</v>
      </c>
      <c r="AX124">
        <f t="shared" si="46"/>
        <v>1.0407339265927402E-4</v>
      </c>
      <c r="AY124">
        <f t="shared" si="47"/>
        <v>1.1992849009450894E-4</v>
      </c>
      <c r="AZ124">
        <f t="shared" si="48"/>
        <v>6.7933402972789692E-6</v>
      </c>
      <c r="BA124">
        <f t="shared" si="49"/>
        <v>1.1549836281277867E-5</v>
      </c>
      <c r="BB124">
        <f t="shared" si="50"/>
        <v>6.2390769036207193E-8</v>
      </c>
      <c r="BC124">
        <f t="shared" si="51"/>
        <v>1.8400619303696091E-4</v>
      </c>
      <c r="BD124">
        <f t="shared" si="52"/>
        <v>2.8550186353704533E-4</v>
      </c>
      <c r="BE124">
        <f t="shared" si="53"/>
        <v>4.1889044721350629E-4</v>
      </c>
      <c r="BF124">
        <f t="shared" si="54"/>
        <v>9.2737088030871604E-5</v>
      </c>
      <c r="BG124">
        <f t="shared" si="55"/>
        <v>1.325573256053994E-3</v>
      </c>
      <c r="BH124">
        <f t="shared" si="56"/>
        <v>4.0803112986868622E-5</v>
      </c>
      <c r="BI124">
        <f t="shared" si="57"/>
        <v>1.1420013023696923E-3</v>
      </c>
      <c r="BJ124">
        <f t="shared" si="58"/>
        <v>4.2685014058948425E-5</v>
      </c>
    </row>
    <row r="125" spans="1:62" hidden="1" x14ac:dyDescent="0.25">
      <c r="A125" s="1">
        <v>41821</v>
      </c>
      <c r="B125">
        <v>10.417615680712807</v>
      </c>
      <c r="C125">
        <v>11.330249233188535</v>
      </c>
      <c r="D125">
        <v>72.640810972631485</v>
      </c>
      <c r="E125">
        <v>62.319204474218552</v>
      </c>
      <c r="F125">
        <v>50.438799810574068</v>
      </c>
      <c r="G125" s="2">
        <v>27746</v>
      </c>
      <c r="H125" s="3">
        <v>44921</v>
      </c>
      <c r="I125" s="2">
        <v>427.75</v>
      </c>
      <c r="J125">
        <v>9.6870999999999992</v>
      </c>
      <c r="K125" s="4">
        <v>82.159499999999994</v>
      </c>
      <c r="L125" s="4">
        <v>60.06</v>
      </c>
      <c r="M125">
        <v>7634.7</v>
      </c>
      <c r="N125" s="5">
        <v>11.5</v>
      </c>
      <c r="O125" s="6">
        <v>77.06</v>
      </c>
      <c r="P125" s="7">
        <v>88.081999999999994</v>
      </c>
      <c r="Q125">
        <v>171.6</v>
      </c>
      <c r="R125">
        <v>628.85</v>
      </c>
      <c r="S125">
        <v>8049.4</v>
      </c>
      <c r="T125">
        <v>823.3</v>
      </c>
      <c r="W125">
        <f t="shared" si="59"/>
        <v>-6.0325413135208505E-3</v>
      </c>
      <c r="X125">
        <f t="shared" si="63"/>
        <v>-2.0956661939348802E-3</v>
      </c>
      <c r="Y125">
        <f t="shared" si="64"/>
        <v>-2.615961644231183E-4</v>
      </c>
      <c r="Z125">
        <f t="shared" si="65"/>
        <v>4.8153232166100318E-4</v>
      </c>
      <c r="AA125">
        <f t="shared" si="66"/>
        <v>1.097961260981379E-3</v>
      </c>
      <c r="AB125">
        <f t="shared" si="67"/>
        <v>-1.0806528194058347E-3</v>
      </c>
      <c r="AC125">
        <f t="shared" si="68"/>
        <v>1.887654080846219E-2</v>
      </c>
      <c r="AD125">
        <f t="shared" si="69"/>
        <v>1.270455859879706E-2</v>
      </c>
      <c r="AE125">
        <f t="shared" si="70"/>
        <v>6.1957230841615241E-4</v>
      </c>
      <c r="AF125">
        <f t="shared" si="71"/>
        <v>-9.1244212323375454E-4</v>
      </c>
      <c r="AG125">
        <f t="shared" si="72"/>
        <v>0</v>
      </c>
      <c r="AH125">
        <f t="shared" si="73"/>
        <v>3.0630908670544912E-3</v>
      </c>
      <c r="AI125">
        <f t="shared" si="74"/>
        <v>1.4010737069598369E-2</v>
      </c>
      <c r="AJ125">
        <f t="shared" si="75"/>
        <v>7.1628879542510824E-3</v>
      </c>
      <c r="AK125">
        <f t="shared" si="76"/>
        <v>4.93940570630129E-3</v>
      </c>
      <c r="AL125">
        <f t="shared" si="60"/>
        <v>-5.6367642056256101E-3</v>
      </c>
      <c r="AM125">
        <f t="shared" si="39"/>
        <v>1.3608919604283964E-2</v>
      </c>
      <c r="AN125">
        <f t="shared" si="40"/>
        <v>6.8374949675614636E-3</v>
      </c>
      <c r="AO125">
        <f t="shared" si="61"/>
        <v>2.1278544065403558E-3</v>
      </c>
      <c r="AR125">
        <f t="shared" si="62"/>
        <v>3.6391554699335866E-5</v>
      </c>
      <c r="AS125">
        <f t="shared" si="41"/>
        <v>4.3918167964015067E-6</v>
      </c>
      <c r="AT125">
        <f t="shared" si="42"/>
        <v>6.8432553240887152E-8</v>
      </c>
      <c r="AU125">
        <f t="shared" si="43"/>
        <v>2.3187337680423583E-7</v>
      </c>
      <c r="AV125">
        <f t="shared" si="44"/>
        <v>1.2055189306158198E-6</v>
      </c>
      <c r="AW125">
        <f t="shared" si="45"/>
        <v>1.1678105160897797E-6</v>
      </c>
      <c r="AX125">
        <f t="shared" si="46"/>
        <v>3.5632379289353839E-4</v>
      </c>
      <c r="AY125">
        <f t="shared" si="47"/>
        <v>1.6140580919026833E-4</v>
      </c>
      <c r="AZ125">
        <f t="shared" si="48"/>
        <v>3.8386984535611989E-7</v>
      </c>
      <c r="BA125">
        <f t="shared" si="49"/>
        <v>8.3255062825132212E-7</v>
      </c>
      <c r="BB125">
        <f t="shared" si="50"/>
        <v>0</v>
      </c>
      <c r="BC125">
        <f t="shared" si="51"/>
        <v>9.3825256598326355E-6</v>
      </c>
      <c r="BD125">
        <f t="shared" si="52"/>
        <v>1.9630075323341789E-4</v>
      </c>
      <c r="BE125">
        <f t="shared" si="53"/>
        <v>5.1306963845155259E-5</v>
      </c>
      <c r="BF125">
        <f t="shared" si="54"/>
        <v>2.4397728731441748E-5</v>
      </c>
      <c r="BG125">
        <f t="shared" si="55"/>
        <v>3.1773110709822117E-5</v>
      </c>
      <c r="BH125">
        <f t="shared" si="56"/>
        <v>1.8520269279586438E-4</v>
      </c>
      <c r="BI125">
        <f t="shared" si="57"/>
        <v>4.6751337431428339E-5</v>
      </c>
      <c r="BJ125">
        <f t="shared" si="58"/>
        <v>4.5277643754332101E-6</v>
      </c>
    </row>
    <row r="126" spans="1:62" hidden="1" x14ac:dyDescent="0.25">
      <c r="A126" s="1">
        <v>41822</v>
      </c>
      <c r="B126">
        <v>10.363426062310351</v>
      </c>
      <c r="C126">
        <v>11.310535938098935</v>
      </c>
      <c r="D126">
        <v>72.653449293830505</v>
      </c>
      <c r="E126">
        <v>62.337070630193125</v>
      </c>
      <c r="F126">
        <v>50.450252174505493</v>
      </c>
      <c r="G126" s="2">
        <v>27663</v>
      </c>
      <c r="H126" s="3">
        <v>45087</v>
      </c>
      <c r="I126" s="2">
        <v>432.75</v>
      </c>
      <c r="J126">
        <v>9.6113999999999997</v>
      </c>
      <c r="K126" s="4">
        <v>81.543000000000006</v>
      </c>
      <c r="L126" s="4">
        <v>59.692</v>
      </c>
      <c r="M126">
        <v>7725.15</v>
      </c>
      <c r="N126" s="5">
        <v>11.7</v>
      </c>
      <c r="O126" s="6">
        <v>77.900000000000006</v>
      </c>
      <c r="P126" s="7">
        <v>88.99</v>
      </c>
      <c r="Q126">
        <v>171.4</v>
      </c>
      <c r="R126">
        <v>631.15</v>
      </c>
      <c r="S126">
        <v>8176.9</v>
      </c>
      <c r="T126">
        <v>839.9</v>
      </c>
      <c r="W126">
        <f t="shared" si="59"/>
        <v>-5.2153055558670225E-3</v>
      </c>
      <c r="X126">
        <f t="shared" si="63"/>
        <v>-1.7413972105751361E-3</v>
      </c>
      <c r="Y126">
        <f t="shared" si="64"/>
        <v>1.7396862350535166E-4</v>
      </c>
      <c r="Z126">
        <f t="shared" si="65"/>
        <v>2.8664671845751895E-4</v>
      </c>
      <c r="AA126">
        <f t="shared" si="66"/>
        <v>2.2702887489346372E-4</v>
      </c>
      <c r="AB126">
        <f t="shared" si="67"/>
        <v>-2.9959054334199081E-3</v>
      </c>
      <c r="AC126">
        <f t="shared" si="68"/>
        <v>3.6885651988613558E-3</v>
      </c>
      <c r="AD126">
        <f t="shared" si="69"/>
        <v>1.162128128401585E-2</v>
      </c>
      <c r="AE126">
        <f t="shared" si="70"/>
        <v>-7.8452095510600887E-3</v>
      </c>
      <c r="AF126">
        <f t="shared" si="71"/>
        <v>-7.5319914423660379E-3</v>
      </c>
      <c r="AG126">
        <f t="shared" si="72"/>
        <v>-6.1460544859627186E-3</v>
      </c>
      <c r="AH126">
        <f t="shared" si="73"/>
        <v>1.1777594903249066E-2</v>
      </c>
      <c r="AI126">
        <f t="shared" si="74"/>
        <v>1.7241806434505954E-2</v>
      </c>
      <c r="AJ126">
        <f t="shared" si="75"/>
        <v>1.0841613678691093E-2</v>
      </c>
      <c r="AK126">
        <f t="shared" si="76"/>
        <v>1.0255805081801914E-2</v>
      </c>
      <c r="AL126">
        <f t="shared" si="60"/>
        <v>-1.1661808901823965E-3</v>
      </c>
      <c r="AM126">
        <f t="shared" si="39"/>
        <v>3.6507977057060681E-3</v>
      </c>
      <c r="AN126">
        <f t="shared" si="40"/>
        <v>1.5715551189893484E-2</v>
      </c>
      <c r="AO126">
        <f t="shared" si="61"/>
        <v>1.9962182827201067E-2</v>
      </c>
      <c r="AR126">
        <f t="shared" si="62"/>
        <v>2.7199412041057434E-5</v>
      </c>
      <c r="AS126">
        <f t="shared" si="41"/>
        <v>3.032464244998865E-6</v>
      </c>
      <c r="AT126">
        <f t="shared" si="42"/>
        <v>3.0265081964346795E-8</v>
      </c>
      <c r="AU126">
        <f t="shared" si="43"/>
        <v>8.216634120246413E-8</v>
      </c>
      <c r="AV126">
        <f t="shared" si="44"/>
        <v>5.1542110035392002E-8</v>
      </c>
      <c r="AW126">
        <f t="shared" si="45"/>
        <v>8.9754493659949282E-6</v>
      </c>
      <c r="AX126">
        <f t="shared" si="46"/>
        <v>1.3605513226251112E-5</v>
      </c>
      <c r="AY126">
        <f t="shared" si="47"/>
        <v>1.3505417868221706E-4</v>
      </c>
      <c r="AZ126">
        <f t="shared" si="48"/>
        <v>6.1547312900044442E-5</v>
      </c>
      <c r="BA126">
        <f t="shared" si="49"/>
        <v>5.6730895087875225E-5</v>
      </c>
      <c r="BB126">
        <f t="shared" si="50"/>
        <v>3.7773985744422455E-5</v>
      </c>
      <c r="BC126">
        <f t="shared" si="51"/>
        <v>1.3871174170503839E-4</v>
      </c>
      <c r="BD126">
        <f t="shared" si="52"/>
        <v>2.9727988912497093E-4</v>
      </c>
      <c r="BE126">
        <f t="shared" si="53"/>
        <v>1.1754058715798181E-4</v>
      </c>
      <c r="BF126">
        <f t="shared" si="54"/>
        <v>1.0518153787591397E-4</v>
      </c>
      <c r="BG126">
        <f t="shared" si="55"/>
        <v>1.3599778686266067E-6</v>
      </c>
      <c r="BH126">
        <f t="shared" si="56"/>
        <v>1.3328323887988691E-5</v>
      </c>
      <c r="BI126">
        <f t="shared" si="57"/>
        <v>2.469785492021625E-4</v>
      </c>
      <c r="BJ126">
        <f t="shared" si="58"/>
        <v>3.9848874322660115E-4</v>
      </c>
    </row>
    <row r="127" spans="1:62" hidden="1" x14ac:dyDescent="0.25">
      <c r="A127" s="1">
        <v>41823</v>
      </c>
      <c r="B127">
        <v>10.405173709971365</v>
      </c>
      <c r="C127">
        <v>11.291418300396607</v>
      </c>
      <c r="D127">
        <v>72.646484166702493</v>
      </c>
      <c r="E127">
        <v>62.369975272770446</v>
      </c>
      <c r="F127">
        <v>50.48844928747868</v>
      </c>
      <c r="G127" s="2">
        <v>27464</v>
      </c>
      <c r="H127" s="3">
        <v>44874</v>
      </c>
      <c r="I127" s="2">
        <v>434.6</v>
      </c>
      <c r="J127">
        <v>9.6167999999999996</v>
      </c>
      <c r="K127" s="4">
        <v>81.311999999999998</v>
      </c>
      <c r="L127" s="4">
        <v>59.74</v>
      </c>
      <c r="M127">
        <v>7714.8</v>
      </c>
      <c r="N127" s="5">
        <v>11.69</v>
      </c>
      <c r="O127" s="6">
        <v>77.45</v>
      </c>
      <c r="P127" s="7">
        <v>88.912999999999997</v>
      </c>
      <c r="Q127">
        <v>171.27</v>
      </c>
      <c r="R127">
        <v>624.1</v>
      </c>
      <c r="S127">
        <v>8582.7999999999993</v>
      </c>
      <c r="T127">
        <v>836.8</v>
      </c>
      <c r="W127">
        <f t="shared" si="59"/>
        <v>4.0202714047062995E-3</v>
      </c>
      <c r="X127">
        <f t="shared" si="63"/>
        <v>-1.6916804679638559E-3</v>
      </c>
      <c r="Y127">
        <f t="shared" si="64"/>
        <v>-9.5872406372939103E-5</v>
      </c>
      <c r="Z127">
        <f t="shared" si="65"/>
        <v>5.277110543783595E-4</v>
      </c>
      <c r="AA127">
        <f t="shared" si="66"/>
        <v>7.5683784798560156E-4</v>
      </c>
      <c r="AB127">
        <f t="shared" si="67"/>
        <v>-7.2197240697229976E-3</v>
      </c>
      <c r="AC127">
        <f t="shared" si="68"/>
        <v>-4.7353941824814366E-3</v>
      </c>
      <c r="AD127">
        <f t="shared" si="69"/>
        <v>4.2658737660106966E-3</v>
      </c>
      <c r="AE127">
        <f t="shared" si="70"/>
        <v>5.616750545515887E-4</v>
      </c>
      <c r="AF127">
        <f t="shared" si="71"/>
        <v>-2.8368813351998378E-3</v>
      </c>
      <c r="AG127">
        <f t="shared" si="72"/>
        <v>8.0380471874213122E-4</v>
      </c>
      <c r="AH127">
        <f t="shared" si="73"/>
        <v>-1.3406781175162091E-3</v>
      </c>
      <c r="AI127">
        <f t="shared" si="74"/>
        <v>-8.5506631973338747E-4</v>
      </c>
      <c r="AJ127">
        <f t="shared" si="75"/>
        <v>-5.7933860138250116E-3</v>
      </c>
      <c r="AK127">
        <f t="shared" si="76"/>
        <v>-8.6564031869297445E-4</v>
      </c>
      <c r="AL127">
        <f t="shared" si="60"/>
        <v>-7.5874751940183441E-4</v>
      </c>
      <c r="AM127">
        <f t="shared" si="39"/>
        <v>-1.123294025887323E-2</v>
      </c>
      <c r="AN127">
        <f t="shared" si="40"/>
        <v>4.8447094907722865E-2</v>
      </c>
      <c r="AO127">
        <f t="shared" si="61"/>
        <v>-3.6977438209230156E-3</v>
      </c>
      <c r="AR127">
        <f t="shared" si="62"/>
        <v>1.6162582167499164E-5</v>
      </c>
      <c r="AS127">
        <f t="shared" si="41"/>
        <v>2.8617828056904107E-6</v>
      </c>
      <c r="AT127">
        <f t="shared" si="42"/>
        <v>9.1915183037379738E-9</v>
      </c>
      <c r="AU127">
        <f t="shared" si="43"/>
        <v>2.784789569131199E-7</v>
      </c>
      <c r="AV127">
        <f t="shared" si="44"/>
        <v>5.7280352814347651E-7</v>
      </c>
      <c r="AW127">
        <f t="shared" si="45"/>
        <v>5.21244156429376E-5</v>
      </c>
      <c r="AX127">
        <f t="shared" si="46"/>
        <v>2.2423958063479034E-5</v>
      </c>
      <c r="AY127">
        <f t="shared" si="47"/>
        <v>1.8197678987538285E-5</v>
      </c>
      <c r="AZ127">
        <f t="shared" si="48"/>
        <v>3.1547886690553013E-7</v>
      </c>
      <c r="BA127">
        <f t="shared" si="49"/>
        <v>8.0478957100052147E-6</v>
      </c>
      <c r="BB127">
        <f t="shared" si="50"/>
        <v>6.4610202587211665E-7</v>
      </c>
      <c r="BC127">
        <f t="shared" si="51"/>
        <v>1.7974178147868061E-6</v>
      </c>
      <c r="BD127">
        <f t="shared" si="52"/>
        <v>7.3113841114239966E-7</v>
      </c>
      <c r="BE127">
        <f t="shared" si="53"/>
        <v>3.3563321505183259E-5</v>
      </c>
      <c r="BF127">
        <f t="shared" si="54"/>
        <v>7.4933316134687437E-7</v>
      </c>
      <c r="BG127">
        <f t="shared" si="55"/>
        <v>5.7569779819843706E-7</v>
      </c>
      <c r="BH127">
        <f t="shared" si="56"/>
        <v>1.26178946859415E-4</v>
      </c>
      <c r="BI127">
        <f t="shared" si="57"/>
        <v>2.3471210049979068E-3</v>
      </c>
      <c r="BJ127">
        <f t="shared" si="58"/>
        <v>1.3673309365174343E-5</v>
      </c>
    </row>
    <row r="128" spans="1:62" hidden="1" x14ac:dyDescent="0.25">
      <c r="A128" s="1">
        <v>41824</v>
      </c>
      <c r="B128">
        <v>10.446632415812948</v>
      </c>
      <c r="C128">
        <v>11.275342165601662</v>
      </c>
      <c r="D128">
        <v>72.66516347775908</v>
      </c>
      <c r="E128">
        <v>62.380971108783307</v>
      </c>
      <c r="F128">
        <v>50.519114144827732</v>
      </c>
      <c r="G128" s="2">
        <v>27557</v>
      </c>
      <c r="H128" s="3">
        <v>45063</v>
      </c>
      <c r="I128" s="2">
        <v>435.05</v>
      </c>
      <c r="J128">
        <v>9.6267999999999994</v>
      </c>
      <c r="K128" s="4">
        <v>81.198999999999998</v>
      </c>
      <c r="L128" s="4">
        <v>59.725000000000001</v>
      </c>
      <c r="M128">
        <v>7751.6</v>
      </c>
      <c r="N128" s="5">
        <v>11.75</v>
      </c>
      <c r="O128" s="6">
        <v>77.45</v>
      </c>
      <c r="P128" s="7">
        <v>89.106999999999999</v>
      </c>
      <c r="Q128">
        <v>174.6</v>
      </c>
      <c r="R128">
        <v>625.15</v>
      </c>
      <c r="S128">
        <v>8637.85</v>
      </c>
      <c r="T128">
        <v>856.65</v>
      </c>
      <c r="W128">
        <f t="shared" si="59"/>
        <v>3.9765150531856103E-3</v>
      </c>
      <c r="X128">
        <f t="shared" si="63"/>
        <v>-1.4247625430015593E-3</v>
      </c>
      <c r="Y128">
        <f t="shared" si="64"/>
        <v>2.5709310247693358E-4</v>
      </c>
      <c r="Z128">
        <f t="shared" si="65"/>
        <v>1.7628461122387563E-4</v>
      </c>
      <c r="AA128">
        <f t="shared" si="66"/>
        <v>6.0717944773898836E-4</v>
      </c>
      <c r="AB128">
        <f t="shared" si="67"/>
        <v>3.3805306543641693E-3</v>
      </c>
      <c r="AC128">
        <f t="shared" si="68"/>
        <v>4.2029482464415614E-3</v>
      </c>
      <c r="AD128">
        <f t="shared" si="69"/>
        <v>1.0348991897041241E-3</v>
      </c>
      <c r="AE128">
        <f t="shared" si="70"/>
        <v>1.0393066682046444E-3</v>
      </c>
      <c r="AF128">
        <f t="shared" si="71"/>
        <v>-1.3906753168907949E-3</v>
      </c>
      <c r="AG128">
        <f t="shared" si="72"/>
        <v>-2.5111957609055054E-4</v>
      </c>
      <c r="AH128">
        <f t="shared" si="73"/>
        <v>4.758711716452999E-3</v>
      </c>
      <c r="AI128">
        <f t="shared" si="74"/>
        <v>5.1194651061909954E-3</v>
      </c>
      <c r="AJ128">
        <f t="shared" si="75"/>
        <v>0</v>
      </c>
      <c r="AK128">
        <f t="shared" si="76"/>
        <v>2.1795312526393645E-3</v>
      </c>
      <c r="AL128">
        <f t="shared" si="60"/>
        <v>1.9256384761224161E-2</v>
      </c>
      <c r="AM128">
        <f t="shared" si="39"/>
        <v>1.6810090010112588E-3</v>
      </c>
      <c r="AN128">
        <f t="shared" si="40"/>
        <v>6.3935086681275481E-3</v>
      </c>
      <c r="AO128">
        <f t="shared" si="61"/>
        <v>2.3444340468323117E-2</v>
      </c>
      <c r="AR128">
        <f t="shared" si="62"/>
        <v>1.5812671968211757E-5</v>
      </c>
      <c r="AS128">
        <f t="shared" si="41"/>
        <v>2.0299483039402699E-6</v>
      </c>
      <c r="AT128">
        <f t="shared" si="42"/>
        <v>6.6096863341215079E-8</v>
      </c>
      <c r="AU128">
        <f t="shared" si="43"/>
        <v>3.1076264154352979E-8</v>
      </c>
      <c r="AV128">
        <f t="shared" si="44"/>
        <v>3.6866688175662292E-7</v>
      </c>
      <c r="AW128">
        <f t="shared" si="45"/>
        <v>1.1427987505095839E-5</v>
      </c>
      <c r="AX128">
        <f t="shared" si="46"/>
        <v>1.7664773962266196E-5</v>
      </c>
      <c r="AY128">
        <f t="shared" si="47"/>
        <v>1.0710163328502527E-6</v>
      </c>
      <c r="AZ128">
        <f t="shared" si="48"/>
        <v>1.080158350574639E-6</v>
      </c>
      <c r="BA128">
        <f t="shared" si="49"/>
        <v>1.9339778370093127E-6</v>
      </c>
      <c r="BB128">
        <f t="shared" si="50"/>
        <v>6.3061041495897809E-8</v>
      </c>
      <c r="BC128">
        <f t="shared" si="51"/>
        <v>2.2645337200307049E-5</v>
      </c>
      <c r="BD128">
        <f t="shared" si="52"/>
        <v>2.620892297350718E-5</v>
      </c>
      <c r="BE128">
        <f t="shared" si="53"/>
        <v>0</v>
      </c>
      <c r="BF128">
        <f t="shared" si="54"/>
        <v>4.7503564812317172E-6</v>
      </c>
      <c r="BG128">
        <f t="shared" si="55"/>
        <v>3.7080835407230612E-4</v>
      </c>
      <c r="BH128">
        <f t="shared" si="56"/>
        <v>2.8257912614808704E-6</v>
      </c>
      <c r="BI128">
        <f t="shared" si="57"/>
        <v>4.0876953089422095E-5</v>
      </c>
      <c r="BJ128">
        <f t="shared" si="58"/>
        <v>5.4963709999465303E-4</v>
      </c>
    </row>
    <row r="129" spans="1:62" hidden="1" x14ac:dyDescent="0.25">
      <c r="A129" s="1">
        <v>41827</v>
      </c>
      <c r="B129">
        <v>10.473652610660626</v>
      </c>
      <c r="C129">
        <v>11.225444204172062</v>
      </c>
      <c r="D129">
        <v>72.717111757700366</v>
      </c>
      <c r="E129">
        <v>62.457755589072143</v>
      </c>
      <c r="F129">
        <v>50.53905188482598</v>
      </c>
      <c r="G129" s="2">
        <v>27490</v>
      </c>
      <c r="H129" s="3">
        <v>44795</v>
      </c>
      <c r="I129" s="2">
        <v>435</v>
      </c>
      <c r="J129">
        <v>9.6641999999999992</v>
      </c>
      <c r="K129" s="4">
        <v>81.5715</v>
      </c>
      <c r="L129" s="4">
        <v>59.954999999999998</v>
      </c>
      <c r="M129">
        <v>7787.15</v>
      </c>
      <c r="N129" s="5">
        <v>11.87</v>
      </c>
      <c r="O129" s="6">
        <v>78.69</v>
      </c>
      <c r="P129" s="7">
        <v>89.207999999999998</v>
      </c>
      <c r="Q129">
        <v>171.07</v>
      </c>
      <c r="R129">
        <v>627.6</v>
      </c>
      <c r="S129">
        <v>8433.9</v>
      </c>
      <c r="T129">
        <v>840.45</v>
      </c>
      <c r="W129">
        <f t="shared" si="59"/>
        <v>2.5831588659818929E-3</v>
      </c>
      <c r="X129">
        <f t="shared" si="63"/>
        <v>-4.4352266099299325E-3</v>
      </c>
      <c r="Y129">
        <f t="shared" si="64"/>
        <v>7.1464395598503684E-4</v>
      </c>
      <c r="Z129">
        <f t="shared" si="65"/>
        <v>1.2301389481080946E-3</v>
      </c>
      <c r="AA129">
        <f t="shared" si="66"/>
        <v>3.9457949892110229E-4</v>
      </c>
      <c r="AB129">
        <f t="shared" si="67"/>
        <v>-2.4342846326007904E-3</v>
      </c>
      <c r="AC129">
        <f t="shared" si="68"/>
        <v>-5.9649846344853458E-3</v>
      </c>
      <c r="AD129">
        <f t="shared" si="69"/>
        <v>-1.1493592334931545E-4</v>
      </c>
      <c r="AE129">
        <f t="shared" si="70"/>
        <v>3.877460666439242E-3</v>
      </c>
      <c r="AF129">
        <f t="shared" si="71"/>
        <v>4.5770044361934719E-3</v>
      </c>
      <c r="AG129">
        <f t="shared" si="72"/>
        <v>3.8435876195232945E-3</v>
      </c>
      <c r="AH129">
        <f t="shared" si="73"/>
        <v>4.5756656133855962E-3</v>
      </c>
      <c r="AI129">
        <f t="shared" si="74"/>
        <v>1.0160968031408583E-2</v>
      </c>
      <c r="AJ129">
        <f t="shared" si="75"/>
        <v>1.5883515684014204E-2</v>
      </c>
      <c r="AK129">
        <f t="shared" si="76"/>
        <v>1.1328268603434716E-3</v>
      </c>
      <c r="AL129">
        <f t="shared" si="60"/>
        <v>-2.0424813941301356E-2</v>
      </c>
      <c r="AM129">
        <f t="shared" si="39"/>
        <v>3.911399917868927E-3</v>
      </c>
      <c r="AN129">
        <f t="shared" si="40"/>
        <v>-2.3894410773056197E-2</v>
      </c>
      <c r="AO129">
        <f t="shared" si="61"/>
        <v>-1.9091971099578275E-2</v>
      </c>
      <c r="AR129">
        <f t="shared" si="62"/>
        <v>6.6727097269008589E-6</v>
      </c>
      <c r="AS129">
        <f t="shared" si="41"/>
        <v>1.9671235081430561E-5</v>
      </c>
      <c r="AT129">
        <f t="shared" si="42"/>
        <v>5.1071598382594331E-7</v>
      </c>
      <c r="AU129">
        <f t="shared" si="43"/>
        <v>1.5132418316524896E-6</v>
      </c>
      <c r="AV129">
        <f t="shared" si="44"/>
        <v>1.5569298096882816E-7</v>
      </c>
      <c r="AW129">
        <f t="shared" si="45"/>
        <v>5.9257416725163651E-6</v>
      </c>
      <c r="AX129">
        <f t="shared" si="46"/>
        <v>3.5581041689646273E-5</v>
      </c>
      <c r="AY129">
        <f t="shared" si="47"/>
        <v>1.3210266476159716E-8</v>
      </c>
      <c r="AZ129">
        <f t="shared" si="48"/>
        <v>1.503470121978345E-5</v>
      </c>
      <c r="BA129">
        <f t="shared" si="49"/>
        <v>2.0948969608934721E-5</v>
      </c>
      <c r="BB129">
        <f t="shared" si="50"/>
        <v>1.4773165788952745E-5</v>
      </c>
      <c r="BC129">
        <f t="shared" si="51"/>
        <v>2.0936715805519385E-5</v>
      </c>
      <c r="BD129">
        <f t="shared" si="52"/>
        <v>1.0324527133530723E-4</v>
      </c>
      <c r="BE129">
        <f t="shared" si="53"/>
        <v>2.5228607048432519E-4</v>
      </c>
      <c r="BF129">
        <f t="shared" si="54"/>
        <v>1.2832966955156472E-6</v>
      </c>
      <c r="BG129">
        <f t="shared" si="55"/>
        <v>4.1717302453677822E-4</v>
      </c>
      <c r="BH129">
        <f t="shared" si="56"/>
        <v>1.529904931750505E-5</v>
      </c>
      <c r="BI129">
        <f t="shared" si="57"/>
        <v>5.7094286619154401E-4</v>
      </c>
      <c r="BJ129">
        <f t="shared" si="58"/>
        <v>3.6450336046713213E-4</v>
      </c>
    </row>
    <row r="130" spans="1:62" hidden="1" x14ac:dyDescent="0.25">
      <c r="A130" s="1">
        <v>41828</v>
      </c>
      <c r="B130">
        <v>10.39553665978163</v>
      </c>
      <c r="C130">
        <v>11.204894907910722</v>
      </c>
      <c r="D130">
        <v>72.74617714505429</v>
      </c>
      <c r="E130">
        <v>62.412478603275275</v>
      </c>
      <c r="F130">
        <v>50.583892541282196</v>
      </c>
      <c r="G130" s="2">
        <v>27519</v>
      </c>
      <c r="H130" s="3">
        <v>44850</v>
      </c>
      <c r="I130" s="2">
        <v>434.4</v>
      </c>
      <c r="J130">
        <v>9.6356000000000002</v>
      </c>
      <c r="K130" s="4">
        <v>81.344499999999996</v>
      </c>
      <c r="L130" s="4">
        <v>59.755000000000003</v>
      </c>
      <c r="M130">
        <v>7623.2</v>
      </c>
      <c r="N130" s="5">
        <v>11.5</v>
      </c>
      <c r="O130" s="6">
        <v>76.84</v>
      </c>
      <c r="P130" s="7">
        <v>87.382000000000005</v>
      </c>
      <c r="Q130">
        <v>165.45</v>
      </c>
      <c r="R130">
        <v>627.35</v>
      </c>
      <c r="S130">
        <v>8338.9</v>
      </c>
      <c r="T130">
        <v>829.25</v>
      </c>
      <c r="W130">
        <f t="shared" si="59"/>
        <v>-7.4862817809145639E-3</v>
      </c>
      <c r="X130">
        <f t="shared" si="63"/>
        <v>-1.8322774263673496E-3</v>
      </c>
      <c r="Y130">
        <f t="shared" si="64"/>
        <v>3.9962505949060577E-4</v>
      </c>
      <c r="Z130">
        <f t="shared" si="65"/>
        <v>-7.2518463785948509E-4</v>
      </c>
      <c r="AA130">
        <f t="shared" si="66"/>
        <v>8.8685430689672512E-4</v>
      </c>
      <c r="AB130">
        <f t="shared" si="67"/>
        <v>1.0543730184737782E-3</v>
      </c>
      <c r="AC130">
        <f t="shared" si="68"/>
        <v>1.2270624552633501E-3</v>
      </c>
      <c r="AD130">
        <f t="shared" si="69"/>
        <v>-1.3802624689584579E-3</v>
      </c>
      <c r="AE130">
        <f t="shared" si="70"/>
        <v>-2.963763451946968E-3</v>
      </c>
      <c r="AF130">
        <f t="shared" si="71"/>
        <v>-2.7867139741039721E-3</v>
      </c>
      <c r="AG130">
        <f t="shared" si="72"/>
        <v>-3.3414115125521568E-3</v>
      </c>
      <c r="AH130">
        <f t="shared" si="73"/>
        <v>-2.1278710231501574E-2</v>
      </c>
      <c r="AI130">
        <f t="shared" si="74"/>
        <v>-3.1667173252372185E-2</v>
      </c>
      <c r="AJ130">
        <f t="shared" si="75"/>
        <v>-2.3790744646536039E-2</v>
      </c>
      <c r="AK130">
        <f t="shared" si="76"/>
        <v>-2.0681409868864246E-2</v>
      </c>
      <c r="AL130">
        <f t="shared" si="60"/>
        <v>-3.3403795096579418E-2</v>
      </c>
      <c r="AM130">
        <f t="shared" si="39"/>
        <v>-3.9842225316879105E-4</v>
      </c>
      <c r="AN130">
        <f t="shared" si="40"/>
        <v>-1.1327985296459701E-2</v>
      </c>
      <c r="AO130">
        <f t="shared" si="61"/>
        <v>-1.3415784852241441E-2</v>
      </c>
      <c r="AR130">
        <f t="shared" si="62"/>
        <v>5.6044414903253336E-5</v>
      </c>
      <c r="AS130">
        <f t="shared" si="41"/>
        <v>3.3572405671753584E-6</v>
      </c>
      <c r="AT130">
        <f t="shared" si="42"/>
        <v>1.5970018817287021E-7</v>
      </c>
      <c r="AU130">
        <f t="shared" si="43"/>
        <v>5.2589275898739256E-7</v>
      </c>
      <c r="AV130">
        <f t="shared" si="44"/>
        <v>7.8651056166127067E-7</v>
      </c>
      <c r="AW130">
        <f t="shared" si="45"/>
        <v>1.1117024620855062E-6</v>
      </c>
      <c r="AX130">
        <f t="shared" si="46"/>
        <v>1.5056822691169212E-6</v>
      </c>
      <c r="AY130">
        <f t="shared" si="47"/>
        <v>1.9051244832152982E-6</v>
      </c>
      <c r="AZ130">
        <f t="shared" si="48"/>
        <v>8.7838937990966083E-6</v>
      </c>
      <c r="BA130">
        <f t="shared" si="49"/>
        <v>7.7657747734663536E-6</v>
      </c>
      <c r="BB130">
        <f t="shared" si="50"/>
        <v>1.1165030896216093E-5</v>
      </c>
      <c r="BC130">
        <f t="shared" si="51"/>
        <v>4.5278350911620975E-4</v>
      </c>
      <c r="BD130">
        <f t="shared" si="52"/>
        <v>1.0028098617957564E-3</v>
      </c>
      <c r="BE130">
        <f t="shared" si="53"/>
        <v>5.6599953083668318E-4</v>
      </c>
      <c r="BF130">
        <f t="shared" si="54"/>
        <v>4.2772071416395544E-4</v>
      </c>
      <c r="BG130">
        <f t="shared" si="55"/>
        <v>1.1158135268542631E-3</v>
      </c>
      <c r="BH130">
        <f t="shared" si="56"/>
        <v>1.5874029182009624E-7</v>
      </c>
      <c r="BI130">
        <f t="shared" si="57"/>
        <v>1.2832325087680719E-4</v>
      </c>
      <c r="BJ130">
        <f t="shared" si="58"/>
        <v>1.7998328320163089E-4</v>
      </c>
    </row>
    <row r="131" spans="1:62" hidden="1" x14ac:dyDescent="0.25">
      <c r="A131" s="1">
        <v>41829</v>
      </c>
      <c r="B131">
        <v>10.421739908659735</v>
      </c>
      <c r="C131">
        <v>11.138130407124374</v>
      </c>
      <c r="D131">
        <v>72.762853319816259</v>
      </c>
      <c r="E131">
        <v>62.493443367631414</v>
      </c>
      <c r="F131">
        <v>50.580331415298929</v>
      </c>
      <c r="G131" s="2">
        <v>27613</v>
      </c>
      <c r="H131" s="3">
        <v>44821</v>
      </c>
      <c r="I131" s="2">
        <v>431.45</v>
      </c>
      <c r="J131">
        <v>9.6396999999999995</v>
      </c>
      <c r="K131" s="4">
        <v>81.549499999999995</v>
      </c>
      <c r="L131" s="4">
        <v>59.765000000000001</v>
      </c>
      <c r="M131">
        <v>7585</v>
      </c>
      <c r="N131" s="5">
        <v>11.23</v>
      </c>
      <c r="O131" s="6">
        <v>75.94</v>
      </c>
      <c r="P131" s="7">
        <v>86.876000000000005</v>
      </c>
      <c r="Q131">
        <v>170.25</v>
      </c>
      <c r="R131">
        <v>629.85</v>
      </c>
      <c r="S131">
        <v>8189.05</v>
      </c>
      <c r="T131">
        <v>830.3</v>
      </c>
      <c r="W131">
        <f t="shared" si="59"/>
        <v>2.5174534844366243E-3</v>
      </c>
      <c r="X131">
        <f t="shared" si="63"/>
        <v>-5.9763347676936029E-3</v>
      </c>
      <c r="Y131">
        <f t="shared" si="64"/>
        <v>2.2921154490148222E-4</v>
      </c>
      <c r="Z131">
        <f t="shared" si="65"/>
        <v>1.2964121223119456E-3</v>
      </c>
      <c r="AA131">
        <f t="shared" si="66"/>
        <v>-7.0402872585978294E-5</v>
      </c>
      <c r="AB131">
        <f t="shared" si="67"/>
        <v>3.4100011277235619E-3</v>
      </c>
      <c r="AC131">
        <f t="shared" si="68"/>
        <v>-6.4680891282664534E-4</v>
      </c>
      <c r="AD131">
        <f t="shared" si="69"/>
        <v>-6.8141396654091716E-3</v>
      </c>
      <c r="AE131">
        <f t="shared" si="70"/>
        <v>4.2541491565189181E-4</v>
      </c>
      <c r="AF131">
        <f t="shared" si="71"/>
        <v>2.5169755574266689E-3</v>
      </c>
      <c r="AG131">
        <f t="shared" si="72"/>
        <v>1.6733601109991599E-4</v>
      </c>
      <c r="AH131">
        <f t="shared" si="73"/>
        <v>-5.0236162513457748E-3</v>
      </c>
      <c r="AI131">
        <f t="shared" si="74"/>
        <v>-2.3758266618852521E-2</v>
      </c>
      <c r="AJ131">
        <f t="shared" si="75"/>
        <v>-1.1781783096699725E-2</v>
      </c>
      <c r="AK131">
        <f t="shared" si="76"/>
        <v>-5.8074971841219365E-3</v>
      </c>
      <c r="AL131">
        <f t="shared" si="60"/>
        <v>2.8598910662000685E-2</v>
      </c>
      <c r="AM131">
        <f t="shared" ref="AM131:AM194" si="77">LN((R131/R130))</f>
        <v>3.9770971926033245E-3</v>
      </c>
      <c r="AN131">
        <f t="shared" ref="AN131:AN194" si="78">LN((S131/S130))</f>
        <v>-1.8133417166371294E-2</v>
      </c>
      <c r="AO131">
        <f t="shared" si="61"/>
        <v>1.2654034408231059E-3</v>
      </c>
      <c r="AR131">
        <f t="shared" si="62"/>
        <v>6.3375720463021008E-6</v>
      </c>
      <c r="AS131">
        <f t="shared" ref="AS131:AS194" si="79">X131^2</f>
        <v>3.5716577255543348E-5</v>
      </c>
      <c r="AT131">
        <f t="shared" ref="AT131:AT194" si="80">Y131^2</f>
        <v>5.2537932316124199E-8</v>
      </c>
      <c r="AU131">
        <f t="shared" ref="AU131:AU194" si="81">Z131^2</f>
        <v>1.6806843908773628E-6</v>
      </c>
      <c r="AV131">
        <f t="shared" ref="AV131:AV194" si="82">AA131^2</f>
        <v>4.9565644683574939E-9</v>
      </c>
      <c r="AW131">
        <f t="shared" ref="AW131:AW194" si="83">AB131^2</f>
        <v>1.1628107691075964E-5</v>
      </c>
      <c r="AX131">
        <f t="shared" ref="AX131:AX194" si="84">AC131^2</f>
        <v>4.1836176971198689E-7</v>
      </c>
      <c r="AY131">
        <f t="shared" ref="AY131:AY194" si="85">AD131^2</f>
        <v>4.6432499379702621E-5</v>
      </c>
      <c r="AZ131">
        <f t="shared" ref="AZ131:AZ194" si="86">AE131^2</f>
        <v>1.8097785045910621E-7</v>
      </c>
      <c r="BA131">
        <f t="shared" ref="BA131:BA194" si="87">AF131^2</f>
        <v>6.335165956683291E-6</v>
      </c>
      <c r="BB131">
        <f t="shared" ref="BB131:BB194" si="88">AG131^2</f>
        <v>2.8001340610831205E-8</v>
      </c>
      <c r="BC131">
        <f t="shared" ref="BC131:BC194" si="89">AH131^2</f>
        <v>2.5236720240785375E-5</v>
      </c>
      <c r="BD131">
        <f t="shared" ref="BD131:BD194" si="90">AI131^2</f>
        <v>5.64455232732482E-4</v>
      </c>
      <c r="BE131">
        <f t="shared" ref="BE131:BE194" si="91">AJ131^2</f>
        <v>1.3881041293767937E-4</v>
      </c>
      <c r="BF131">
        <f t="shared" ref="BF131:BF194" si="92">AK131^2</f>
        <v>3.3727023543584221E-5</v>
      </c>
      <c r="BG131">
        <f t="shared" ref="BG131:BG194" si="93">AL131^2</f>
        <v>8.1789769105309641E-4</v>
      </c>
      <c r="BH131">
        <f t="shared" ref="BH131:BH194" si="94">AM131^2</f>
        <v>1.5817302079413246E-5</v>
      </c>
      <c r="BI131">
        <f t="shared" ref="BI131:BI194" si="95">AN131^2</f>
        <v>3.2882081812964911E-4</v>
      </c>
      <c r="BJ131">
        <f t="shared" ref="BJ131:BJ194" si="96">AO131^2</f>
        <v>1.6012458680469557E-6</v>
      </c>
    </row>
    <row r="132" spans="1:62" hidden="1" x14ac:dyDescent="0.25">
      <c r="A132" s="1">
        <v>41830</v>
      </c>
      <c r="B132">
        <v>10.458573962025213</v>
      </c>
      <c r="C132">
        <v>11.191317124980817</v>
      </c>
      <c r="D132">
        <v>72.74404621355329</v>
      </c>
      <c r="E132">
        <v>62.482883834204856</v>
      </c>
      <c r="F132">
        <v>50.641683689257995</v>
      </c>
      <c r="G132" s="2">
        <v>28496</v>
      </c>
      <c r="H132" s="3">
        <v>46273</v>
      </c>
      <c r="I132" s="2">
        <v>437.55</v>
      </c>
      <c r="J132">
        <v>9.7044999999999995</v>
      </c>
      <c r="K132" s="4">
        <v>81.9255</v>
      </c>
      <c r="L132" s="4">
        <v>60.195</v>
      </c>
      <c r="M132">
        <v>7567.75</v>
      </c>
      <c r="N132" s="5">
        <v>11.3</v>
      </c>
      <c r="O132" s="6">
        <v>77.34</v>
      </c>
      <c r="P132" s="7">
        <v>87.122</v>
      </c>
      <c r="Q132">
        <v>170.82</v>
      </c>
      <c r="R132">
        <v>631.85</v>
      </c>
      <c r="S132">
        <v>8123.95</v>
      </c>
      <c r="T132">
        <v>823.35</v>
      </c>
      <c r="W132">
        <f t="shared" ref="W132:W195" si="97">LN((B132/B131))</f>
        <v>3.5281166558677845E-3</v>
      </c>
      <c r="X132">
        <f t="shared" si="63"/>
        <v>4.7638275300017179E-3</v>
      </c>
      <c r="Y132">
        <f t="shared" si="64"/>
        <v>-2.5850466786125702E-4</v>
      </c>
      <c r="Z132">
        <f t="shared" si="65"/>
        <v>-1.68984537921878E-4</v>
      </c>
      <c r="AA132">
        <f t="shared" si="66"/>
        <v>1.2122319716480893E-3</v>
      </c>
      <c r="AB132">
        <f t="shared" si="67"/>
        <v>3.1477050223954188E-2</v>
      </c>
      <c r="AC132">
        <f t="shared" si="68"/>
        <v>3.1881858052431357E-2</v>
      </c>
      <c r="AD132">
        <f t="shared" si="69"/>
        <v>1.4039356027523547E-2</v>
      </c>
      <c r="AE132">
        <f t="shared" si="70"/>
        <v>6.6997076523883717E-3</v>
      </c>
      <c r="AF132">
        <f t="shared" si="71"/>
        <v>4.6000998689938542E-3</v>
      </c>
      <c r="AG132">
        <f t="shared" si="72"/>
        <v>7.1690870570455603E-3</v>
      </c>
      <c r="AH132">
        <f t="shared" si="73"/>
        <v>-2.2768154231857557E-3</v>
      </c>
      <c r="AI132">
        <f t="shared" si="74"/>
        <v>6.2139569679430726E-3</v>
      </c>
      <c r="AJ132">
        <f t="shared" si="75"/>
        <v>1.8267731375494815E-2</v>
      </c>
      <c r="AK132">
        <f t="shared" si="76"/>
        <v>2.8276205922649123E-3</v>
      </c>
      <c r="AL132">
        <f t="shared" ref="AL132:AL195" si="98">LN((Q132/Q131))</f>
        <v>3.3424254883794059E-3</v>
      </c>
      <c r="AM132">
        <f t="shared" si="77"/>
        <v>3.170328406377858E-3</v>
      </c>
      <c r="AN132">
        <f t="shared" si="78"/>
        <v>-7.9814069254741538E-3</v>
      </c>
      <c r="AO132">
        <f t="shared" ref="AO132:AO195" si="99">LN((T132/T131))</f>
        <v>-8.4056976039768947E-3</v>
      </c>
      <c r="AR132">
        <f t="shared" ref="AR132:AR195" si="100">W132^2</f>
        <v>1.244760713741168E-5</v>
      </c>
      <c r="AS132">
        <f t="shared" si="79"/>
        <v>2.2694052735602269E-5</v>
      </c>
      <c r="AT132">
        <f t="shared" si="80"/>
        <v>6.6824663306058811E-8</v>
      </c>
      <c r="AU132">
        <f t="shared" si="81"/>
        <v>2.8555774056670625E-8</v>
      </c>
      <c r="AV132">
        <f t="shared" si="82"/>
        <v>1.4695063530858139E-6</v>
      </c>
      <c r="AW132">
        <f t="shared" si="83"/>
        <v>9.908046908013344E-4</v>
      </c>
      <c r="AX132">
        <f t="shared" si="84"/>
        <v>1.0164528728753822E-3</v>
      </c>
      <c r="AY132">
        <f t="shared" si="85"/>
        <v>1.9710351766756174E-4</v>
      </c>
      <c r="AZ132">
        <f t="shared" si="86"/>
        <v>4.4886082627471309E-5</v>
      </c>
      <c r="BA132">
        <f t="shared" si="87"/>
        <v>2.1160918804717274E-5</v>
      </c>
      <c r="BB132">
        <f t="shared" si="88"/>
        <v>5.1395809231498175E-5</v>
      </c>
      <c r="BC132">
        <f t="shared" si="89"/>
        <v>5.1838884712565322E-6</v>
      </c>
      <c r="BD132">
        <f t="shared" si="90"/>
        <v>3.8613261199448265E-5</v>
      </c>
      <c r="BE132">
        <f t="shared" si="91"/>
        <v>3.3371000960723767E-4</v>
      </c>
      <c r="BF132">
        <f t="shared" si="92"/>
        <v>7.9954382138005742E-6</v>
      </c>
      <c r="BG132">
        <f t="shared" si="93"/>
        <v>1.117180814536831E-5</v>
      </c>
      <c r="BH132">
        <f t="shared" si="94"/>
        <v>1.0050982204286369E-5</v>
      </c>
      <c r="BI132">
        <f t="shared" si="95"/>
        <v>6.370285651000678E-5</v>
      </c>
      <c r="BJ132">
        <f t="shared" si="96"/>
        <v>7.0655752209502904E-5</v>
      </c>
    </row>
    <row r="133" spans="1:62" hidden="1" x14ac:dyDescent="0.25">
      <c r="A133" s="1">
        <v>41831</v>
      </c>
      <c r="B133">
        <v>10.436730183321048</v>
      </c>
      <c r="C133">
        <v>11.185215453086535</v>
      </c>
      <c r="D133">
        <v>72.780479203748854</v>
      </c>
      <c r="E133">
        <v>62.494740469072667</v>
      </c>
      <c r="F133">
        <v>50.627945416900353</v>
      </c>
      <c r="G133" s="2">
        <v>28356</v>
      </c>
      <c r="H133" s="3">
        <v>46092</v>
      </c>
      <c r="I133" s="2">
        <v>436.55</v>
      </c>
      <c r="J133">
        <v>9.6870999999999992</v>
      </c>
      <c r="K133" s="4">
        <v>81.783500000000004</v>
      </c>
      <c r="L133" s="4">
        <v>60.094999999999999</v>
      </c>
      <c r="M133">
        <v>7459.6</v>
      </c>
      <c r="N133" s="5">
        <v>10.7</v>
      </c>
      <c r="O133" s="6">
        <v>74.61</v>
      </c>
      <c r="P133" s="7">
        <v>85.850999999999999</v>
      </c>
      <c r="Q133">
        <v>166.65</v>
      </c>
      <c r="R133">
        <v>641.85</v>
      </c>
      <c r="S133">
        <v>8260.85</v>
      </c>
      <c r="T133">
        <v>811.8</v>
      </c>
      <c r="W133">
        <f t="shared" si="97"/>
        <v>-2.0907842747352567E-3</v>
      </c>
      <c r="X133">
        <f t="shared" si="63"/>
        <v>-5.4536349849778525E-4</v>
      </c>
      <c r="Y133">
        <f t="shared" si="64"/>
        <v>5.0071272663175222E-4</v>
      </c>
      <c r="Z133">
        <f t="shared" si="65"/>
        <v>1.8974012299371223E-4</v>
      </c>
      <c r="AA133">
        <f t="shared" si="66"/>
        <v>-2.713206824825668E-4</v>
      </c>
      <c r="AB133">
        <f t="shared" si="67"/>
        <v>-4.925078554534789E-3</v>
      </c>
      <c r="AC133">
        <f t="shared" si="68"/>
        <v>-3.9192384926418173E-3</v>
      </c>
      <c r="AD133">
        <f t="shared" si="69"/>
        <v>-2.2880687250234604E-3</v>
      </c>
      <c r="AE133">
        <f t="shared" si="70"/>
        <v>-1.7945919542289117E-3</v>
      </c>
      <c r="AF133">
        <f t="shared" si="71"/>
        <v>-1.7347859386130566E-3</v>
      </c>
      <c r="AG133">
        <f t="shared" si="72"/>
        <v>-1.6626489822375808E-3</v>
      </c>
      <c r="AH133">
        <f t="shared" si="73"/>
        <v>-1.4394003902155504E-2</v>
      </c>
      <c r="AI133">
        <f t="shared" si="74"/>
        <v>-5.4558984250434484E-2</v>
      </c>
      <c r="AJ133">
        <f t="shared" si="75"/>
        <v>-3.5936739695728068E-2</v>
      </c>
      <c r="AK133">
        <f t="shared" si="76"/>
        <v>-1.4696199703049025E-2</v>
      </c>
      <c r="AL133">
        <f t="shared" si="98"/>
        <v>-2.4714565764252419E-2</v>
      </c>
      <c r="AM133">
        <f t="shared" si="77"/>
        <v>1.5702607326245736E-2</v>
      </c>
      <c r="AN133">
        <f t="shared" si="78"/>
        <v>1.6710998711924184E-2</v>
      </c>
      <c r="AO133">
        <f t="shared" si="99"/>
        <v>-1.4127379259210678E-2</v>
      </c>
      <c r="AR133">
        <f t="shared" si="100"/>
        <v>4.3713788834802337E-6</v>
      </c>
      <c r="AS133">
        <f t="shared" si="79"/>
        <v>2.974213454937438E-7</v>
      </c>
      <c r="AT133">
        <f t="shared" si="80"/>
        <v>2.5071323461100381E-7</v>
      </c>
      <c r="AU133">
        <f t="shared" si="81"/>
        <v>3.6001314273669046E-8</v>
      </c>
      <c r="AV133">
        <f t="shared" si="82"/>
        <v>7.3614912742805834E-8</v>
      </c>
      <c r="AW133">
        <f t="shared" si="83"/>
        <v>2.4256398768338486E-5</v>
      </c>
      <c r="AX133">
        <f t="shared" si="84"/>
        <v>1.5360430362205303E-5</v>
      </c>
      <c r="AY133">
        <f t="shared" si="85"/>
        <v>5.2352584904304838E-6</v>
      </c>
      <c r="AZ133">
        <f t="shared" si="86"/>
        <v>3.2205602821831445E-6</v>
      </c>
      <c r="BA133">
        <f t="shared" si="87"/>
        <v>3.0094822528095837E-6</v>
      </c>
      <c r="BB133">
        <f t="shared" si="88"/>
        <v>2.7644016381356633E-6</v>
      </c>
      <c r="BC133">
        <f t="shared" si="89"/>
        <v>2.0718734833526786E-4</v>
      </c>
      <c r="BD133">
        <f t="shared" si="90"/>
        <v>2.9766827624391578E-3</v>
      </c>
      <c r="BE133">
        <f t="shared" si="91"/>
        <v>1.2914492599585175E-3</v>
      </c>
      <c r="BF133">
        <f t="shared" si="92"/>
        <v>2.1597828571189826E-4</v>
      </c>
      <c r="BG133">
        <f t="shared" si="93"/>
        <v>6.108097609155578E-4</v>
      </c>
      <c r="BH133">
        <f t="shared" si="94"/>
        <v>2.4657187684226623E-4</v>
      </c>
      <c r="BI133">
        <f t="shared" si="95"/>
        <v>2.7925747794993173E-4</v>
      </c>
      <c r="BJ133">
        <f t="shared" si="96"/>
        <v>1.9958284473357604E-4</v>
      </c>
    </row>
    <row r="134" spans="1:62" hidden="1" x14ac:dyDescent="0.25">
      <c r="A134" s="1">
        <v>41834</v>
      </c>
      <c r="B134">
        <v>10.419577540633927</v>
      </c>
      <c r="C134">
        <v>11.237433308314962</v>
      </c>
      <c r="D134">
        <v>72.836684899072594</v>
      </c>
      <c r="E134">
        <v>62.569484237132208</v>
      </c>
      <c r="F134">
        <v>50.720964761351098</v>
      </c>
      <c r="G134" s="2">
        <v>27762</v>
      </c>
      <c r="H134" s="3">
        <v>44939</v>
      </c>
      <c r="I134" s="2">
        <v>433.9</v>
      </c>
      <c r="J134">
        <v>9.6882000000000001</v>
      </c>
      <c r="K134" s="4">
        <v>81.890500000000003</v>
      </c>
      <c r="L134" s="4">
        <v>60.125</v>
      </c>
      <c r="M134">
        <v>7454.15</v>
      </c>
      <c r="N134" s="5">
        <v>10.94</v>
      </c>
      <c r="O134" s="6">
        <v>74.94</v>
      </c>
      <c r="P134" s="7">
        <v>85.975999999999999</v>
      </c>
      <c r="Q134">
        <v>164.13</v>
      </c>
      <c r="R134">
        <v>622.95000000000005</v>
      </c>
      <c r="S134">
        <v>8260.35</v>
      </c>
      <c r="T134">
        <v>817.45</v>
      </c>
      <c r="W134">
        <f t="shared" si="97"/>
        <v>-1.6448401875682511E-3</v>
      </c>
      <c r="X134">
        <f t="shared" si="63"/>
        <v>4.6576075986573097E-3</v>
      </c>
      <c r="Y134">
        <f t="shared" si="64"/>
        <v>7.7196528941166499E-4</v>
      </c>
      <c r="Z134">
        <f t="shared" si="65"/>
        <v>1.195286296046E-3</v>
      </c>
      <c r="AA134">
        <f t="shared" si="66"/>
        <v>1.8356264592563002E-3</v>
      </c>
      <c r="AB134">
        <f t="shared" si="67"/>
        <v>-2.117046883985357E-2</v>
      </c>
      <c r="AC134">
        <f t="shared" si="68"/>
        <v>-2.5333384533572707E-2</v>
      </c>
      <c r="AD134">
        <f t="shared" si="69"/>
        <v>-6.0888234525116802E-3</v>
      </c>
      <c r="AE134">
        <f t="shared" si="70"/>
        <v>1.1354662907741876E-4</v>
      </c>
      <c r="AF134">
        <f t="shared" si="71"/>
        <v>1.3074772443151083E-3</v>
      </c>
      <c r="AG134">
        <f t="shared" si="72"/>
        <v>4.9908502117303232E-4</v>
      </c>
      <c r="AH134">
        <f t="shared" si="73"/>
        <v>-7.3086919689589042E-4</v>
      </c>
      <c r="AI134">
        <f t="shared" si="74"/>
        <v>2.2182055525974704E-2</v>
      </c>
      <c r="AJ134">
        <f t="shared" si="75"/>
        <v>4.4132468821182309E-3</v>
      </c>
      <c r="AK134">
        <f t="shared" si="76"/>
        <v>1.454952039561784E-3</v>
      </c>
      <c r="AL134">
        <f t="shared" si="98"/>
        <v>-1.523700800990448E-2</v>
      </c>
      <c r="AM134">
        <f t="shared" si="77"/>
        <v>-2.9888372786063225E-2</v>
      </c>
      <c r="AN134">
        <f t="shared" si="78"/>
        <v>-6.052829094160669E-5</v>
      </c>
      <c r="AO134">
        <f t="shared" si="99"/>
        <v>6.9357344166241794E-3</v>
      </c>
      <c r="AR134">
        <f t="shared" si="100"/>
        <v>2.7054992426395596E-6</v>
      </c>
      <c r="AS134">
        <f t="shared" si="79"/>
        <v>2.1693308543070312E-5</v>
      </c>
      <c r="AT134">
        <f t="shared" si="80"/>
        <v>5.9593040805643565E-7</v>
      </c>
      <c r="AU134">
        <f t="shared" si="81"/>
        <v>1.428709329515366E-6</v>
      </c>
      <c r="AV134">
        <f t="shared" si="82"/>
        <v>3.3695244979218216E-6</v>
      </c>
      <c r="AW134">
        <f t="shared" si="83"/>
        <v>4.4818875089921095E-4</v>
      </c>
      <c r="AX134">
        <f t="shared" si="84"/>
        <v>6.4178037192586088E-4</v>
      </c>
      <c r="AY134">
        <f t="shared" si="85"/>
        <v>3.7073771035856258E-5</v>
      </c>
      <c r="AZ134">
        <f t="shared" si="86"/>
        <v>1.2892836974844921E-8</v>
      </c>
      <c r="BA134">
        <f t="shared" si="87"/>
        <v>1.7094967444018294E-6</v>
      </c>
      <c r="BB134">
        <f t="shared" si="88"/>
        <v>2.490858583592861E-7</v>
      </c>
      <c r="BC134">
        <f t="shared" si="89"/>
        <v>5.3416978297124385E-7</v>
      </c>
      <c r="BD134">
        <f t="shared" si="90"/>
        <v>4.9204358735742491E-4</v>
      </c>
      <c r="BE134">
        <f t="shared" si="91"/>
        <v>1.9476748042526286E-5</v>
      </c>
      <c r="BF134">
        <f t="shared" si="92"/>
        <v>2.116885437424995E-6</v>
      </c>
      <c r="BG134">
        <f t="shared" si="93"/>
        <v>2.3216641309389328E-4</v>
      </c>
      <c r="BH134">
        <f t="shared" si="94"/>
        <v>8.9331482779868472E-4</v>
      </c>
      <c r="BI134">
        <f t="shared" si="95"/>
        <v>3.6636740043117865E-9</v>
      </c>
      <c r="BJ134">
        <f t="shared" si="96"/>
        <v>4.8104411897945146E-5</v>
      </c>
    </row>
    <row r="135" spans="1:62" hidden="1" x14ac:dyDescent="0.25">
      <c r="A135" s="1">
        <v>41835</v>
      </c>
      <c r="B135">
        <v>10.421932086296724</v>
      </c>
      <c r="C135">
        <v>11.295623146697711</v>
      </c>
      <c r="D135">
        <v>72.834117436442028</v>
      </c>
      <c r="E135">
        <v>62.608183929203825</v>
      </c>
      <c r="F135">
        <v>50.753716259141065</v>
      </c>
      <c r="G135" s="2">
        <v>27648</v>
      </c>
      <c r="H135" s="3">
        <v>44876</v>
      </c>
      <c r="I135" s="2">
        <v>434.95</v>
      </c>
      <c r="J135">
        <v>9.6851000000000003</v>
      </c>
      <c r="K135" s="4">
        <v>81.601500000000001</v>
      </c>
      <c r="L135" s="4">
        <v>60.125</v>
      </c>
      <c r="M135">
        <v>7526.65</v>
      </c>
      <c r="N135" s="5">
        <v>11.1</v>
      </c>
      <c r="O135" s="6">
        <v>75.98</v>
      </c>
      <c r="P135" s="7">
        <v>87.191999999999993</v>
      </c>
      <c r="Q135">
        <v>165.9</v>
      </c>
      <c r="R135">
        <v>618.9</v>
      </c>
      <c r="S135">
        <v>8528.4500000000007</v>
      </c>
      <c r="T135">
        <v>826.8</v>
      </c>
      <c r="W135">
        <f t="shared" si="97"/>
        <v>2.2594770867958317E-4</v>
      </c>
      <c r="X135">
        <f t="shared" si="63"/>
        <v>5.1648534989898204E-3</v>
      </c>
      <c r="Y135">
        <f t="shared" si="64"/>
        <v>-3.5250202369553525E-5</v>
      </c>
      <c r="Z135">
        <f t="shared" si="65"/>
        <v>6.1831625195565322E-4</v>
      </c>
      <c r="AA135">
        <f t="shared" si="66"/>
        <v>6.4551075397030618E-4</v>
      </c>
      <c r="AB135">
        <f t="shared" si="67"/>
        <v>-4.1147865312723998E-3</v>
      </c>
      <c r="AC135">
        <f t="shared" si="68"/>
        <v>-1.4028839354770729E-3</v>
      </c>
      <c r="AD135">
        <f t="shared" si="69"/>
        <v>2.4169891492447069E-3</v>
      </c>
      <c r="AE135">
        <f t="shared" si="70"/>
        <v>-3.2002808261451932E-4</v>
      </c>
      <c r="AF135">
        <f t="shared" si="71"/>
        <v>-3.5353448610257222E-3</v>
      </c>
      <c r="AG135">
        <f t="shared" si="72"/>
        <v>0</v>
      </c>
      <c r="AH135">
        <f t="shared" si="73"/>
        <v>9.6791314237148277E-3</v>
      </c>
      <c r="AI135">
        <f t="shared" si="74"/>
        <v>1.4519311324453369E-2</v>
      </c>
      <c r="AJ135">
        <f t="shared" si="75"/>
        <v>1.3782354393938287E-2</v>
      </c>
      <c r="AK135">
        <f t="shared" si="76"/>
        <v>1.4044396048158389E-2</v>
      </c>
      <c r="AL135">
        <f t="shared" si="98"/>
        <v>1.0726400452554692E-2</v>
      </c>
      <c r="AM135">
        <f t="shared" si="77"/>
        <v>-6.5225499995565676E-3</v>
      </c>
      <c r="AN135">
        <f t="shared" si="78"/>
        <v>3.194067386940002E-2</v>
      </c>
      <c r="AO135">
        <f t="shared" si="99"/>
        <v>1.1373088986191625E-2</v>
      </c>
      <c r="AR135">
        <f t="shared" si="100"/>
        <v>5.1052367057553785E-8</v>
      </c>
      <c r="AS135">
        <f t="shared" si="79"/>
        <v>2.667571166602739E-5</v>
      </c>
      <c r="AT135">
        <f t="shared" si="80"/>
        <v>1.242576767094477E-9</v>
      </c>
      <c r="AU135">
        <f t="shared" si="81"/>
        <v>3.8231498743248684E-7</v>
      </c>
      <c r="AV135">
        <f t="shared" si="82"/>
        <v>4.1668413349131316E-7</v>
      </c>
      <c r="AW135">
        <f t="shared" si="83"/>
        <v>1.6931468197940749E-5</v>
      </c>
      <c r="AX135">
        <f t="shared" si="84"/>
        <v>1.96808333641964E-6</v>
      </c>
      <c r="AY135">
        <f t="shared" si="85"/>
        <v>5.8418365475666517E-6</v>
      </c>
      <c r="AZ135">
        <f t="shared" si="86"/>
        <v>1.024179736619256E-7</v>
      </c>
      <c r="BA135">
        <f t="shared" si="87"/>
        <v>1.2498663286380984E-5</v>
      </c>
      <c r="BB135">
        <f t="shared" si="88"/>
        <v>0</v>
      </c>
      <c r="BC135">
        <f t="shared" si="89"/>
        <v>9.3685585117543821E-5</v>
      </c>
      <c r="BD135">
        <f t="shared" si="90"/>
        <v>2.1081040133639985E-4</v>
      </c>
      <c r="BE135">
        <f t="shared" si="91"/>
        <v>1.8995329264011001E-4</v>
      </c>
      <c r="BF135">
        <f t="shared" si="92"/>
        <v>1.9724506035752697E-4</v>
      </c>
      <c r="BG135">
        <f t="shared" si="93"/>
        <v>1.150556666685655E-4</v>
      </c>
      <c r="BH135">
        <f t="shared" si="94"/>
        <v>4.2543658496715383E-5</v>
      </c>
      <c r="BI135">
        <f t="shared" si="95"/>
        <v>1.0202066472313732E-3</v>
      </c>
      <c r="BJ135">
        <f t="shared" si="96"/>
        <v>1.2934715308783324E-4</v>
      </c>
    </row>
    <row r="136" spans="1:62" hidden="1" x14ac:dyDescent="0.25">
      <c r="A136" s="1">
        <v>41836</v>
      </c>
      <c r="B136">
        <v>10.458684148171265</v>
      </c>
      <c r="C136">
        <v>11.197134682526906</v>
      </c>
      <c r="D136">
        <v>72.836813566314532</v>
      </c>
      <c r="E136">
        <v>62.606924645578793</v>
      </c>
      <c r="F136">
        <v>50.76486019024302</v>
      </c>
      <c r="G136" s="2">
        <v>27676</v>
      </c>
      <c r="H136" s="3">
        <v>44603</v>
      </c>
      <c r="I136" s="2">
        <v>429.7</v>
      </c>
      <c r="J136">
        <v>9.6913</v>
      </c>
      <c r="K136" s="4">
        <v>81.322000000000003</v>
      </c>
      <c r="L136" s="4">
        <v>60.125</v>
      </c>
      <c r="M136">
        <v>7624.4</v>
      </c>
      <c r="N136" s="5">
        <v>11.39</v>
      </c>
      <c r="O136" s="6">
        <v>77.64</v>
      </c>
      <c r="P136" s="7">
        <v>88.215000000000003</v>
      </c>
      <c r="Q136">
        <v>169.13</v>
      </c>
      <c r="R136">
        <v>621.29999999999995</v>
      </c>
      <c r="S136">
        <v>8557.85</v>
      </c>
      <c r="T136">
        <v>835.75</v>
      </c>
      <c r="W136">
        <f t="shared" si="97"/>
        <v>3.5202121828349707E-3</v>
      </c>
      <c r="X136">
        <f t="shared" si="63"/>
        <v>-8.7574048819358142E-3</v>
      </c>
      <c r="Y136">
        <f t="shared" si="64"/>
        <v>3.7016717807117286E-5</v>
      </c>
      <c r="Z136">
        <f t="shared" si="65"/>
        <v>-2.0113924580002409E-5</v>
      </c>
      <c r="AA136">
        <f t="shared" si="66"/>
        <v>2.1954466929071571E-4</v>
      </c>
      <c r="AB136">
        <f t="shared" si="67"/>
        <v>1.012219014919437E-3</v>
      </c>
      <c r="AC136">
        <f t="shared" si="68"/>
        <v>-6.102009344868862E-3</v>
      </c>
      <c r="AD136">
        <f t="shared" si="69"/>
        <v>-1.2143791172600334E-2</v>
      </c>
      <c r="AE136">
        <f t="shared" si="70"/>
        <v>6.3995378002066434E-4</v>
      </c>
      <c r="AF136">
        <f t="shared" si="71"/>
        <v>-3.4310615005657152E-3</v>
      </c>
      <c r="AG136">
        <f t="shared" si="72"/>
        <v>0</v>
      </c>
      <c r="AH136">
        <f t="shared" si="73"/>
        <v>1.2903575170807509E-2</v>
      </c>
      <c r="AI136">
        <f t="shared" si="74"/>
        <v>2.5790669140802493E-2</v>
      </c>
      <c r="AJ136">
        <f t="shared" si="75"/>
        <v>2.1612610541330048E-2</v>
      </c>
      <c r="AK136">
        <f t="shared" si="76"/>
        <v>1.1664432993018508E-2</v>
      </c>
      <c r="AL136">
        <f t="shared" si="98"/>
        <v>1.92824527895517E-2</v>
      </c>
      <c r="AM136">
        <f t="shared" si="77"/>
        <v>3.8703483243323579E-3</v>
      </c>
      <c r="AN136">
        <f t="shared" si="78"/>
        <v>3.4413569953931052E-3</v>
      </c>
      <c r="AO136">
        <f t="shared" si="99"/>
        <v>1.0766697492594769E-2</v>
      </c>
      <c r="AR136">
        <f t="shared" si="100"/>
        <v>1.2391893812179749E-5</v>
      </c>
      <c r="AS136">
        <f t="shared" si="79"/>
        <v>7.6692140266153229E-5</v>
      </c>
      <c r="AT136">
        <f t="shared" si="80"/>
        <v>1.3702373972117539E-9</v>
      </c>
      <c r="AU136">
        <f t="shared" si="81"/>
        <v>4.0456996201002506E-10</v>
      </c>
      <c r="AV136">
        <f t="shared" si="82"/>
        <v>4.8199861813969731E-8</v>
      </c>
      <c r="AW136">
        <f t="shared" si="83"/>
        <v>1.0245873341644753E-6</v>
      </c>
      <c r="AX136">
        <f t="shared" si="84"/>
        <v>3.7234518044866922E-5</v>
      </c>
      <c r="AY136">
        <f t="shared" si="85"/>
        <v>1.4747166404372581E-4</v>
      </c>
      <c r="AZ136">
        <f t="shared" si="86"/>
        <v>4.0954084056273685E-7</v>
      </c>
      <c r="BA136">
        <f t="shared" si="87"/>
        <v>1.1772183020664257E-5</v>
      </c>
      <c r="BB136">
        <f t="shared" si="88"/>
        <v>0</v>
      </c>
      <c r="BC136">
        <f t="shared" si="89"/>
        <v>1.6650225218868005E-4</v>
      </c>
      <c r="BD136">
        <f t="shared" si="90"/>
        <v>6.6515861473034205E-4</v>
      </c>
      <c r="BE136">
        <f t="shared" si="91"/>
        <v>4.6710493441121071E-4</v>
      </c>
      <c r="BF136">
        <f t="shared" si="92"/>
        <v>1.3605899704861871E-4</v>
      </c>
      <c r="BG136">
        <f t="shared" si="93"/>
        <v>3.7181298558129015E-4</v>
      </c>
      <c r="BH136">
        <f t="shared" si="94"/>
        <v>1.497959615166229E-5</v>
      </c>
      <c r="BI136">
        <f t="shared" si="95"/>
        <v>1.1842937969741061E-5</v>
      </c>
      <c r="BJ136">
        <f t="shared" si="96"/>
        <v>1.1592177489704649E-4</v>
      </c>
    </row>
    <row r="137" spans="1:62" hidden="1" x14ac:dyDescent="0.25">
      <c r="A137" s="1">
        <v>41837</v>
      </c>
      <c r="B137">
        <v>10.478146114992557</v>
      </c>
      <c r="C137">
        <v>11.199036503400336</v>
      </c>
      <c r="D137">
        <v>72.873583026733215</v>
      </c>
      <c r="E137">
        <v>62.582778863081636</v>
      </c>
      <c r="F137">
        <v>50.771347804716719</v>
      </c>
      <c r="G137" s="2">
        <v>28199</v>
      </c>
      <c r="H137" s="3">
        <v>45600</v>
      </c>
      <c r="I137" s="2">
        <v>431.8</v>
      </c>
      <c r="J137">
        <v>9.7012999999999998</v>
      </c>
      <c r="K137" s="4">
        <v>81.412000000000006</v>
      </c>
      <c r="L137" s="4">
        <v>60.185000000000002</v>
      </c>
      <c r="M137">
        <v>7640.45</v>
      </c>
      <c r="N137" s="5">
        <v>11.22</v>
      </c>
      <c r="O137" s="6">
        <v>76.930000000000007</v>
      </c>
      <c r="P137" s="7">
        <v>88.358999999999995</v>
      </c>
      <c r="Q137">
        <v>169.98</v>
      </c>
      <c r="R137">
        <v>626.85</v>
      </c>
      <c r="S137">
        <v>8693</v>
      </c>
      <c r="T137">
        <v>831.8</v>
      </c>
      <c r="W137">
        <f t="shared" si="97"/>
        <v>1.8591135508292729E-3</v>
      </c>
      <c r="X137">
        <f t="shared" si="63"/>
        <v>1.6983446520502199E-4</v>
      </c>
      <c r="Y137">
        <f t="shared" si="64"/>
        <v>5.0469234946712348E-4</v>
      </c>
      <c r="Z137">
        <f t="shared" si="65"/>
        <v>-3.8574710411223595E-4</v>
      </c>
      <c r="AA137">
        <f t="shared" si="66"/>
        <v>1.2778918201964584E-4</v>
      </c>
      <c r="AB137">
        <f t="shared" si="67"/>
        <v>1.8720904685839541E-2</v>
      </c>
      <c r="AC137">
        <f t="shared" si="68"/>
        <v>2.2106595182490901E-2</v>
      </c>
      <c r="AD137">
        <f t="shared" si="69"/>
        <v>4.8752272997577093E-3</v>
      </c>
      <c r="AE137">
        <f t="shared" si="70"/>
        <v>1.0313213170336875E-3</v>
      </c>
      <c r="AF137">
        <f t="shared" si="71"/>
        <v>1.1060996371493935E-3</v>
      </c>
      <c r="AG137">
        <f t="shared" si="72"/>
        <v>9.9742340577282864E-4</v>
      </c>
      <c r="AH137">
        <f t="shared" si="73"/>
        <v>2.1028710946408759E-3</v>
      </c>
      <c r="AI137">
        <f t="shared" si="74"/>
        <v>-1.5037877364540559E-2</v>
      </c>
      <c r="AJ137">
        <f t="shared" si="75"/>
        <v>-9.1868408299661513E-3</v>
      </c>
      <c r="AK137">
        <f t="shared" si="76"/>
        <v>1.6310445696836868E-3</v>
      </c>
      <c r="AL137">
        <f t="shared" si="98"/>
        <v>5.0131330845295825E-3</v>
      </c>
      <c r="AM137">
        <f t="shared" si="77"/>
        <v>8.8932204923860489E-3</v>
      </c>
      <c r="AN137">
        <f t="shared" si="78"/>
        <v>1.5669113715596775E-2</v>
      </c>
      <c r="AO137">
        <f t="shared" si="99"/>
        <v>-4.7374979913967679E-3</v>
      </c>
      <c r="AR137">
        <f t="shared" si="100"/>
        <v>3.4563031948770279E-6</v>
      </c>
      <c r="AS137">
        <f t="shared" si="79"/>
        <v>2.8843745571475826E-8</v>
      </c>
      <c r="AT137">
        <f t="shared" si="80"/>
        <v>2.547143676106451E-7</v>
      </c>
      <c r="AU137">
        <f t="shared" si="81"/>
        <v>1.4880082833097621E-7</v>
      </c>
      <c r="AV137">
        <f t="shared" si="82"/>
        <v>1.6330075041250176E-8</v>
      </c>
      <c r="AW137">
        <f t="shared" si="83"/>
        <v>3.5047227225628891E-4</v>
      </c>
      <c r="AX137">
        <f t="shared" si="84"/>
        <v>4.8870155056252994E-4</v>
      </c>
      <c r="AY137">
        <f t="shared" si="85"/>
        <v>2.3767841224302844E-5</v>
      </c>
      <c r="AZ137">
        <f t="shared" si="86"/>
        <v>1.0636236589680997E-6</v>
      </c>
      <c r="BA137">
        <f t="shared" si="87"/>
        <v>1.2234564073020199E-6</v>
      </c>
      <c r="BB137">
        <f t="shared" si="88"/>
        <v>9.9485345038346866E-7</v>
      </c>
      <c r="BC137">
        <f t="shared" si="89"/>
        <v>4.4220668406761156E-6</v>
      </c>
      <c r="BD137">
        <f t="shared" si="90"/>
        <v>2.2613775563096132E-4</v>
      </c>
      <c r="BE137">
        <f t="shared" si="91"/>
        <v>8.4398044435133159E-5</v>
      </c>
      <c r="BF137">
        <f t="shared" si="92"/>
        <v>2.660306388294643E-6</v>
      </c>
      <c r="BG137">
        <f t="shared" si="93"/>
        <v>2.5131503323205085E-5</v>
      </c>
      <c r="BH137">
        <f t="shared" si="94"/>
        <v>7.9089370726195159E-5</v>
      </c>
      <c r="BI137">
        <f t="shared" si="95"/>
        <v>2.4552112463230297E-4</v>
      </c>
      <c r="BJ137">
        <f t="shared" si="96"/>
        <v>2.244388721848841E-5</v>
      </c>
    </row>
    <row r="138" spans="1:62" hidden="1" x14ac:dyDescent="0.25">
      <c r="A138" s="1">
        <v>41838</v>
      </c>
      <c r="B138">
        <v>10.439602384563882</v>
      </c>
      <c r="C138">
        <v>11.21091604618891</v>
      </c>
      <c r="D138">
        <v>72.886281641833094</v>
      </c>
      <c r="E138">
        <v>62.647957978326481</v>
      </c>
      <c r="F138">
        <v>50.79795006119646</v>
      </c>
      <c r="G138" s="2">
        <v>27993</v>
      </c>
      <c r="H138" s="3">
        <v>44956</v>
      </c>
      <c r="I138" s="2">
        <v>426.15</v>
      </c>
      <c r="J138">
        <v>9.7109000000000005</v>
      </c>
      <c r="K138" s="4">
        <v>81.532499999999999</v>
      </c>
      <c r="L138" s="4">
        <v>60.284999999999997</v>
      </c>
      <c r="M138">
        <v>7663.9</v>
      </c>
      <c r="N138" s="5">
        <v>11.12</v>
      </c>
      <c r="O138" s="6">
        <v>76.849999999999994</v>
      </c>
      <c r="P138" s="7">
        <v>88.551000000000002</v>
      </c>
      <c r="Q138">
        <v>167.7</v>
      </c>
      <c r="R138">
        <v>622.5</v>
      </c>
      <c r="S138">
        <v>8565.0499999999993</v>
      </c>
      <c r="T138">
        <v>832.45</v>
      </c>
      <c r="W138">
        <f t="shared" si="97"/>
        <v>-3.6852698608587568E-3</v>
      </c>
      <c r="X138">
        <f t="shared" si="63"/>
        <v>1.0602025037789562E-3</v>
      </c>
      <c r="Y138">
        <f t="shared" si="64"/>
        <v>1.7424021572582586E-4</v>
      </c>
      <c r="Z138">
        <f t="shared" si="65"/>
        <v>1.040944464183281E-3</v>
      </c>
      <c r="AA138">
        <f t="shared" si="66"/>
        <v>5.2382477081117681E-4</v>
      </c>
      <c r="AB138">
        <f t="shared" si="67"/>
        <v>-7.3320374024096668E-3</v>
      </c>
      <c r="AC138">
        <f t="shared" si="68"/>
        <v>-1.4223482864319752E-2</v>
      </c>
      <c r="AD138">
        <f t="shared" si="69"/>
        <v>-1.3171121112400454E-2</v>
      </c>
      <c r="AE138">
        <f t="shared" si="70"/>
        <v>9.8906881060432613E-4</v>
      </c>
      <c r="AF138">
        <f t="shared" si="71"/>
        <v>1.4790314734953714E-3</v>
      </c>
      <c r="AG138">
        <f t="shared" si="72"/>
        <v>1.6601647375759547E-3</v>
      </c>
      <c r="AH138">
        <f t="shared" si="73"/>
        <v>3.0644905993101801E-3</v>
      </c>
      <c r="AI138">
        <f t="shared" si="74"/>
        <v>-8.952611272114051E-3</v>
      </c>
      <c r="AJ138">
        <f t="shared" si="75"/>
        <v>-1.0404474862386311E-3</v>
      </c>
      <c r="AK138">
        <f t="shared" si="76"/>
        <v>2.1705960701349967E-3</v>
      </c>
      <c r="AL138">
        <f t="shared" si="98"/>
        <v>-1.3504114241317007E-2</v>
      </c>
      <c r="AM138">
        <f t="shared" si="77"/>
        <v>-6.9636492231714506E-3</v>
      </c>
      <c r="AN138">
        <f t="shared" si="78"/>
        <v>-1.4828134626266516E-2</v>
      </c>
      <c r="AO138">
        <f t="shared" si="99"/>
        <v>7.8113268205005167E-4</v>
      </c>
      <c r="AR138">
        <f t="shared" si="100"/>
        <v>1.358121394735392E-5</v>
      </c>
      <c r="AS138">
        <f t="shared" si="79"/>
        <v>1.1240293490191675E-6</v>
      </c>
      <c r="AT138">
        <f t="shared" si="80"/>
        <v>3.0359652776182331E-8</v>
      </c>
      <c r="AU138">
        <f t="shared" si="81"/>
        <v>1.083565377513818E-6</v>
      </c>
      <c r="AV138">
        <f t="shared" si="82"/>
        <v>2.7439239051538191E-7</v>
      </c>
      <c r="AW138">
        <f t="shared" si="83"/>
        <v>5.3758772470334296E-5</v>
      </c>
      <c r="AX138">
        <f t="shared" si="84"/>
        <v>2.0230746479159761E-4</v>
      </c>
      <c r="AY138">
        <f t="shared" si="85"/>
        <v>1.7347843135752099E-4</v>
      </c>
      <c r="AZ138">
        <f t="shared" si="86"/>
        <v>9.7825711211025646E-7</v>
      </c>
      <c r="BA138">
        <f t="shared" si="87"/>
        <v>2.1875340995898894E-6</v>
      </c>
      <c r="BB138">
        <f t="shared" si="88"/>
        <v>2.7561469558906386E-6</v>
      </c>
      <c r="BC138">
        <f t="shared" si="89"/>
        <v>9.3911026332604672E-6</v>
      </c>
      <c r="BD138">
        <f t="shared" si="90"/>
        <v>8.0149248589583564E-5</v>
      </c>
      <c r="BE138">
        <f t="shared" si="91"/>
        <v>1.0825309716202865E-6</v>
      </c>
      <c r="BF138">
        <f t="shared" si="92"/>
        <v>4.7114872996854914E-6</v>
      </c>
      <c r="BG138">
        <f t="shared" si="93"/>
        <v>1.8236110144254081E-4</v>
      </c>
      <c r="BH138">
        <f t="shared" si="94"/>
        <v>4.849241050337635E-5</v>
      </c>
      <c r="BI138">
        <f t="shared" si="95"/>
        <v>2.1987357649468404E-4</v>
      </c>
      <c r="BJ138">
        <f t="shared" si="96"/>
        <v>6.1016826696670714E-7</v>
      </c>
    </row>
    <row r="139" spans="1:62" hidden="1" x14ac:dyDescent="0.25">
      <c r="A139" s="1">
        <v>41841</v>
      </c>
      <c r="B139">
        <v>10.513190785154729</v>
      </c>
      <c r="C139">
        <v>11.156520647256064</v>
      </c>
      <c r="D139">
        <v>72.932415644156151</v>
      </c>
      <c r="E139">
        <v>62.664143176790567</v>
      </c>
      <c r="F139">
        <v>50.875322779570929</v>
      </c>
      <c r="G139" s="2">
        <v>28087</v>
      </c>
      <c r="H139" s="3">
        <v>45196</v>
      </c>
      <c r="I139" s="2">
        <v>428.55</v>
      </c>
      <c r="J139">
        <v>9.7024000000000008</v>
      </c>
      <c r="K139" s="4">
        <v>81.472499999999997</v>
      </c>
      <c r="L139" s="4">
        <v>60.244999999999997</v>
      </c>
      <c r="M139">
        <v>7684.2</v>
      </c>
      <c r="N139" s="5">
        <v>11.35</v>
      </c>
      <c r="O139" s="6">
        <v>77.239999999999995</v>
      </c>
      <c r="P139" s="7">
        <v>88.637</v>
      </c>
      <c r="Q139">
        <v>164.32</v>
      </c>
      <c r="R139">
        <v>627.54999999999995</v>
      </c>
      <c r="S139">
        <v>8556.25</v>
      </c>
      <c r="T139">
        <v>827.45</v>
      </c>
      <c r="W139">
        <f t="shared" si="97"/>
        <v>7.0242380159061882E-3</v>
      </c>
      <c r="X139">
        <f t="shared" si="63"/>
        <v>-4.8638122385514715E-3</v>
      </c>
      <c r="Y139">
        <f t="shared" si="64"/>
        <v>6.3275841467499104E-4</v>
      </c>
      <c r="Z139">
        <f t="shared" si="65"/>
        <v>2.5831820558263479E-4</v>
      </c>
      <c r="AA139">
        <f t="shared" si="66"/>
        <v>1.5219876600501704E-3</v>
      </c>
      <c r="AB139">
        <f t="shared" si="67"/>
        <v>3.3523569198754652E-3</v>
      </c>
      <c r="AC139">
        <f t="shared" si="68"/>
        <v>5.3243536909791389E-3</v>
      </c>
      <c r="AD139">
        <f t="shared" si="69"/>
        <v>5.6160203765852311E-3</v>
      </c>
      <c r="AE139">
        <f t="shared" si="70"/>
        <v>-8.7568837273121081E-4</v>
      </c>
      <c r="AF139">
        <f t="shared" si="71"/>
        <v>-7.3617377024948704E-4</v>
      </c>
      <c r="AG139">
        <f t="shared" si="72"/>
        <v>-6.6373519403434766E-4</v>
      </c>
      <c r="AH139">
        <f t="shared" si="73"/>
        <v>2.6452801112121439E-3</v>
      </c>
      <c r="AI139">
        <f t="shared" si="74"/>
        <v>2.0472455104975348E-2</v>
      </c>
      <c r="AJ139">
        <f t="shared" si="75"/>
        <v>5.0619875757087927E-3</v>
      </c>
      <c r="AK139">
        <f t="shared" si="76"/>
        <v>9.7072044103594464E-4</v>
      </c>
      <c r="AL139">
        <f t="shared" si="98"/>
        <v>-2.0360922648915081E-2</v>
      </c>
      <c r="AM139">
        <f t="shared" si="77"/>
        <v>8.0797207675923979E-3</v>
      </c>
      <c r="AN139">
        <f t="shared" si="78"/>
        <v>-1.0279594160388982E-3</v>
      </c>
      <c r="AO139">
        <f t="shared" si="99"/>
        <v>-6.0244775259089191E-3</v>
      </c>
      <c r="AR139">
        <f t="shared" si="100"/>
        <v>4.9339919704101704E-5</v>
      </c>
      <c r="AS139">
        <f t="shared" si="79"/>
        <v>2.3656669491883076E-5</v>
      </c>
      <c r="AT139">
        <f t="shared" si="80"/>
        <v>4.0038321134200791E-7</v>
      </c>
      <c r="AU139">
        <f t="shared" si="81"/>
        <v>6.6728295335432378E-8</v>
      </c>
      <c r="AV139">
        <f t="shared" si="82"/>
        <v>2.3164464373449929E-6</v>
      </c>
      <c r="AW139">
        <f t="shared" si="83"/>
        <v>1.1238296918236916E-5</v>
      </c>
      <c r="AX139">
        <f t="shared" si="84"/>
        <v>2.8348742226643181E-5</v>
      </c>
      <c r="AY139">
        <f t="shared" si="85"/>
        <v>3.1539684870220523E-5</v>
      </c>
      <c r="AZ139">
        <f t="shared" si="86"/>
        <v>7.6683012613663597E-7</v>
      </c>
      <c r="BA139">
        <f t="shared" si="87"/>
        <v>5.419518200033445E-7</v>
      </c>
      <c r="BB139">
        <f t="shared" si="88"/>
        <v>4.4054440779981313E-7</v>
      </c>
      <c r="BC139">
        <f t="shared" si="89"/>
        <v>6.9975068667745325E-6</v>
      </c>
      <c r="BD139">
        <f t="shared" si="90"/>
        <v>4.1912141802523118E-4</v>
      </c>
      <c r="BE139">
        <f t="shared" si="91"/>
        <v>2.562371821663018E-5</v>
      </c>
      <c r="BF139">
        <f t="shared" si="92"/>
        <v>9.4229817464501888E-7</v>
      </c>
      <c r="BG139">
        <f t="shared" si="93"/>
        <v>4.1456717111510312E-4</v>
      </c>
      <c r="BH139">
        <f t="shared" si="94"/>
        <v>6.5281887682263891E-5</v>
      </c>
      <c r="BI139">
        <f t="shared" si="95"/>
        <v>1.0567005610230325E-6</v>
      </c>
      <c r="BJ139">
        <f t="shared" si="96"/>
        <v>3.6294329460181652E-5</v>
      </c>
    </row>
    <row r="140" spans="1:62" hidden="1" x14ac:dyDescent="0.25">
      <c r="A140" s="1">
        <v>41842</v>
      </c>
      <c r="B140">
        <v>10.549932967376495</v>
      </c>
      <c r="C140">
        <v>11.223821833240773</v>
      </c>
      <c r="D140">
        <v>72.940847681120644</v>
      </c>
      <c r="E140">
        <v>62.70049007902567</v>
      </c>
      <c r="F140">
        <v>50.87259313320537</v>
      </c>
      <c r="G140" s="2">
        <v>27895</v>
      </c>
      <c r="H140" s="3">
        <v>45120</v>
      </c>
      <c r="I140" s="2">
        <v>428.85</v>
      </c>
      <c r="J140">
        <v>9.6897000000000002</v>
      </c>
      <c r="K140" s="4">
        <v>80.9345</v>
      </c>
      <c r="L140" s="4">
        <v>60.104999999999997</v>
      </c>
      <c r="M140">
        <v>7767.85</v>
      </c>
      <c r="N140" s="5">
        <v>11.41</v>
      </c>
      <c r="O140" s="6">
        <v>78.069999999999993</v>
      </c>
      <c r="P140" s="7">
        <v>88.887</v>
      </c>
      <c r="Q140">
        <v>165.43</v>
      </c>
      <c r="R140">
        <v>633.6</v>
      </c>
      <c r="S140">
        <v>8536.2999999999993</v>
      </c>
      <c r="T140">
        <v>839.85</v>
      </c>
      <c r="W140">
        <f t="shared" si="97"/>
        <v>3.4887721233398147E-3</v>
      </c>
      <c r="X140">
        <f t="shared" si="63"/>
        <v>6.014330559276161E-3</v>
      </c>
      <c r="Y140">
        <f t="shared" si="64"/>
        <v>1.1560771016793639E-4</v>
      </c>
      <c r="Z140">
        <f t="shared" si="65"/>
        <v>5.7985896515751179E-4</v>
      </c>
      <c r="AA140">
        <f t="shared" si="66"/>
        <v>-5.3655081614700126E-5</v>
      </c>
      <c r="AB140">
        <f t="shared" si="67"/>
        <v>-6.8593745423784352E-3</v>
      </c>
      <c r="AC140">
        <f t="shared" si="68"/>
        <v>-1.6829801571963615E-3</v>
      </c>
      <c r="AD140">
        <f t="shared" si="69"/>
        <v>6.9979009153873183E-4</v>
      </c>
      <c r="AE140">
        <f t="shared" si="70"/>
        <v>-1.3098119147162807E-3</v>
      </c>
      <c r="AF140">
        <f t="shared" si="71"/>
        <v>-6.625354424035018E-3</v>
      </c>
      <c r="AG140">
        <f t="shared" si="72"/>
        <v>-2.3265486190221559E-3</v>
      </c>
      <c r="AH140">
        <f t="shared" si="73"/>
        <v>1.0827148134938352E-2</v>
      </c>
      <c r="AI140">
        <f t="shared" si="74"/>
        <v>5.2724199465727191E-3</v>
      </c>
      <c r="AJ140">
        <f t="shared" si="75"/>
        <v>1.068840257188592E-2</v>
      </c>
      <c r="AK140">
        <f t="shared" si="76"/>
        <v>2.8165224450397903E-3</v>
      </c>
      <c r="AL140">
        <f t="shared" si="98"/>
        <v>6.7323984386766988E-3</v>
      </c>
      <c r="AM140">
        <f t="shared" si="77"/>
        <v>9.594491393761043E-3</v>
      </c>
      <c r="AN140">
        <f t="shared" si="78"/>
        <v>-2.334351405646232E-3</v>
      </c>
      <c r="AO140">
        <f t="shared" si="99"/>
        <v>1.4874621998059665E-2</v>
      </c>
      <c r="AR140">
        <f t="shared" si="100"/>
        <v>1.2171530928593E-5</v>
      </c>
      <c r="AS140">
        <f t="shared" si="79"/>
        <v>3.6172172076243098E-5</v>
      </c>
      <c r="AT140">
        <f t="shared" si="80"/>
        <v>1.3365142650273583E-8</v>
      </c>
      <c r="AU140">
        <f t="shared" si="81"/>
        <v>3.3623641947354047E-7</v>
      </c>
      <c r="AV140">
        <f t="shared" si="82"/>
        <v>2.8788677830801315E-9</v>
      </c>
      <c r="AW140">
        <f t="shared" si="83"/>
        <v>4.7051019112629367E-5</v>
      </c>
      <c r="AX140">
        <f t="shared" si="84"/>
        <v>2.8324222095166899E-6</v>
      </c>
      <c r="AY140">
        <f t="shared" si="85"/>
        <v>4.8970617221578672E-7</v>
      </c>
      <c r="AZ140">
        <f t="shared" si="86"/>
        <v>1.7156072519327295E-6</v>
      </c>
      <c r="BA140">
        <f t="shared" si="87"/>
        <v>4.3895321244080388E-5</v>
      </c>
      <c r="BB140">
        <f t="shared" si="88"/>
        <v>5.4128284766739007E-6</v>
      </c>
      <c r="BC140">
        <f t="shared" si="89"/>
        <v>1.1722713673589903E-4</v>
      </c>
      <c r="BD140">
        <f t="shared" si="90"/>
        <v>2.7798412093017873E-5</v>
      </c>
      <c r="BE140">
        <f t="shared" si="91"/>
        <v>1.1424194953869755E-4</v>
      </c>
      <c r="BF140">
        <f t="shared" si="92"/>
        <v>7.9327986834129185E-6</v>
      </c>
      <c r="BG140">
        <f t="shared" si="93"/>
        <v>4.5325188737096451E-5</v>
      </c>
      <c r="BH140">
        <f t="shared" si="94"/>
        <v>9.2054265104954722E-5</v>
      </c>
      <c r="BI140">
        <f t="shared" si="95"/>
        <v>5.449196485042539E-6</v>
      </c>
      <c r="BJ140">
        <f t="shared" si="96"/>
        <v>2.2125437958516052E-4</v>
      </c>
    </row>
    <row r="141" spans="1:62" hidden="1" x14ac:dyDescent="0.25">
      <c r="A141" s="1">
        <v>41843</v>
      </c>
      <c r="B141">
        <v>10.570787009329653</v>
      </c>
      <c r="C141">
        <v>11.207294004673622</v>
      </c>
      <c r="D141">
        <v>72.966513921026404</v>
      </c>
      <c r="E141">
        <v>62.728475274501783</v>
      </c>
      <c r="F141">
        <v>50.923992776949895</v>
      </c>
      <c r="G141" s="2">
        <v>27882</v>
      </c>
      <c r="H141" s="3">
        <v>44951</v>
      </c>
      <c r="I141" s="2">
        <v>427.1</v>
      </c>
      <c r="J141">
        <v>9.6824999999999992</v>
      </c>
      <c r="K141" s="4">
        <v>80.816999999999993</v>
      </c>
      <c r="L141" s="4">
        <v>60.02</v>
      </c>
      <c r="M141">
        <v>7795.75</v>
      </c>
      <c r="N141" s="5">
        <v>11.31</v>
      </c>
      <c r="O141" s="6">
        <v>77.67</v>
      </c>
      <c r="P141" s="7">
        <v>88.87</v>
      </c>
      <c r="Q141">
        <v>166.95</v>
      </c>
      <c r="R141">
        <v>634.1</v>
      </c>
      <c r="S141">
        <v>8545.5499999999993</v>
      </c>
      <c r="T141">
        <v>836.3</v>
      </c>
      <c r="W141">
        <f t="shared" si="97"/>
        <v>1.9747479018780473E-3</v>
      </c>
      <c r="X141">
        <f t="shared" si="63"/>
        <v>-1.4736521961399905E-3</v>
      </c>
      <c r="Y141">
        <f t="shared" si="64"/>
        <v>3.5181556144489877E-4</v>
      </c>
      <c r="Z141">
        <f t="shared" si="65"/>
        <v>4.4623179122310017E-4</v>
      </c>
      <c r="AA141">
        <f t="shared" si="66"/>
        <v>1.0098501369779414E-3</v>
      </c>
      <c r="AB141">
        <f t="shared" si="67"/>
        <v>-4.661419665954455E-4</v>
      </c>
      <c r="AC141">
        <f t="shared" si="68"/>
        <v>-3.752599578588063E-3</v>
      </c>
      <c r="AD141">
        <f t="shared" si="69"/>
        <v>-4.0890295890096528E-3</v>
      </c>
      <c r="AE141">
        <f t="shared" si="70"/>
        <v>-7.4333326431973395E-4</v>
      </c>
      <c r="AF141">
        <f t="shared" si="71"/>
        <v>-1.4528461333327483E-3</v>
      </c>
      <c r="AG141">
        <f t="shared" si="72"/>
        <v>-1.4151927439963945E-3</v>
      </c>
      <c r="AH141">
        <f t="shared" si="73"/>
        <v>3.5852925912121456E-3</v>
      </c>
      <c r="AI141">
        <f t="shared" si="74"/>
        <v>-8.8028737459551649E-3</v>
      </c>
      <c r="AJ141">
        <f t="shared" si="75"/>
        <v>-5.1367777006435531E-3</v>
      </c>
      <c r="AK141">
        <f t="shared" si="76"/>
        <v>-1.9127235553953722E-4</v>
      </c>
      <c r="AL141">
        <f t="shared" si="98"/>
        <v>9.1462217707388334E-3</v>
      </c>
      <c r="AM141">
        <f t="shared" si="77"/>
        <v>7.8883020576986059E-4</v>
      </c>
      <c r="AN141">
        <f t="shared" si="78"/>
        <v>1.0830209730371876E-3</v>
      </c>
      <c r="AO141">
        <f t="shared" si="99"/>
        <v>-4.2359040755319431E-3</v>
      </c>
      <c r="AR141">
        <f t="shared" si="100"/>
        <v>3.8996292759717496E-6</v>
      </c>
      <c r="AS141">
        <f t="shared" si="79"/>
        <v>2.1716507951882173E-6</v>
      </c>
      <c r="AT141">
        <f t="shared" si="80"/>
        <v>1.2377418927478935E-7</v>
      </c>
      <c r="AU141">
        <f t="shared" si="81"/>
        <v>1.9912281149817645E-7</v>
      </c>
      <c r="AV141">
        <f t="shared" si="82"/>
        <v>1.0197972991543671E-6</v>
      </c>
      <c r="AW141">
        <f t="shared" si="83"/>
        <v>2.1728833302146942E-7</v>
      </c>
      <c r="AX141">
        <f t="shared" si="84"/>
        <v>1.4082003597219307E-5</v>
      </c>
      <c r="AY141">
        <f t="shared" si="85"/>
        <v>1.672016297979645E-5</v>
      </c>
      <c r="AZ141">
        <f t="shared" si="86"/>
        <v>5.5254434184423151E-7</v>
      </c>
      <c r="BA141">
        <f t="shared" si="87"/>
        <v>2.1107618871399181E-6</v>
      </c>
      <c r="BB141">
        <f t="shared" si="88"/>
        <v>2.0027705026600445E-6</v>
      </c>
      <c r="BC141">
        <f t="shared" si="89"/>
        <v>1.28543229646007E-5</v>
      </c>
      <c r="BD141">
        <f t="shared" si="90"/>
        <v>7.7490586187226721E-5</v>
      </c>
      <c r="BE141">
        <f t="shared" si="91"/>
        <v>2.638648514582887E-5</v>
      </c>
      <c r="BF141">
        <f t="shared" si="92"/>
        <v>3.6585113993643133E-8</v>
      </c>
      <c r="BG141">
        <f t="shared" si="93"/>
        <v>8.3653372679537004E-5</v>
      </c>
      <c r="BH141">
        <f t="shared" si="94"/>
        <v>6.2225309353492063E-7</v>
      </c>
      <c r="BI141">
        <f t="shared" si="95"/>
        <v>1.1729344280384165E-6</v>
      </c>
      <c r="BJ141">
        <f t="shared" si="96"/>
        <v>1.7942883337108126E-5</v>
      </c>
    </row>
    <row r="142" spans="1:62" hidden="1" x14ac:dyDescent="0.25">
      <c r="A142" s="1">
        <v>41844</v>
      </c>
      <c r="B142">
        <v>10.563794833128444</v>
      </c>
      <c r="C142">
        <v>11.252840718126825</v>
      </c>
      <c r="D142">
        <v>72.944671683514002</v>
      </c>
      <c r="E142">
        <v>62.746721793745799</v>
      </c>
      <c r="F142">
        <v>50.915448917677637</v>
      </c>
      <c r="G142" s="2">
        <v>27626</v>
      </c>
      <c r="H142" s="3">
        <v>43812</v>
      </c>
      <c r="I142" s="2">
        <v>435.5</v>
      </c>
      <c r="J142">
        <v>9.7058999999999997</v>
      </c>
      <c r="K142" s="4">
        <v>80.952500000000001</v>
      </c>
      <c r="L142" s="4">
        <v>60.125</v>
      </c>
      <c r="M142">
        <v>7830.6</v>
      </c>
      <c r="N142" s="5">
        <v>11.39</v>
      </c>
      <c r="O142" s="6">
        <v>78.14</v>
      </c>
      <c r="P142" s="7">
        <v>88.83</v>
      </c>
      <c r="Q142">
        <v>165.63</v>
      </c>
      <c r="R142">
        <v>642.9</v>
      </c>
      <c r="S142">
        <v>8487.7999999999993</v>
      </c>
      <c r="T142">
        <v>842.25</v>
      </c>
      <c r="W142">
        <f t="shared" si="97"/>
        <v>-6.6168107875898404E-4</v>
      </c>
      <c r="X142">
        <f t="shared" si="63"/>
        <v>4.0557883067099424E-3</v>
      </c>
      <c r="Y142">
        <f t="shared" si="64"/>
        <v>-2.9939086006404311E-4</v>
      </c>
      <c r="Z142">
        <f t="shared" si="65"/>
        <v>2.9083866451643973E-4</v>
      </c>
      <c r="AA142">
        <f t="shared" si="66"/>
        <v>-1.6779077241841869E-4</v>
      </c>
      <c r="AB142">
        <f t="shared" si="67"/>
        <v>-9.2239610531282146E-3</v>
      </c>
      <c r="AC142">
        <f t="shared" si="68"/>
        <v>-2.5665255149715283E-2</v>
      </c>
      <c r="AD142">
        <f t="shared" si="69"/>
        <v>1.9476618445136547E-2</v>
      </c>
      <c r="AE142">
        <f t="shared" si="70"/>
        <v>2.413815617759709E-3</v>
      </c>
      <c r="AF142">
        <f t="shared" si="71"/>
        <v>1.6752234715276164E-3</v>
      </c>
      <c r="AG142">
        <f t="shared" si="72"/>
        <v>1.7478884137042271E-3</v>
      </c>
      <c r="AH142">
        <f t="shared" si="73"/>
        <v>4.460422015305646E-3</v>
      </c>
      <c r="AI142">
        <f t="shared" si="74"/>
        <v>7.0484873310615922E-3</v>
      </c>
      <c r="AJ142">
        <f t="shared" si="75"/>
        <v>6.0330071953685139E-3</v>
      </c>
      <c r="AK142">
        <f t="shared" si="76"/>
        <v>-4.5019696877432821E-4</v>
      </c>
      <c r="AL142">
        <f t="shared" si="98"/>
        <v>-7.9379814256005793E-3</v>
      </c>
      <c r="AM142">
        <f t="shared" si="77"/>
        <v>1.3782520441654955E-2</v>
      </c>
      <c r="AN142">
        <f t="shared" si="78"/>
        <v>-6.7808412646552857E-3</v>
      </c>
      <c r="AO142">
        <f t="shared" si="99"/>
        <v>7.0894818991822667E-3</v>
      </c>
      <c r="AR142">
        <f t="shared" si="100"/>
        <v>4.3782184998765283E-7</v>
      </c>
      <c r="AS142">
        <f t="shared" si="79"/>
        <v>1.6449418788845102E-5</v>
      </c>
      <c r="AT142">
        <f t="shared" si="80"/>
        <v>8.9634887089887449E-8</v>
      </c>
      <c r="AU142">
        <f t="shared" si="81"/>
        <v>8.4587128777706175E-8</v>
      </c>
      <c r="AV142">
        <f t="shared" si="82"/>
        <v>2.8153743308769575E-8</v>
      </c>
      <c r="AW142">
        <f t="shared" si="83"/>
        <v>8.5081457509626166E-5</v>
      </c>
      <c r="AX142">
        <f t="shared" si="84"/>
        <v>6.5870532189998691E-4</v>
      </c>
      <c r="AY142">
        <f t="shared" si="85"/>
        <v>3.7933866605743317E-4</v>
      </c>
      <c r="AZ142">
        <f t="shared" si="86"/>
        <v>5.8265058365406853E-6</v>
      </c>
      <c r="BA142">
        <f t="shared" si="87"/>
        <v>2.8063736795570388E-6</v>
      </c>
      <c r="BB142">
        <f t="shared" si="88"/>
        <v>3.0551139067614793E-6</v>
      </c>
      <c r="BC142">
        <f t="shared" si="89"/>
        <v>1.989536455462328E-5</v>
      </c>
      <c r="BD142">
        <f t="shared" si="90"/>
        <v>4.9681173656135764E-5</v>
      </c>
      <c r="BE142">
        <f t="shared" si="91"/>
        <v>3.6397175819368264E-5</v>
      </c>
      <c r="BF142">
        <f t="shared" si="92"/>
        <v>2.0267731069359345E-7</v>
      </c>
      <c r="BG142">
        <f t="shared" si="93"/>
        <v>6.3011549113179809E-5</v>
      </c>
      <c r="BH142">
        <f t="shared" si="94"/>
        <v>1.8995786972463669E-4</v>
      </c>
      <c r="BI142">
        <f t="shared" si="95"/>
        <v>4.5979808256451895E-5</v>
      </c>
      <c r="BJ142">
        <f t="shared" si="96"/>
        <v>5.0260753598832998E-5</v>
      </c>
    </row>
    <row r="143" spans="1:62" hidden="1" x14ac:dyDescent="0.25">
      <c r="A143" s="1">
        <v>41845</v>
      </c>
      <c r="B143">
        <v>10.580219601548082</v>
      </c>
      <c r="C143">
        <v>11.276302853909828</v>
      </c>
      <c r="D143">
        <v>72.971501585775599</v>
      </c>
      <c r="E143">
        <v>62.769376972537565</v>
      </c>
      <c r="F143">
        <v>50.945199179822104</v>
      </c>
      <c r="G143" s="2">
        <v>27938</v>
      </c>
      <c r="H143" s="3">
        <v>44307</v>
      </c>
      <c r="I143" s="2">
        <v>431.95</v>
      </c>
      <c r="J143">
        <v>9.7002000000000006</v>
      </c>
      <c r="K143" s="4">
        <v>80.669499999999999</v>
      </c>
      <c r="L143" s="4">
        <v>60.06</v>
      </c>
      <c r="M143">
        <v>7790.45</v>
      </c>
      <c r="N143" s="5">
        <v>11.13</v>
      </c>
      <c r="O143" s="6">
        <v>76.900000000000006</v>
      </c>
      <c r="P143" s="7">
        <v>88.421000000000006</v>
      </c>
      <c r="Q143">
        <v>162.55000000000001</v>
      </c>
      <c r="R143">
        <v>663.75</v>
      </c>
      <c r="S143">
        <v>8586.65</v>
      </c>
      <c r="T143">
        <v>835.5</v>
      </c>
      <c r="W143">
        <f t="shared" si="97"/>
        <v>1.5536095829001861E-3</v>
      </c>
      <c r="X143">
        <f t="shared" si="63"/>
        <v>2.0828261127517522E-3</v>
      </c>
      <c r="Y143">
        <f t="shared" si="64"/>
        <v>3.6774405417616392E-4</v>
      </c>
      <c r="Z143">
        <f t="shared" si="65"/>
        <v>3.609924027351024E-4</v>
      </c>
      <c r="AA143">
        <f t="shared" si="66"/>
        <v>5.8413653449237361E-4</v>
      </c>
      <c r="AB143">
        <f t="shared" si="67"/>
        <v>1.1230411027591172E-2</v>
      </c>
      <c r="AC143">
        <f t="shared" si="68"/>
        <v>1.1234925650782721E-2</v>
      </c>
      <c r="AD143">
        <f t="shared" si="69"/>
        <v>-8.1849554876642968E-3</v>
      </c>
      <c r="AE143">
        <f t="shared" si="70"/>
        <v>-5.8744417105110254E-4</v>
      </c>
      <c r="AF143">
        <f t="shared" si="71"/>
        <v>-3.5020020693517146E-3</v>
      </c>
      <c r="AG143">
        <f t="shared" si="72"/>
        <v>-1.0816658707410232E-3</v>
      </c>
      <c r="AH143">
        <f t="shared" si="73"/>
        <v>-5.1405108380180829E-3</v>
      </c>
      <c r="AI143">
        <f t="shared" si="74"/>
        <v>-2.3091612171637344E-2</v>
      </c>
      <c r="AJ143">
        <f t="shared" si="75"/>
        <v>-1.5996213115326161E-2</v>
      </c>
      <c r="AK143">
        <f t="shared" si="76"/>
        <v>-4.6149327890177127E-3</v>
      </c>
      <c r="AL143">
        <f t="shared" si="98"/>
        <v>-1.8770738214148482E-2</v>
      </c>
      <c r="AM143">
        <f t="shared" si="77"/>
        <v>3.1916381408507548E-2</v>
      </c>
      <c r="AN143">
        <f t="shared" si="78"/>
        <v>1.1578833215012969E-2</v>
      </c>
      <c r="AO143">
        <f t="shared" si="99"/>
        <v>-8.0465342512138823E-3</v>
      </c>
      <c r="AR143">
        <f t="shared" si="100"/>
        <v>2.4137027360792904E-6</v>
      </c>
      <c r="AS143">
        <f t="shared" si="79"/>
        <v>4.3381646159605746E-6</v>
      </c>
      <c r="AT143">
        <f t="shared" si="80"/>
        <v>1.3523568938192138E-7</v>
      </c>
      <c r="AU143">
        <f t="shared" si="81"/>
        <v>1.3031551483246236E-7</v>
      </c>
      <c r="AV143">
        <f t="shared" si="82"/>
        <v>3.4121549092875996E-7</v>
      </c>
      <c r="AW143">
        <f t="shared" si="83"/>
        <v>1.261221318486414E-4</v>
      </c>
      <c r="AX143">
        <f t="shared" si="84"/>
        <v>1.2622355437861554E-4</v>
      </c>
      <c r="AY143">
        <f t="shared" si="85"/>
        <v>6.6993496335045885E-5</v>
      </c>
      <c r="AZ143">
        <f t="shared" si="86"/>
        <v>3.4509065410191703E-7</v>
      </c>
      <c r="BA143">
        <f t="shared" si="87"/>
        <v>1.2264018493743691E-5</v>
      </c>
      <c r="BB143">
        <f t="shared" si="88"/>
        <v>1.1700010559259359E-6</v>
      </c>
      <c r="BC143">
        <f t="shared" si="89"/>
        <v>2.6424851675781372E-5</v>
      </c>
      <c r="BD143">
        <f t="shared" si="90"/>
        <v>5.3322255268530992E-4</v>
      </c>
      <c r="BE143">
        <f t="shared" si="91"/>
        <v>2.5587883403093266E-4</v>
      </c>
      <c r="BF143">
        <f t="shared" si="92"/>
        <v>2.1297604647150805E-5</v>
      </c>
      <c r="BG143">
        <f t="shared" si="93"/>
        <v>3.5234061310409416E-4</v>
      </c>
      <c r="BH143">
        <f t="shared" si="94"/>
        <v>1.0186554022133263E-3</v>
      </c>
      <c r="BI143">
        <f t="shared" si="95"/>
        <v>1.3406937862108759E-4</v>
      </c>
      <c r="BJ143">
        <f t="shared" si="96"/>
        <v>6.4746713455958151E-5</v>
      </c>
    </row>
    <row r="144" spans="1:62" hidden="1" x14ac:dyDescent="0.25">
      <c r="A144" s="1">
        <v>41848</v>
      </c>
      <c r="B144">
        <v>10.586382317189639</v>
      </c>
      <c r="C144">
        <v>11.34116344123286</v>
      </c>
      <c r="D144">
        <v>72.969660012076758</v>
      </c>
      <c r="E144">
        <v>62.830457355893671</v>
      </c>
      <c r="F144">
        <v>51.029207400424021</v>
      </c>
      <c r="G144" s="2">
        <v>27926</v>
      </c>
      <c r="H144" s="3">
        <v>44203</v>
      </c>
      <c r="I144" s="2">
        <v>432.25</v>
      </c>
      <c r="J144">
        <v>9.7114999999999991</v>
      </c>
      <c r="K144" s="4">
        <v>80.763999999999996</v>
      </c>
      <c r="L144" s="4">
        <v>60.09</v>
      </c>
      <c r="M144">
        <v>7748.7</v>
      </c>
      <c r="N144" s="5">
        <v>11.08</v>
      </c>
      <c r="O144" s="6">
        <v>76.489999999999995</v>
      </c>
      <c r="P144" s="7">
        <v>88.262</v>
      </c>
      <c r="Q144">
        <v>161.38</v>
      </c>
      <c r="R144">
        <v>686.8</v>
      </c>
      <c r="S144">
        <v>8641.9500000000007</v>
      </c>
      <c r="T144">
        <v>829.55</v>
      </c>
      <c r="W144">
        <f t="shared" si="97"/>
        <v>5.8230563784902498E-4</v>
      </c>
      <c r="X144">
        <f t="shared" si="63"/>
        <v>5.7354580993488448E-3</v>
      </c>
      <c r="Y144">
        <f t="shared" si="64"/>
        <v>-2.5237207635970164E-5</v>
      </c>
      <c r="Z144">
        <f t="shared" si="65"/>
        <v>9.7261892896280595E-4</v>
      </c>
      <c r="AA144">
        <f t="shared" si="66"/>
        <v>1.6476338019293893E-3</v>
      </c>
      <c r="AB144">
        <f t="shared" si="67"/>
        <v>-4.2961478535614615E-4</v>
      </c>
      <c r="AC144">
        <f t="shared" si="68"/>
        <v>-2.3500180287514398E-3</v>
      </c>
      <c r="AD144">
        <f t="shared" si="69"/>
        <v>6.9428375850674956E-4</v>
      </c>
      <c r="AE144">
        <f t="shared" si="70"/>
        <v>1.1642464365716066E-3</v>
      </c>
      <c r="AF144">
        <f t="shared" si="71"/>
        <v>1.1707608494408415E-3</v>
      </c>
      <c r="AG144">
        <f t="shared" si="72"/>
        <v>4.9937579065239721E-4</v>
      </c>
      <c r="AH144">
        <f t="shared" si="73"/>
        <v>-5.3735372218621331E-3</v>
      </c>
      <c r="AI144">
        <f t="shared" si="74"/>
        <v>-4.5024839683157902E-3</v>
      </c>
      <c r="AJ144">
        <f t="shared" si="75"/>
        <v>-5.3458631778237481E-3</v>
      </c>
      <c r="AK144">
        <f t="shared" si="76"/>
        <v>-1.7998340861552816E-3</v>
      </c>
      <c r="AL144">
        <f t="shared" si="98"/>
        <v>-7.2238143295538923E-3</v>
      </c>
      <c r="AM144">
        <f t="shared" si="77"/>
        <v>3.4137556467171731E-2</v>
      </c>
      <c r="AN144">
        <f t="shared" si="78"/>
        <v>6.4195802228786203E-3</v>
      </c>
      <c r="AO144">
        <f t="shared" si="99"/>
        <v>-7.1469629460840633E-3</v>
      </c>
      <c r="AR144">
        <f t="shared" si="100"/>
        <v>3.3907985587075982E-7</v>
      </c>
      <c r="AS144">
        <f t="shared" si="79"/>
        <v>3.2895479609386266E-5</v>
      </c>
      <c r="AT144">
        <f t="shared" si="80"/>
        <v>6.3691664926107075E-10</v>
      </c>
      <c r="AU144">
        <f t="shared" si="81"/>
        <v>9.459875809767558E-7</v>
      </c>
      <c r="AV144">
        <f t="shared" si="82"/>
        <v>2.7146971452602942E-6</v>
      </c>
      <c r="AW144">
        <f t="shared" si="83"/>
        <v>1.8456886379660754E-7</v>
      </c>
      <c r="AX144">
        <f t="shared" si="84"/>
        <v>5.5225847354568028E-6</v>
      </c>
      <c r="AY144">
        <f t="shared" si="85"/>
        <v>4.8202993732625853E-7</v>
      </c>
      <c r="AZ144">
        <f t="shared" si="86"/>
        <v>1.355469765069684E-6</v>
      </c>
      <c r="BA144">
        <f t="shared" si="87"/>
        <v>1.3706809665834408E-6</v>
      </c>
      <c r="BB144">
        <f t="shared" si="88"/>
        <v>2.4937618028970685E-7</v>
      </c>
      <c r="BC144">
        <f t="shared" si="89"/>
        <v>2.8874902274737812E-5</v>
      </c>
      <c r="BD144">
        <f t="shared" si="90"/>
        <v>2.0272361884940707E-5</v>
      </c>
      <c r="BE144">
        <f t="shared" si="91"/>
        <v>2.8578253116011823E-5</v>
      </c>
      <c r="BF144">
        <f t="shared" si="92"/>
        <v>3.2394027376864176E-6</v>
      </c>
      <c r="BG144">
        <f t="shared" si="93"/>
        <v>5.2183493467868149E-5</v>
      </c>
      <c r="BH144">
        <f t="shared" si="94"/>
        <v>1.1653727615493386E-3</v>
      </c>
      <c r="BI144">
        <f t="shared" si="95"/>
        <v>4.1211010237974316E-5</v>
      </c>
      <c r="BJ144">
        <f t="shared" si="96"/>
        <v>5.1079079352698596E-5</v>
      </c>
    </row>
    <row r="145" spans="1:62" hidden="1" x14ac:dyDescent="0.25">
      <c r="A145" s="1">
        <v>41850</v>
      </c>
      <c r="B145">
        <v>10.579626061639873</v>
      </c>
      <c r="C145">
        <v>11.300184012863914</v>
      </c>
      <c r="D145">
        <v>73.038724953246032</v>
      </c>
      <c r="E145">
        <v>62.849995726653752</v>
      </c>
      <c r="F145">
        <v>51.07413617612967</v>
      </c>
      <c r="G145" s="2">
        <v>27934</v>
      </c>
      <c r="H145" s="3">
        <v>44511</v>
      </c>
      <c r="I145" s="2">
        <v>434.7</v>
      </c>
      <c r="J145">
        <v>9.7326999999999995</v>
      </c>
      <c r="K145" s="4">
        <v>80.468999999999994</v>
      </c>
      <c r="L145" s="4">
        <v>60.064999999999998</v>
      </c>
      <c r="M145">
        <v>7791.4</v>
      </c>
      <c r="N145" s="5">
        <v>11.16</v>
      </c>
      <c r="O145" s="6">
        <v>77.47</v>
      </c>
      <c r="P145" s="7">
        <v>88.495000000000005</v>
      </c>
      <c r="Q145">
        <v>162.07</v>
      </c>
      <c r="R145">
        <v>694.65</v>
      </c>
      <c r="S145">
        <v>8518.75</v>
      </c>
      <c r="T145">
        <v>838.8</v>
      </c>
      <c r="W145">
        <f t="shared" si="97"/>
        <v>-6.3840622741029546E-4</v>
      </c>
      <c r="X145">
        <f t="shared" si="63"/>
        <v>-3.6198793556732767E-3</v>
      </c>
      <c r="Y145">
        <f t="shared" si="64"/>
        <v>9.4604082274759021E-4</v>
      </c>
      <c r="Z145">
        <f t="shared" si="65"/>
        <v>3.1092139530469016E-4</v>
      </c>
      <c r="AA145">
        <f t="shared" si="66"/>
        <v>8.8006478596453657E-4</v>
      </c>
      <c r="AB145">
        <f t="shared" si="67"/>
        <v>2.864303635766665E-4</v>
      </c>
      <c r="AC145">
        <f t="shared" si="68"/>
        <v>6.9436895532348532E-3</v>
      </c>
      <c r="AD145">
        <f t="shared" si="69"/>
        <v>5.6520134313464022E-3</v>
      </c>
      <c r="AE145">
        <f t="shared" si="70"/>
        <v>2.1805997058790883E-3</v>
      </c>
      <c r="AF145">
        <f t="shared" si="71"/>
        <v>-3.6593045987273597E-3</v>
      </c>
      <c r="AG145">
        <f t="shared" si="72"/>
        <v>-4.1612917249824442E-4</v>
      </c>
      <c r="AH145">
        <f t="shared" si="73"/>
        <v>5.4954739625157484E-3</v>
      </c>
      <c r="AI145">
        <f t="shared" si="74"/>
        <v>7.1942756340272309E-3</v>
      </c>
      <c r="AJ145">
        <f t="shared" si="75"/>
        <v>1.2730751310036469E-2</v>
      </c>
      <c r="AK145">
        <f t="shared" si="76"/>
        <v>2.6363893362806711E-3</v>
      </c>
      <c r="AL145">
        <f t="shared" si="98"/>
        <v>4.2665082496676091E-3</v>
      </c>
      <c r="AM145">
        <f t="shared" si="77"/>
        <v>1.1364992571550223E-2</v>
      </c>
      <c r="AN145">
        <f t="shared" si="78"/>
        <v>-1.4358635332543453E-2</v>
      </c>
      <c r="AO145">
        <f t="shared" si="99"/>
        <v>1.1088913938400457E-2</v>
      </c>
      <c r="AR145">
        <f t="shared" si="100"/>
        <v>4.0756251119624587E-7</v>
      </c>
      <c r="AS145">
        <f t="shared" si="79"/>
        <v>1.3103526549629578E-5</v>
      </c>
      <c r="AT145">
        <f t="shared" si="80"/>
        <v>8.9499323830493741E-7</v>
      </c>
      <c r="AU145">
        <f t="shared" si="81"/>
        <v>9.6672114058215407E-8</v>
      </c>
      <c r="AV145">
        <f t="shared" si="82"/>
        <v>7.7451402749480553E-7</v>
      </c>
      <c r="AW145">
        <f t="shared" si="83"/>
        <v>8.2042353178661362E-8</v>
      </c>
      <c r="AX145">
        <f t="shared" si="84"/>
        <v>4.8214824611702837E-5</v>
      </c>
      <c r="AY145">
        <f t="shared" si="85"/>
        <v>3.1945255828120129E-5</v>
      </c>
      <c r="AZ145">
        <f t="shared" si="86"/>
        <v>4.7550150772799662E-6</v>
      </c>
      <c r="BA145">
        <f t="shared" si="87"/>
        <v>1.3390510146267203E-5</v>
      </c>
      <c r="BB145">
        <f t="shared" si="88"/>
        <v>1.7316348820407366E-7</v>
      </c>
      <c r="BC145">
        <f t="shared" si="89"/>
        <v>3.0200234072688541E-5</v>
      </c>
      <c r="BD145">
        <f t="shared" si="90"/>
        <v>5.1757601898357916E-5</v>
      </c>
      <c r="BE145">
        <f t="shared" si="91"/>
        <v>1.6207202891799528E-4</v>
      </c>
      <c r="BF145">
        <f t="shared" si="92"/>
        <v>6.9505487324544374E-6</v>
      </c>
      <c r="BG145">
        <f t="shared" si="93"/>
        <v>1.8203092644481765E-5</v>
      </c>
      <c r="BH145">
        <f t="shared" si="94"/>
        <v>1.2916305615139176E-4</v>
      </c>
      <c r="BI145">
        <f t="shared" si="95"/>
        <v>2.0617040861296523E-4</v>
      </c>
      <c r="BJ145">
        <f t="shared" si="96"/>
        <v>1.2296401233325194E-4</v>
      </c>
    </row>
    <row r="146" spans="1:62" hidden="1" x14ac:dyDescent="0.25">
      <c r="A146" s="1">
        <v>41851</v>
      </c>
      <c r="B146">
        <v>10.559138092891681</v>
      </c>
      <c r="C146">
        <v>11.28816775304764</v>
      </c>
      <c r="D146">
        <v>73.067640950823233</v>
      </c>
      <c r="E146">
        <v>62.821816645799984</v>
      </c>
      <c r="F146">
        <v>51.047219459089369</v>
      </c>
      <c r="G146" s="2">
        <v>27818</v>
      </c>
      <c r="H146" s="3">
        <v>44424</v>
      </c>
      <c r="I146" s="2">
        <v>436.1</v>
      </c>
      <c r="J146">
        <v>9.8080999999999996</v>
      </c>
      <c r="K146" s="4">
        <v>81.076999999999998</v>
      </c>
      <c r="L146" s="4">
        <v>60.555</v>
      </c>
      <c r="M146">
        <v>7721.3</v>
      </c>
      <c r="N146" s="5">
        <v>11.15</v>
      </c>
      <c r="O146" s="6">
        <v>77.25</v>
      </c>
      <c r="P146" s="7">
        <v>88.063000000000002</v>
      </c>
      <c r="Q146">
        <v>165.7</v>
      </c>
      <c r="R146">
        <v>686.6</v>
      </c>
      <c r="S146">
        <v>8498.9500000000007</v>
      </c>
      <c r="T146">
        <v>834</v>
      </c>
      <c r="W146">
        <f t="shared" si="97"/>
        <v>-1.9384269594675413E-3</v>
      </c>
      <c r="X146">
        <f t="shared" si="63"/>
        <v>-1.0639342856257064E-3</v>
      </c>
      <c r="Y146">
        <f t="shared" si="64"/>
        <v>3.9582119198990372E-4</v>
      </c>
      <c r="Z146">
        <f t="shared" si="65"/>
        <v>-4.4845507984741378E-4</v>
      </c>
      <c r="AA146">
        <f t="shared" si="66"/>
        <v>-5.2715159324303869E-4</v>
      </c>
      <c r="AB146">
        <f t="shared" si="67"/>
        <v>-4.1612916986411442E-3</v>
      </c>
      <c r="AC146">
        <f t="shared" si="68"/>
        <v>-1.9564856974602488E-3</v>
      </c>
      <c r="AD146">
        <f t="shared" si="69"/>
        <v>3.2154368539743928E-3</v>
      </c>
      <c r="AE146">
        <f t="shared" si="70"/>
        <v>7.7172249045141979E-3</v>
      </c>
      <c r="AF146">
        <f t="shared" si="71"/>
        <v>7.5273033165239468E-3</v>
      </c>
      <c r="AG146">
        <f t="shared" si="72"/>
        <v>8.1247337996754963E-3</v>
      </c>
      <c r="AH146">
        <f t="shared" si="73"/>
        <v>-9.0378176796087218E-3</v>
      </c>
      <c r="AI146">
        <f t="shared" si="74"/>
        <v>-8.964590470371506E-4</v>
      </c>
      <c r="AJ146">
        <f t="shared" si="75"/>
        <v>-2.8438488659562468E-3</v>
      </c>
      <c r="AK146">
        <f t="shared" si="76"/>
        <v>-4.8935858142731157E-3</v>
      </c>
      <c r="AL146">
        <f t="shared" si="98"/>
        <v>2.215058376248899E-2</v>
      </c>
      <c r="AM146">
        <f t="shared" si="77"/>
        <v>-1.1656240571278953E-2</v>
      </c>
      <c r="AN146">
        <f t="shared" si="78"/>
        <v>-2.3269900085857663E-3</v>
      </c>
      <c r="AO146">
        <f t="shared" si="99"/>
        <v>-5.7388966690180548E-3</v>
      </c>
      <c r="AR146">
        <f t="shared" si="100"/>
        <v>3.7574990771905769E-6</v>
      </c>
      <c r="AS146">
        <f t="shared" si="79"/>
        <v>1.1319561641298821E-6</v>
      </c>
      <c r="AT146">
        <f t="shared" si="80"/>
        <v>1.5667441602830823E-7</v>
      </c>
      <c r="AU146">
        <f t="shared" si="81"/>
        <v>2.0111195864095027E-7</v>
      </c>
      <c r="AV146">
        <f t="shared" si="82"/>
        <v>2.7788880225867413E-7</v>
      </c>
      <c r="AW146">
        <f t="shared" si="83"/>
        <v>1.73163486011797E-5</v>
      </c>
      <c r="AX146">
        <f t="shared" si="84"/>
        <v>3.8278362843665162E-6</v>
      </c>
      <c r="AY146">
        <f t="shared" si="85"/>
        <v>1.0339034161896741E-5</v>
      </c>
      <c r="AZ146">
        <f t="shared" si="86"/>
        <v>5.9555560226854173E-5</v>
      </c>
      <c r="BA146">
        <f t="shared" si="87"/>
        <v>5.6660295218952409E-5</v>
      </c>
      <c r="BB146">
        <f t="shared" si="88"/>
        <v>6.6011299315589433E-5</v>
      </c>
      <c r="BC146">
        <f t="shared" si="89"/>
        <v>8.1682148409847977E-5</v>
      </c>
      <c r="BD146">
        <f t="shared" si="90"/>
        <v>8.0363882301475619E-7</v>
      </c>
      <c r="BE146">
        <f t="shared" si="91"/>
        <v>8.08747637240063E-6</v>
      </c>
      <c r="BF146">
        <f t="shared" si="92"/>
        <v>2.3947182121655074E-5</v>
      </c>
      <c r="BG146">
        <f t="shared" si="93"/>
        <v>4.9064836101904094E-4</v>
      </c>
      <c r="BH146">
        <f t="shared" si="94"/>
        <v>1.358679442555295E-4</v>
      </c>
      <c r="BI146">
        <f t="shared" si="95"/>
        <v>5.4148825000579846E-6</v>
      </c>
      <c r="BJ146">
        <f t="shared" si="96"/>
        <v>3.2934934977666524E-5</v>
      </c>
    </row>
    <row r="147" spans="1:62" hidden="1" x14ac:dyDescent="0.25">
      <c r="A147" s="1">
        <v>41852</v>
      </c>
      <c r="B147">
        <v>10.57207859101889</v>
      </c>
      <c r="C147">
        <v>11.372346791573724</v>
      </c>
      <c r="D147">
        <v>73.081149307024972</v>
      </c>
      <c r="E147">
        <v>62.857201737691028</v>
      </c>
      <c r="F147">
        <v>51.109012723716887</v>
      </c>
      <c r="G147" s="2">
        <v>28054</v>
      </c>
      <c r="H147" s="3">
        <v>44465</v>
      </c>
      <c r="I147" s="2">
        <v>435.25</v>
      </c>
      <c r="J147">
        <v>9.9055999999999997</v>
      </c>
      <c r="K147" s="4">
        <v>82.214500000000001</v>
      </c>
      <c r="L147" s="4">
        <v>61.215000000000003</v>
      </c>
      <c r="M147">
        <v>7602.6</v>
      </c>
      <c r="N147" s="5">
        <v>11.15</v>
      </c>
      <c r="O147" s="6">
        <v>76.59</v>
      </c>
      <c r="P147" s="7">
        <v>87.421999999999997</v>
      </c>
      <c r="Q147">
        <v>164.8</v>
      </c>
      <c r="R147">
        <v>693.55</v>
      </c>
      <c r="S147">
        <v>8408</v>
      </c>
      <c r="T147">
        <v>815.45</v>
      </c>
      <c r="W147">
        <f t="shared" si="97"/>
        <v>1.2247756424461937E-3</v>
      </c>
      <c r="X147">
        <f t="shared" ref="X147:X210" si="101">LN((C147/C146))</f>
        <v>7.4296129134727691E-3</v>
      </c>
      <c r="Y147">
        <f t="shared" ref="Y147:Y210" si="102">LN((D147/D146))</f>
        <v>1.8485758542883374E-4</v>
      </c>
      <c r="Z147">
        <f t="shared" ref="Z147:Z210" si="103">LN((E147/E146))</f>
        <v>5.6310262892221238E-4</v>
      </c>
      <c r="AA147">
        <f t="shared" ref="AA147:AA210" si="104">LN((F147/F146))</f>
        <v>1.2097797822748851E-3</v>
      </c>
      <c r="AB147">
        <f t="shared" ref="AB147:AB210" si="105">LN((G147/G146))</f>
        <v>8.4479311125411419E-3</v>
      </c>
      <c r="AC147">
        <f t="shared" ref="AC147:AC210" si="106">LN((H147/H146))</f>
        <v>9.2249891229733577E-4</v>
      </c>
      <c r="AD147">
        <f t="shared" ref="AD147:AD210" si="107">LN((I147/I146))</f>
        <v>-1.950996200422446E-3</v>
      </c>
      <c r="AE147">
        <f t="shared" ref="AE147:AE210" si="108">LN((J147/J146))</f>
        <v>9.8916788823870914E-3</v>
      </c>
      <c r="AF147">
        <f t="shared" ref="AF147:AF210" si="109">LN((K147/K146))</f>
        <v>1.3932365126495077E-2</v>
      </c>
      <c r="AG147">
        <f t="shared" ref="AG147:AG210" si="110">LN((L147/L146))</f>
        <v>1.0840214552865027E-2</v>
      </c>
      <c r="AH147">
        <f t="shared" ref="AH147:AH210" si="111">LN((M147/M146))</f>
        <v>-1.5492449591646213E-2</v>
      </c>
      <c r="AI147">
        <f t="shared" ref="AI147:AI210" si="112">LN((N147/N146))</f>
        <v>0</v>
      </c>
      <c r="AJ147">
        <f t="shared" ref="AJ147:AJ210" si="113">LN((O147/O146))</f>
        <v>-8.5803958563526357E-3</v>
      </c>
      <c r="AK147">
        <f t="shared" ref="AK147:AK210" si="114">LN((P147/P146))</f>
        <v>-7.3055001950339E-3</v>
      </c>
      <c r="AL147">
        <f t="shared" si="98"/>
        <v>-5.4463069571457582E-3</v>
      </c>
      <c r="AM147">
        <f t="shared" si="77"/>
        <v>1.0071454185707393E-2</v>
      </c>
      <c r="AN147">
        <f t="shared" si="78"/>
        <v>-1.0758992879470011E-2</v>
      </c>
      <c r="AO147">
        <f t="shared" si="99"/>
        <v>-2.2493294255819921E-2</v>
      </c>
      <c r="AR147">
        <f t="shared" si="100"/>
        <v>1.5000753743294864E-6</v>
      </c>
      <c r="AS147">
        <f t="shared" si="79"/>
        <v>5.5199148044041332E-5</v>
      </c>
      <c r="AT147">
        <f t="shared" si="80"/>
        <v>3.4172326890578568E-8</v>
      </c>
      <c r="AU147">
        <f t="shared" si="81"/>
        <v>3.1708457069910683E-7</v>
      </c>
      <c r="AV147">
        <f t="shared" si="82"/>
        <v>1.4635671216010682E-6</v>
      </c>
      <c r="AW147">
        <f t="shared" si="83"/>
        <v>7.1367540082240618E-5</v>
      </c>
      <c r="AX147">
        <f t="shared" si="84"/>
        <v>8.5100424318976759E-7</v>
      </c>
      <c r="AY147">
        <f t="shared" si="85"/>
        <v>3.8063861740628212E-6</v>
      </c>
      <c r="AZ147">
        <f t="shared" si="86"/>
        <v>9.7845311112262738E-5</v>
      </c>
      <c r="BA147">
        <f t="shared" si="87"/>
        <v>1.9411079801797619E-4</v>
      </c>
      <c r="BB147">
        <f t="shared" si="88"/>
        <v>1.1751025155214673E-4</v>
      </c>
      <c r="BC147">
        <f t="shared" si="89"/>
        <v>2.400159943496989E-4</v>
      </c>
      <c r="BD147">
        <f t="shared" si="90"/>
        <v>0</v>
      </c>
      <c r="BE147">
        <f t="shared" si="91"/>
        <v>7.3623193051713487E-5</v>
      </c>
      <c r="BF147">
        <f t="shared" si="92"/>
        <v>5.3370333099640351E-5</v>
      </c>
      <c r="BG147">
        <f t="shared" si="93"/>
        <v>2.9662259471454286E-5</v>
      </c>
      <c r="BH147">
        <f t="shared" si="94"/>
        <v>1.0143418941480297E-4</v>
      </c>
      <c r="BI147">
        <f t="shared" si="95"/>
        <v>1.1575592778048639E-4</v>
      </c>
      <c r="BJ147">
        <f t="shared" si="96"/>
        <v>5.0594828647890146E-4</v>
      </c>
    </row>
    <row r="148" spans="1:62" hidden="1" x14ac:dyDescent="0.25">
      <c r="A148" s="1">
        <v>41855</v>
      </c>
      <c r="B148">
        <v>10.616936434661527</v>
      </c>
      <c r="C148">
        <v>11.390028555316629</v>
      </c>
      <c r="D148">
        <v>73.109643215620636</v>
      </c>
      <c r="E148">
        <v>62.932004076289616</v>
      </c>
      <c r="F148">
        <v>51.15394489716023</v>
      </c>
      <c r="G148" s="2">
        <v>27915</v>
      </c>
      <c r="H148" s="3">
        <v>44141</v>
      </c>
      <c r="I148" s="2">
        <v>438.9</v>
      </c>
      <c r="J148">
        <v>9.8640000000000008</v>
      </c>
      <c r="K148" s="4">
        <v>81.8005</v>
      </c>
      <c r="L148" s="4">
        <v>60.945</v>
      </c>
      <c r="M148">
        <v>7683.65</v>
      </c>
      <c r="N148" s="5">
        <v>11.2</v>
      </c>
      <c r="O148" s="6">
        <v>76.95</v>
      </c>
      <c r="P148" s="7">
        <v>88.100999999999999</v>
      </c>
      <c r="Q148">
        <v>171.48</v>
      </c>
      <c r="R148">
        <v>699.65</v>
      </c>
      <c r="S148">
        <v>8426.5</v>
      </c>
      <c r="T148">
        <v>813</v>
      </c>
      <c r="W148">
        <f t="shared" si="97"/>
        <v>4.2340722873155986E-3</v>
      </c>
      <c r="X148">
        <f t="shared" si="101"/>
        <v>1.5535959696579256E-3</v>
      </c>
      <c r="Y148">
        <f t="shared" si="102"/>
        <v>3.8981810639095366E-4</v>
      </c>
      <c r="Z148">
        <f t="shared" si="103"/>
        <v>1.189328558549776E-3</v>
      </c>
      <c r="AA148">
        <f t="shared" si="104"/>
        <v>8.7875761429392213E-4</v>
      </c>
      <c r="AB148">
        <f t="shared" si="105"/>
        <v>-4.967045535155843E-3</v>
      </c>
      <c r="AC148">
        <f t="shared" si="106"/>
        <v>-7.3133070915998907E-3</v>
      </c>
      <c r="AD148">
        <f t="shared" si="107"/>
        <v>8.3510180458898266E-3</v>
      </c>
      <c r="AE148">
        <f t="shared" si="108"/>
        <v>-4.2084879207873538E-3</v>
      </c>
      <c r="AF148">
        <f t="shared" si="109"/>
        <v>-5.0483294729614095E-3</v>
      </c>
      <c r="AG148">
        <f t="shared" si="110"/>
        <v>-4.4204394180790132E-3</v>
      </c>
      <c r="AH148">
        <f t="shared" si="111"/>
        <v>1.0604400625005004E-2</v>
      </c>
      <c r="AI148">
        <f t="shared" si="112"/>
        <v>4.4742803949211069E-3</v>
      </c>
      <c r="AJ148">
        <f t="shared" si="113"/>
        <v>4.6893403633861208E-3</v>
      </c>
      <c r="AK148">
        <f t="shared" si="114"/>
        <v>7.736916382102459E-3</v>
      </c>
      <c r="AL148">
        <f t="shared" si="98"/>
        <v>3.9734024254404976E-2</v>
      </c>
      <c r="AM148">
        <f t="shared" si="77"/>
        <v>8.7568747924233956E-3</v>
      </c>
      <c r="AN148">
        <f t="shared" si="78"/>
        <v>2.1978683592874795E-3</v>
      </c>
      <c r="AO148">
        <f t="shared" si="99"/>
        <v>-3.0089985551162708E-3</v>
      </c>
      <c r="AR148">
        <f t="shared" si="100"/>
        <v>1.7927368134213946E-5</v>
      </c>
      <c r="AS148">
        <f t="shared" si="79"/>
        <v>2.4136604369373503E-6</v>
      </c>
      <c r="AT148">
        <f t="shared" si="80"/>
        <v>1.5195815607022888E-7</v>
      </c>
      <c r="AU148">
        <f t="shared" si="81"/>
        <v>1.414502420182088E-6</v>
      </c>
      <c r="AV148">
        <f t="shared" si="82"/>
        <v>7.7221494467954562E-7</v>
      </c>
      <c r="AW148">
        <f t="shared" si="83"/>
        <v>2.4671541348311594E-5</v>
      </c>
      <c r="AX148">
        <f t="shared" si="84"/>
        <v>5.348446061604525E-5</v>
      </c>
      <c r="AY148">
        <f t="shared" si="85"/>
        <v>6.9739502402777533E-5</v>
      </c>
      <c r="AZ148">
        <f t="shared" si="86"/>
        <v>1.7711370579413063E-5</v>
      </c>
      <c r="BA148">
        <f t="shared" si="87"/>
        <v>2.5485630467570821E-5</v>
      </c>
      <c r="BB148">
        <f t="shared" si="88"/>
        <v>1.9540284648906726E-5</v>
      </c>
      <c r="BC148">
        <f t="shared" si="89"/>
        <v>1.1245331261560653E-4</v>
      </c>
      <c r="BD148">
        <f t="shared" si="90"/>
        <v>2.0019185052375376E-5</v>
      </c>
      <c r="BE148">
        <f t="shared" si="91"/>
        <v>2.1989913043682275E-5</v>
      </c>
      <c r="BF148">
        <f t="shared" si="92"/>
        <v>5.9859875103645402E-5</v>
      </c>
      <c r="BG148">
        <f t="shared" si="93"/>
        <v>1.5787926834496429E-3</v>
      </c>
      <c r="BH148">
        <f t="shared" si="94"/>
        <v>7.668285613018028E-5</v>
      </c>
      <c r="BI148">
        <f t="shared" si="95"/>
        <v>4.8306253247570373E-6</v>
      </c>
      <c r="BJ148">
        <f t="shared" si="96"/>
        <v>9.0540723046918054E-6</v>
      </c>
    </row>
    <row r="149" spans="1:62" hidden="1" x14ac:dyDescent="0.25">
      <c r="A149" s="1">
        <v>41856</v>
      </c>
      <c r="B149">
        <v>10.609561280957623</v>
      </c>
      <c r="C149">
        <v>11.462588033297708</v>
      </c>
      <c r="D149">
        <v>73.142033774136877</v>
      </c>
      <c r="E149">
        <v>62.972083051516961</v>
      </c>
      <c r="F149">
        <v>51.168611194997133</v>
      </c>
      <c r="G149" s="2">
        <v>27844</v>
      </c>
      <c r="H149" s="3">
        <v>43407</v>
      </c>
      <c r="I149" s="2">
        <v>433.05</v>
      </c>
      <c r="J149">
        <v>9.8611000000000004</v>
      </c>
      <c r="K149" s="4">
        <v>81.393000000000001</v>
      </c>
      <c r="L149" s="4">
        <v>60.85</v>
      </c>
      <c r="M149">
        <v>7746.55</v>
      </c>
      <c r="N149" s="5">
        <v>11.35</v>
      </c>
      <c r="O149" s="6">
        <v>77</v>
      </c>
      <c r="P149" s="7">
        <v>88.634</v>
      </c>
      <c r="Q149">
        <v>168.1</v>
      </c>
      <c r="R149">
        <v>704.85</v>
      </c>
      <c r="S149">
        <v>8447.85</v>
      </c>
      <c r="T149">
        <v>820.2</v>
      </c>
      <c r="W149">
        <f t="shared" si="97"/>
        <v>-6.9490069435783482E-4</v>
      </c>
      <c r="X149">
        <f t="shared" si="101"/>
        <v>6.3502331588526804E-3</v>
      </c>
      <c r="Y149">
        <f t="shared" si="102"/>
        <v>4.4294273696551112E-4</v>
      </c>
      <c r="Z149">
        <f t="shared" si="103"/>
        <v>6.3665886462352004E-4</v>
      </c>
      <c r="AA149">
        <f t="shared" si="104"/>
        <v>2.8666793515470335E-4</v>
      </c>
      <c r="AB149">
        <f t="shared" si="105"/>
        <v>-2.5466754559037323E-3</v>
      </c>
      <c r="AC149">
        <f t="shared" si="106"/>
        <v>-1.676833733694932E-2</v>
      </c>
      <c r="AD149">
        <f t="shared" si="107"/>
        <v>-1.341840191713449E-2</v>
      </c>
      <c r="AE149">
        <f t="shared" si="108"/>
        <v>-2.9404160393554631E-4</v>
      </c>
      <c r="AF149">
        <f t="shared" si="109"/>
        <v>-4.9940818347478542E-3</v>
      </c>
      <c r="AG149">
        <f t="shared" si="110"/>
        <v>-1.5599986742635106E-3</v>
      </c>
      <c r="AH149">
        <f t="shared" si="111"/>
        <v>8.1528882854447378E-3</v>
      </c>
      <c r="AI149">
        <f t="shared" si="112"/>
        <v>1.3303965626362886E-2</v>
      </c>
      <c r="AJ149">
        <f t="shared" si="113"/>
        <v>6.4956156879556154E-4</v>
      </c>
      <c r="AK149">
        <f t="shared" si="114"/>
        <v>6.0316475617355619E-3</v>
      </c>
      <c r="AL149">
        <f t="shared" si="98"/>
        <v>-1.9907601315206393E-2</v>
      </c>
      <c r="AM149">
        <f t="shared" si="77"/>
        <v>7.4048042152120202E-3</v>
      </c>
      <c r="AN149">
        <f t="shared" si="78"/>
        <v>2.530469190515857E-3</v>
      </c>
      <c r="AO149">
        <f t="shared" si="99"/>
        <v>8.8171034101483872E-3</v>
      </c>
      <c r="AR149">
        <f t="shared" si="100"/>
        <v>4.82886975019001E-7</v>
      </c>
      <c r="AS149">
        <f t="shared" si="79"/>
        <v>4.032546117179209E-5</v>
      </c>
      <c r="AT149">
        <f t="shared" si="80"/>
        <v>1.9619826823049798E-7</v>
      </c>
      <c r="AU149">
        <f t="shared" si="81"/>
        <v>4.053345099037096E-7</v>
      </c>
      <c r="AV149">
        <f t="shared" si="82"/>
        <v>8.2178505045861198E-8</v>
      </c>
      <c r="AW149">
        <f t="shared" si="83"/>
        <v>6.4855558777024827E-6</v>
      </c>
      <c r="AX149">
        <f t="shared" si="84"/>
        <v>2.8117713704572863E-4</v>
      </c>
      <c r="AY149">
        <f t="shared" si="85"/>
        <v>1.8005351000975855E-4</v>
      </c>
      <c r="AZ149">
        <f t="shared" si="86"/>
        <v>8.6460464844988683E-8</v>
      </c>
      <c r="BA149">
        <f t="shared" si="87"/>
        <v>2.4940853372158493E-5</v>
      </c>
      <c r="BB149">
        <f t="shared" si="88"/>
        <v>2.4335958637039109E-6</v>
      </c>
      <c r="BC149">
        <f t="shared" si="89"/>
        <v>6.646958739494203E-5</v>
      </c>
      <c r="BD149">
        <f t="shared" si="90"/>
        <v>1.7699550138744523E-4</v>
      </c>
      <c r="BE149">
        <f t="shared" si="91"/>
        <v>4.2193023165615101E-7</v>
      </c>
      <c r="BF149">
        <f t="shared" si="92"/>
        <v>3.6380772308990551E-5</v>
      </c>
      <c r="BG149">
        <f t="shared" si="93"/>
        <v>3.9631259012520728E-4</v>
      </c>
      <c r="BH149">
        <f t="shared" si="94"/>
        <v>5.4831125465621701E-5</v>
      </c>
      <c r="BI149">
        <f t="shared" si="95"/>
        <v>6.4032743241499771E-6</v>
      </c>
      <c r="BJ149">
        <f t="shared" si="96"/>
        <v>7.7741312545250314E-5</v>
      </c>
    </row>
    <row r="150" spans="1:62" hidden="1" x14ac:dyDescent="0.25">
      <c r="A150" s="1">
        <v>41857</v>
      </c>
      <c r="B150">
        <v>10.670249901676117</v>
      </c>
      <c r="C150">
        <v>11.396796071174011</v>
      </c>
      <c r="D150">
        <v>73.157042925306484</v>
      </c>
      <c r="E150">
        <v>62.987437724530572</v>
      </c>
      <c r="F150">
        <v>51.214280751863797</v>
      </c>
      <c r="G150" s="2">
        <v>28633</v>
      </c>
      <c r="H150" s="3">
        <v>43941</v>
      </c>
      <c r="I150" s="2">
        <v>429.85</v>
      </c>
      <c r="J150">
        <v>9.9788999999999994</v>
      </c>
      <c r="K150" s="4">
        <v>82.302000000000007</v>
      </c>
      <c r="L150" s="4">
        <v>61.5</v>
      </c>
      <c r="M150">
        <v>7672.05</v>
      </c>
      <c r="N150" s="5">
        <v>11.31</v>
      </c>
      <c r="O150" s="6">
        <v>77</v>
      </c>
      <c r="P150" s="7">
        <v>88.066999999999993</v>
      </c>
      <c r="Q150">
        <v>164.7</v>
      </c>
      <c r="R150">
        <v>707.85</v>
      </c>
      <c r="S150">
        <v>8472</v>
      </c>
      <c r="T150">
        <v>810</v>
      </c>
      <c r="W150">
        <f t="shared" si="97"/>
        <v>5.7038838113721091E-3</v>
      </c>
      <c r="X150">
        <f t="shared" si="101"/>
        <v>-5.7562481550369471E-3</v>
      </c>
      <c r="Y150">
        <f t="shared" si="102"/>
        <v>2.0518449686587501E-4</v>
      </c>
      <c r="Z150">
        <f t="shared" si="103"/>
        <v>2.4380329482156539E-4</v>
      </c>
      <c r="AA150">
        <f t="shared" si="104"/>
        <v>8.9213264105486654E-4</v>
      </c>
      <c r="AB150">
        <f t="shared" si="105"/>
        <v>2.7942395504378884E-2</v>
      </c>
      <c r="AC150">
        <f t="shared" si="106"/>
        <v>1.2227106581225661E-2</v>
      </c>
      <c r="AD150">
        <f t="shared" si="107"/>
        <v>-7.4168841566007032E-3</v>
      </c>
      <c r="AE150">
        <f t="shared" si="108"/>
        <v>1.187513954966405E-2</v>
      </c>
      <c r="AF150">
        <f t="shared" si="109"/>
        <v>1.1106134499614857E-2</v>
      </c>
      <c r="AG150">
        <f t="shared" si="110"/>
        <v>1.0625355378936026E-2</v>
      </c>
      <c r="AH150">
        <f t="shared" si="111"/>
        <v>-9.6637281959078402E-3</v>
      </c>
      <c r="AI150">
        <f t="shared" si="112"/>
        <v>-3.5304537993825335E-3</v>
      </c>
      <c r="AJ150">
        <f t="shared" si="113"/>
        <v>0</v>
      </c>
      <c r="AK150">
        <f t="shared" si="114"/>
        <v>-6.4176427529409729E-3</v>
      </c>
      <c r="AL150">
        <f t="shared" si="98"/>
        <v>-2.0433403230975273E-2</v>
      </c>
      <c r="AM150">
        <f t="shared" si="77"/>
        <v>4.2471926235718386E-3</v>
      </c>
      <c r="AN150">
        <f t="shared" si="78"/>
        <v>2.8546371746517533E-3</v>
      </c>
      <c r="AO150">
        <f t="shared" si="99"/>
        <v>-1.2513965291474459E-2</v>
      </c>
      <c r="AR150">
        <f t="shared" si="100"/>
        <v>3.2534290533632821E-5</v>
      </c>
      <c r="AS150">
        <f t="shared" si="79"/>
        <v>3.3134392822366254E-5</v>
      </c>
      <c r="AT150">
        <f t="shared" si="80"/>
        <v>4.2100677754102276E-8</v>
      </c>
      <c r="AU150">
        <f t="shared" si="81"/>
        <v>5.9440046565851132E-8</v>
      </c>
      <c r="AV150">
        <f t="shared" si="82"/>
        <v>7.9590064923553138E-7</v>
      </c>
      <c r="AW150">
        <f t="shared" si="83"/>
        <v>7.8077746652313324E-4</v>
      </c>
      <c r="AX150">
        <f t="shared" si="84"/>
        <v>1.4950213534865186E-4</v>
      </c>
      <c r="AY150">
        <f t="shared" si="85"/>
        <v>5.5010170592434523E-5</v>
      </c>
      <c r="AZ150">
        <f t="shared" si="86"/>
        <v>1.4101893932399529E-4</v>
      </c>
      <c r="BA150">
        <f t="shared" si="87"/>
        <v>1.2334622352353533E-4</v>
      </c>
      <c r="BB150">
        <f t="shared" si="88"/>
        <v>1.1289817692868475E-4</v>
      </c>
      <c r="BC150">
        <f t="shared" si="89"/>
        <v>9.3387642644384206E-5</v>
      </c>
      <c r="BD150">
        <f t="shared" si="90"/>
        <v>1.2464104029574566E-5</v>
      </c>
      <c r="BE150">
        <f t="shared" si="91"/>
        <v>0</v>
      </c>
      <c r="BF150">
        <f t="shared" si="92"/>
        <v>4.118613850437579E-5</v>
      </c>
      <c r="BG150">
        <f t="shared" si="93"/>
        <v>4.1752396759963073E-4</v>
      </c>
      <c r="BH150">
        <f t="shared" si="94"/>
        <v>1.8038645181723038E-5</v>
      </c>
      <c r="BI150">
        <f t="shared" si="95"/>
        <v>8.1489533989037452E-6</v>
      </c>
      <c r="BJ150">
        <f t="shared" si="96"/>
        <v>1.5659932731622745E-4</v>
      </c>
    </row>
    <row r="151" spans="1:62" hidden="1" x14ac:dyDescent="0.25">
      <c r="A151" s="1">
        <v>41858</v>
      </c>
      <c r="B151">
        <v>10.646856018831109</v>
      </c>
      <c r="C151">
        <v>11.449823927936086</v>
      </c>
      <c r="D151">
        <v>73.164661523081804</v>
      </c>
      <c r="E151">
        <v>63.004046997255649</v>
      </c>
      <c r="F151">
        <v>51.225934428314844</v>
      </c>
      <c r="G151" s="2">
        <v>28770</v>
      </c>
      <c r="H151" s="3">
        <v>43842</v>
      </c>
      <c r="I151" s="2">
        <v>431.7</v>
      </c>
      <c r="J151">
        <v>9.9390000000000001</v>
      </c>
      <c r="K151" s="4">
        <v>81.844999999999999</v>
      </c>
      <c r="L151" s="4">
        <v>61.244999999999997</v>
      </c>
      <c r="M151">
        <v>7649.25</v>
      </c>
      <c r="N151" s="5">
        <v>11.21</v>
      </c>
      <c r="O151" s="6">
        <v>76.3</v>
      </c>
      <c r="P151" s="7">
        <v>87.929000000000002</v>
      </c>
      <c r="Q151">
        <v>169.27</v>
      </c>
      <c r="R151">
        <v>701.95</v>
      </c>
      <c r="S151">
        <v>8510.85</v>
      </c>
      <c r="T151">
        <v>811.5</v>
      </c>
      <c r="W151">
        <f t="shared" si="97"/>
        <v>-2.1948469293746956E-3</v>
      </c>
      <c r="X151">
        <f t="shared" si="101"/>
        <v>4.6420828979153927E-3</v>
      </c>
      <c r="Y151">
        <f t="shared" si="102"/>
        <v>1.0413489660920731E-4</v>
      </c>
      <c r="Z151">
        <f t="shared" si="103"/>
        <v>2.6365706949109651E-4</v>
      </c>
      <c r="AA151">
        <f t="shared" si="104"/>
        <v>2.2752151546785143E-4</v>
      </c>
      <c r="AB151">
        <f t="shared" si="105"/>
        <v>4.7732787526575905E-3</v>
      </c>
      <c r="AC151">
        <f t="shared" si="106"/>
        <v>-2.2555629671440545E-3</v>
      </c>
      <c r="AD151">
        <f t="shared" si="107"/>
        <v>4.2945919409785602E-3</v>
      </c>
      <c r="AE151">
        <f t="shared" si="108"/>
        <v>-4.0064518219030884E-3</v>
      </c>
      <c r="AF151">
        <f t="shared" si="109"/>
        <v>-5.5681941280071503E-3</v>
      </c>
      <c r="AG151">
        <f t="shared" si="110"/>
        <v>-4.1549613728234123E-3</v>
      </c>
      <c r="AH151">
        <f t="shared" si="111"/>
        <v>-2.9762509487224241E-3</v>
      </c>
      <c r="AI151">
        <f t="shared" si="112"/>
        <v>-8.881053043960481E-3</v>
      </c>
      <c r="AJ151">
        <f t="shared" si="113"/>
        <v>-9.1324835632725868E-3</v>
      </c>
      <c r="AK151">
        <f t="shared" si="114"/>
        <v>-1.5682177808815821E-3</v>
      </c>
      <c r="AL151">
        <f t="shared" si="98"/>
        <v>2.7369436017411333E-2</v>
      </c>
      <c r="AM151">
        <f t="shared" si="77"/>
        <v>-8.3700304225459137E-3</v>
      </c>
      <c r="AN151">
        <f t="shared" si="78"/>
        <v>4.5752117894405095E-3</v>
      </c>
      <c r="AO151">
        <f t="shared" si="99"/>
        <v>1.8501392881613734E-3</v>
      </c>
      <c r="AR151">
        <f t="shared" si="100"/>
        <v>4.8173530433855294E-6</v>
      </c>
      <c r="AS151">
        <f t="shared" si="79"/>
        <v>2.154893363111857E-5</v>
      </c>
      <c r="AT151">
        <f t="shared" si="80"/>
        <v>1.0844076691810296E-8</v>
      </c>
      <c r="AU151">
        <f t="shared" si="81"/>
        <v>6.9515050292632896E-8</v>
      </c>
      <c r="AV151">
        <f t="shared" si="82"/>
        <v>5.1766040000787762E-8</v>
      </c>
      <c r="AW151">
        <f t="shared" si="83"/>
        <v>2.2784190050572404E-5</v>
      </c>
      <c r="AX151">
        <f t="shared" si="84"/>
        <v>5.087564298751691E-6</v>
      </c>
      <c r="AY151">
        <f t="shared" si="85"/>
        <v>1.8443519939517997E-5</v>
      </c>
      <c r="AZ151">
        <f t="shared" si="86"/>
        <v>1.6051656201230577E-5</v>
      </c>
      <c r="BA151">
        <f t="shared" si="87"/>
        <v>3.1004785847173308E-5</v>
      </c>
      <c r="BB151">
        <f t="shared" si="88"/>
        <v>1.7263704009654617E-5</v>
      </c>
      <c r="BC151">
        <f t="shared" si="89"/>
        <v>8.8580697097711304E-6</v>
      </c>
      <c r="BD151">
        <f t="shared" si="90"/>
        <v>7.8873103169639731E-5</v>
      </c>
      <c r="BE151">
        <f t="shared" si="91"/>
        <v>8.340225603344397E-5</v>
      </c>
      <c r="BF151">
        <f t="shared" si="92"/>
        <v>2.4593070082731536E-6</v>
      </c>
      <c r="BG151">
        <f t="shared" si="93"/>
        <v>7.4908602791117277E-4</v>
      </c>
      <c r="BH151">
        <f t="shared" si="94"/>
        <v>7.0057409274344121E-5</v>
      </c>
      <c r="BI151">
        <f t="shared" si="95"/>
        <v>2.0932562918235431E-5</v>
      </c>
      <c r="BJ151">
        <f t="shared" si="96"/>
        <v>3.4230153855982737E-6</v>
      </c>
    </row>
    <row r="152" spans="1:62" hidden="1" x14ac:dyDescent="0.25">
      <c r="A152" s="1">
        <v>41859</v>
      </c>
      <c r="B152">
        <v>10.668835403967895</v>
      </c>
      <c r="C152">
        <v>11.460476645095428</v>
      </c>
      <c r="D152">
        <v>73.18545659987636</v>
      </c>
      <c r="E152">
        <v>62.997679705573006</v>
      </c>
      <c r="F152">
        <v>51.240836703757182</v>
      </c>
      <c r="G152" s="2">
        <v>28604</v>
      </c>
      <c r="H152" s="3">
        <v>43603</v>
      </c>
      <c r="I152" s="2">
        <v>429.9</v>
      </c>
      <c r="J152">
        <v>9.9321999999999999</v>
      </c>
      <c r="K152" s="4">
        <v>82.001499999999993</v>
      </c>
      <c r="L152" s="4">
        <v>61.145000000000003</v>
      </c>
      <c r="M152">
        <v>7568.55</v>
      </c>
      <c r="N152" s="5">
        <v>11.08</v>
      </c>
      <c r="O152" s="6">
        <v>74.86</v>
      </c>
      <c r="P152" s="7">
        <v>86.897999999999996</v>
      </c>
      <c r="Q152">
        <v>161.93</v>
      </c>
      <c r="R152">
        <v>702.05</v>
      </c>
      <c r="S152">
        <v>8477.5</v>
      </c>
      <c r="T152">
        <v>796.15</v>
      </c>
      <c r="W152">
        <f t="shared" si="97"/>
        <v>2.0622735139697156E-3</v>
      </c>
      <c r="X152">
        <f t="shared" si="101"/>
        <v>9.2995008014823671E-4</v>
      </c>
      <c r="Y152">
        <f t="shared" si="102"/>
        <v>2.8418257806991736E-4</v>
      </c>
      <c r="Z152">
        <f t="shared" si="103"/>
        <v>-1.010667370151112E-4</v>
      </c>
      <c r="AA152">
        <f t="shared" si="104"/>
        <v>2.9087040379562539E-4</v>
      </c>
      <c r="AB152">
        <f t="shared" si="105"/>
        <v>-5.7866093773070422E-3</v>
      </c>
      <c r="AC152">
        <f t="shared" si="106"/>
        <v>-5.4663067098139799E-3</v>
      </c>
      <c r="AD152">
        <f t="shared" si="107"/>
        <v>-4.1782790591959667E-3</v>
      </c>
      <c r="AE152">
        <f t="shared" si="108"/>
        <v>-6.8440761156188061E-4</v>
      </c>
      <c r="AF152">
        <f t="shared" si="109"/>
        <v>1.9103251835528039E-3</v>
      </c>
      <c r="AG152">
        <f t="shared" si="110"/>
        <v>-1.6341207983155157E-3</v>
      </c>
      <c r="AH152">
        <f t="shared" si="111"/>
        <v>-1.0606100289075998E-2</v>
      </c>
      <c r="AI152">
        <f t="shared" si="112"/>
        <v>-1.166455576493085E-2</v>
      </c>
      <c r="AJ152">
        <f t="shared" si="113"/>
        <v>-1.9053235814128332E-2</v>
      </c>
      <c r="AK152">
        <f t="shared" si="114"/>
        <v>-1.1794653596651203E-2</v>
      </c>
      <c r="AL152">
        <f t="shared" si="98"/>
        <v>-4.4330930115626437E-2</v>
      </c>
      <c r="AM152">
        <f t="shared" si="77"/>
        <v>1.4245014269081865E-4</v>
      </c>
      <c r="AN152">
        <f t="shared" si="78"/>
        <v>-3.9262250708891186E-3</v>
      </c>
      <c r="AO152">
        <f t="shared" si="99"/>
        <v>-1.9096776652210833E-2</v>
      </c>
      <c r="AR152">
        <f t="shared" si="100"/>
        <v>4.2529720464209985E-6</v>
      </c>
      <c r="AS152">
        <f t="shared" si="79"/>
        <v>8.6480715156771183E-7</v>
      </c>
      <c r="AT152">
        <f t="shared" si="80"/>
        <v>8.0759737678464671E-8</v>
      </c>
      <c r="AU152">
        <f t="shared" si="81"/>
        <v>1.0214485330881647E-8</v>
      </c>
      <c r="AV152">
        <f t="shared" si="82"/>
        <v>8.4605591804230171E-8</v>
      </c>
      <c r="AW152">
        <f t="shared" si="83"/>
        <v>3.3484848085537798E-5</v>
      </c>
      <c r="AX152">
        <f t="shared" si="84"/>
        <v>2.9880509045757337E-5</v>
      </c>
      <c r="AY152">
        <f t="shared" si="85"/>
        <v>1.7458015896515534E-5</v>
      </c>
      <c r="AZ152">
        <f t="shared" si="86"/>
        <v>4.6841377876383805E-7</v>
      </c>
      <c r="BA152">
        <f t="shared" si="87"/>
        <v>3.6493423069160537E-6</v>
      </c>
      <c r="BB152">
        <f t="shared" si="88"/>
        <v>2.670350783487338E-6</v>
      </c>
      <c r="BC152">
        <f t="shared" si="89"/>
        <v>1.1248936334193796E-4</v>
      </c>
      <c r="BD152">
        <f t="shared" si="90"/>
        <v>1.3606186119318153E-4</v>
      </c>
      <c r="BE152">
        <f t="shared" si="91"/>
        <v>3.6302579498878254E-4</v>
      </c>
      <c r="BF152">
        <f t="shared" si="92"/>
        <v>1.3911385346499714E-4</v>
      </c>
      <c r="BG152">
        <f t="shared" si="93"/>
        <v>1.9652313649165549E-3</v>
      </c>
      <c r="BH152">
        <f t="shared" si="94"/>
        <v>2.0292043152634594E-8</v>
      </c>
      <c r="BI152">
        <f t="shared" si="95"/>
        <v>1.5415243307278263E-5</v>
      </c>
      <c r="BJ152">
        <f t="shared" si="96"/>
        <v>3.6468687850442478E-4</v>
      </c>
    </row>
    <row r="153" spans="1:62" hidden="1" x14ac:dyDescent="0.25">
      <c r="A153" s="1">
        <v>41862</v>
      </c>
      <c r="B153">
        <v>10.741727407064225</v>
      </c>
      <c r="C153">
        <v>11.499004640157411</v>
      </c>
      <c r="D153">
        <v>73.20296425024317</v>
      </c>
      <c r="E153">
        <v>63.073132209373576</v>
      </c>
      <c r="F153">
        <v>51.296820533546715</v>
      </c>
      <c r="G153" s="2">
        <v>28633</v>
      </c>
      <c r="H153" s="3">
        <v>43867</v>
      </c>
      <c r="I153" s="2">
        <v>429.75</v>
      </c>
      <c r="J153">
        <v>9.9414999999999996</v>
      </c>
      <c r="K153" s="4">
        <v>81.885999999999996</v>
      </c>
      <c r="L153" s="4">
        <v>61.174999999999997</v>
      </c>
      <c r="M153">
        <v>7625.95</v>
      </c>
      <c r="N153" s="5">
        <v>11.06</v>
      </c>
      <c r="O153" s="6">
        <v>76.06</v>
      </c>
      <c r="P153" s="7">
        <v>87.325999999999993</v>
      </c>
      <c r="Q153">
        <v>164.57</v>
      </c>
      <c r="R153">
        <v>697.95</v>
      </c>
      <c r="S153">
        <v>8587.85</v>
      </c>
      <c r="T153">
        <v>792.95</v>
      </c>
      <c r="W153">
        <f t="shared" si="97"/>
        <v>6.8090022070706295E-3</v>
      </c>
      <c r="X153">
        <f t="shared" si="101"/>
        <v>3.3561761041531572E-3</v>
      </c>
      <c r="Y153">
        <f t="shared" si="102"/>
        <v>2.3919447110108487E-4</v>
      </c>
      <c r="Z153">
        <f t="shared" si="103"/>
        <v>1.1969862280310573E-3</v>
      </c>
      <c r="AA153">
        <f t="shared" si="104"/>
        <v>1.0919663440885109E-3</v>
      </c>
      <c r="AB153">
        <f t="shared" si="105"/>
        <v>1.013330624649391E-3</v>
      </c>
      <c r="AC153">
        <f t="shared" si="106"/>
        <v>6.0363736511092865E-3</v>
      </c>
      <c r="AD153">
        <f t="shared" si="107"/>
        <v>-3.4897923927720143E-4</v>
      </c>
      <c r="AE153">
        <f t="shared" si="108"/>
        <v>9.3591034169209321E-4</v>
      </c>
      <c r="AF153">
        <f t="shared" si="109"/>
        <v>-1.4095037037234774E-3</v>
      </c>
      <c r="AG153">
        <f t="shared" si="110"/>
        <v>4.9051668740200389E-4</v>
      </c>
      <c r="AH153">
        <f t="shared" si="111"/>
        <v>7.5554013691755701E-3</v>
      </c>
      <c r="AI153">
        <f t="shared" si="112"/>
        <v>-1.8066852249489244E-3</v>
      </c>
      <c r="AJ153">
        <f t="shared" si="113"/>
        <v>1.5902800023830817E-2</v>
      </c>
      <c r="AK153">
        <f t="shared" si="114"/>
        <v>4.9132250549309862E-3</v>
      </c>
      <c r="AL153">
        <f t="shared" si="98"/>
        <v>1.6171868521911929E-2</v>
      </c>
      <c r="AM153">
        <f t="shared" si="77"/>
        <v>-5.8571596018838585E-3</v>
      </c>
      <c r="AN153">
        <f t="shared" si="78"/>
        <v>1.2932818614390105E-2</v>
      </c>
      <c r="AO153">
        <f t="shared" si="99"/>
        <v>-4.0274423578250959E-3</v>
      </c>
      <c r="AR153">
        <f t="shared" si="100"/>
        <v>4.6362511055892701E-5</v>
      </c>
      <c r="AS153">
        <f t="shared" si="79"/>
        <v>1.1263918042088664E-5</v>
      </c>
      <c r="AT153">
        <f t="shared" si="80"/>
        <v>5.7213995005327725E-8</v>
      </c>
      <c r="AU153">
        <f t="shared" si="81"/>
        <v>1.4327760300960183E-6</v>
      </c>
      <c r="AV153">
        <f t="shared" si="82"/>
        <v>1.1923904966220282E-6</v>
      </c>
      <c r="AW153">
        <f t="shared" si="83"/>
        <v>1.0268389548523249E-6</v>
      </c>
      <c r="AX153">
        <f t="shared" si="84"/>
        <v>3.6437806855806455E-5</v>
      </c>
      <c r="AY153">
        <f t="shared" si="85"/>
        <v>1.217865094464942E-7</v>
      </c>
      <c r="AZ153">
        <f t="shared" si="86"/>
        <v>8.7592816768621067E-7</v>
      </c>
      <c r="BA153">
        <f t="shared" si="87"/>
        <v>1.9867006908102003E-6</v>
      </c>
      <c r="BB153">
        <f t="shared" si="88"/>
        <v>2.4060662061983521E-7</v>
      </c>
      <c r="BC153">
        <f t="shared" si="89"/>
        <v>5.7084089849340076E-5</v>
      </c>
      <c r="BD153">
        <f t="shared" si="90"/>
        <v>3.2641115020487457E-6</v>
      </c>
      <c r="BE153">
        <f t="shared" si="91"/>
        <v>2.5289904859795347E-4</v>
      </c>
      <c r="BF153">
        <f t="shared" si="92"/>
        <v>2.4139780440401592E-5</v>
      </c>
      <c r="BG153">
        <f t="shared" si="93"/>
        <v>2.6152933149000595E-4</v>
      </c>
      <c r="BH153">
        <f t="shared" si="94"/>
        <v>3.4306318601940281E-5</v>
      </c>
      <c r="BI153">
        <f t="shared" si="95"/>
        <v>1.672577973127152E-4</v>
      </c>
      <c r="BJ153">
        <f t="shared" si="96"/>
        <v>1.6220291945603767E-5</v>
      </c>
    </row>
    <row r="154" spans="1:62" hidden="1" x14ac:dyDescent="0.25">
      <c r="A154" s="1">
        <v>41863</v>
      </c>
      <c r="B154">
        <v>10.707996488548075</v>
      </c>
      <c r="C154">
        <v>11.520412198839098</v>
      </c>
      <c r="D154">
        <v>73.213006841367047</v>
      </c>
      <c r="E154">
        <v>63.082664364084778</v>
      </c>
      <c r="F154">
        <v>51.320571719560313</v>
      </c>
      <c r="G154" s="2">
        <v>28730</v>
      </c>
      <c r="H154" s="3">
        <v>43721</v>
      </c>
      <c r="I154" s="2">
        <v>428</v>
      </c>
      <c r="J154">
        <v>9.9196000000000009</v>
      </c>
      <c r="K154" s="4">
        <v>81.667500000000004</v>
      </c>
      <c r="L154" s="4">
        <v>61.085000000000001</v>
      </c>
      <c r="M154">
        <v>7727.05</v>
      </c>
      <c r="N154" s="5">
        <v>11.22</v>
      </c>
      <c r="O154" s="6">
        <v>77.05</v>
      </c>
      <c r="P154" s="7">
        <v>88.403999999999996</v>
      </c>
      <c r="Q154">
        <v>170.48</v>
      </c>
      <c r="R154">
        <v>700.9</v>
      </c>
      <c r="S154">
        <v>9291.6</v>
      </c>
      <c r="T154">
        <v>807.2</v>
      </c>
      <c r="W154">
        <f t="shared" si="97"/>
        <v>-3.1451170639912934E-3</v>
      </c>
      <c r="X154">
        <f t="shared" si="101"/>
        <v>1.8599571833579332E-3</v>
      </c>
      <c r="Y154">
        <f t="shared" si="102"/>
        <v>1.3717890288537666E-4</v>
      </c>
      <c r="Z154">
        <f t="shared" si="103"/>
        <v>1.5111718982784052E-4</v>
      </c>
      <c r="AA154">
        <f t="shared" si="104"/>
        <v>4.6290762055508527E-4</v>
      </c>
      <c r="AB154">
        <f t="shared" si="105"/>
        <v>3.3819741803993485E-3</v>
      </c>
      <c r="AC154">
        <f t="shared" si="106"/>
        <v>-3.3337931045909499E-3</v>
      </c>
      <c r="AD154">
        <f t="shared" si="107"/>
        <v>-4.0804486811618053E-3</v>
      </c>
      <c r="AE154">
        <f t="shared" si="108"/>
        <v>-2.2053168128395202E-3</v>
      </c>
      <c r="AF154">
        <f t="shared" si="109"/>
        <v>-2.6719101699585711E-3</v>
      </c>
      <c r="AG154">
        <f t="shared" si="110"/>
        <v>-1.4722724727121617E-3</v>
      </c>
      <c r="AH154">
        <f t="shared" si="111"/>
        <v>1.3170254850428461E-2</v>
      </c>
      <c r="AI154">
        <f t="shared" si="112"/>
        <v>1.4362904000361623E-2</v>
      </c>
      <c r="AJ154">
        <f t="shared" si="113"/>
        <v>1.2932059266010999E-2</v>
      </c>
      <c r="AK154">
        <f t="shared" si="114"/>
        <v>1.2268975386971508E-2</v>
      </c>
      <c r="AL154">
        <f t="shared" si="98"/>
        <v>3.5281976183070253E-2</v>
      </c>
      <c r="AM154">
        <f t="shared" si="77"/>
        <v>4.2177565475116571E-3</v>
      </c>
      <c r="AN154">
        <f t="shared" si="78"/>
        <v>7.8762352566494581E-2</v>
      </c>
      <c r="AO154">
        <f t="shared" si="99"/>
        <v>1.7811301094789376E-2</v>
      </c>
      <c r="AR154">
        <f t="shared" si="100"/>
        <v>9.8917613462092138E-6</v>
      </c>
      <c r="AS154">
        <f t="shared" si="79"/>
        <v>3.4594407239247765E-6</v>
      </c>
      <c r="AT154">
        <f t="shared" si="80"/>
        <v>1.8818051396835601E-8</v>
      </c>
      <c r="AU154">
        <f t="shared" si="81"/>
        <v>2.2836405061463586E-8</v>
      </c>
      <c r="AV154">
        <f t="shared" si="82"/>
        <v>2.142834651679708E-7</v>
      </c>
      <c r="AW154">
        <f t="shared" si="83"/>
        <v>1.1437749356887845E-5</v>
      </c>
      <c r="AX154">
        <f t="shared" si="84"/>
        <v>1.1114176464218164E-5</v>
      </c>
      <c r="AY154">
        <f t="shared" si="85"/>
        <v>1.6650061439595116E-5</v>
      </c>
      <c r="AZ154">
        <f t="shared" si="86"/>
        <v>4.8634222449926596E-6</v>
      </c>
      <c r="BA154">
        <f t="shared" si="87"/>
        <v>7.1391039563280401E-6</v>
      </c>
      <c r="BB154">
        <f t="shared" si="88"/>
        <v>2.1675862339059828E-6</v>
      </c>
      <c r="BC154">
        <f t="shared" si="89"/>
        <v>1.7345561282523442E-4</v>
      </c>
      <c r="BD154">
        <f t="shared" si="90"/>
        <v>2.0629301132360392E-4</v>
      </c>
      <c r="BE154">
        <f t="shared" si="91"/>
        <v>1.6723815685962094E-4</v>
      </c>
      <c r="BF154">
        <f t="shared" si="92"/>
        <v>1.5052775704611266E-4</v>
      </c>
      <c r="BG154">
        <f t="shared" si="93"/>
        <v>1.2448178433827365E-3</v>
      </c>
      <c r="BH154">
        <f t="shared" si="94"/>
        <v>1.7789470294077453E-5</v>
      </c>
      <c r="BI154">
        <f t="shared" si="95"/>
        <v>6.2035081818087954E-3</v>
      </c>
      <c r="BJ154">
        <f t="shared" si="96"/>
        <v>3.1724244668924524E-4</v>
      </c>
    </row>
    <row r="155" spans="1:62" hidden="1" x14ac:dyDescent="0.25">
      <c r="A155" s="1">
        <v>41864</v>
      </c>
      <c r="B155">
        <v>10.72201878456379</v>
      </c>
      <c r="C155">
        <v>11.532018646662332</v>
      </c>
      <c r="D155">
        <v>73.24680239514997</v>
      </c>
      <c r="E155">
        <v>63.087310264628933</v>
      </c>
      <c r="F155">
        <v>51.374087464758453</v>
      </c>
      <c r="G155" s="2">
        <v>28688</v>
      </c>
      <c r="H155" s="3">
        <v>43333</v>
      </c>
      <c r="I155" s="2">
        <v>420.5</v>
      </c>
      <c r="J155">
        <v>9.9283999999999999</v>
      </c>
      <c r="K155" s="4">
        <v>81.650499999999994</v>
      </c>
      <c r="L155" s="4">
        <v>61.094999999999999</v>
      </c>
      <c r="M155">
        <v>7739.55</v>
      </c>
      <c r="N155" s="5">
        <v>11.09</v>
      </c>
      <c r="O155" s="6">
        <v>76.17</v>
      </c>
      <c r="P155" s="7">
        <v>88.245999999999995</v>
      </c>
      <c r="Q155">
        <v>172.2</v>
      </c>
      <c r="R155">
        <v>718.7</v>
      </c>
      <c r="S155">
        <v>10359.200000000001</v>
      </c>
      <c r="T155">
        <v>812.4</v>
      </c>
      <c r="W155">
        <f t="shared" si="97"/>
        <v>1.3086596381957855E-3</v>
      </c>
      <c r="X155">
        <f t="shared" si="101"/>
        <v>1.0069609475664772E-3</v>
      </c>
      <c r="Y155">
        <f t="shared" si="102"/>
        <v>4.6149936366735793E-4</v>
      </c>
      <c r="Z155">
        <f t="shared" si="103"/>
        <v>7.3645105500385477E-5</v>
      </c>
      <c r="AA155">
        <f t="shared" si="104"/>
        <v>1.0422304425072723E-3</v>
      </c>
      <c r="AB155">
        <f t="shared" si="105"/>
        <v>-1.4629561284211581E-3</v>
      </c>
      <c r="AC155">
        <f t="shared" si="106"/>
        <v>-8.914066423645662E-3</v>
      </c>
      <c r="AD155">
        <f t="shared" si="107"/>
        <v>-1.767871616879409E-2</v>
      </c>
      <c r="AE155">
        <f t="shared" si="108"/>
        <v>8.8673927616110993E-4</v>
      </c>
      <c r="AF155">
        <f t="shared" si="109"/>
        <v>-2.081828097503541E-4</v>
      </c>
      <c r="AG155">
        <f t="shared" si="110"/>
        <v>1.6369291246228179E-4</v>
      </c>
      <c r="AH155">
        <f t="shared" si="111"/>
        <v>1.6163866294555754E-3</v>
      </c>
      <c r="AI155">
        <f t="shared" si="112"/>
        <v>-1.1654098732274711E-2</v>
      </c>
      <c r="AJ155">
        <f t="shared" si="113"/>
        <v>-1.1486877381427948E-2</v>
      </c>
      <c r="AK155">
        <f t="shared" si="114"/>
        <v>-1.7888484815517557E-3</v>
      </c>
      <c r="AL155">
        <f t="shared" si="98"/>
        <v>1.0038604203268669E-2</v>
      </c>
      <c r="AM155">
        <f t="shared" si="77"/>
        <v>2.5078800968117966E-2</v>
      </c>
      <c r="AN155">
        <f t="shared" si="78"/>
        <v>0.1087642475739521</v>
      </c>
      <c r="AO155">
        <f t="shared" si="99"/>
        <v>6.4213606668302768E-3</v>
      </c>
      <c r="AR155">
        <f t="shared" si="100"/>
        <v>1.7125900486427242E-6</v>
      </c>
      <c r="AS155">
        <f t="shared" si="79"/>
        <v>1.0139703499239777E-6</v>
      </c>
      <c r="AT155">
        <f t="shared" si="80"/>
        <v>2.1298166266537629E-7</v>
      </c>
      <c r="AU155">
        <f t="shared" si="81"/>
        <v>5.4236015641629069E-9</v>
      </c>
      <c r="AV155">
        <f t="shared" si="82"/>
        <v>1.0862442952889044E-6</v>
      </c>
      <c r="AW155">
        <f t="shared" si="83"/>
        <v>2.1402406336850241E-6</v>
      </c>
      <c r="AX155">
        <f t="shared" si="84"/>
        <v>7.9460580205166967E-5</v>
      </c>
      <c r="AY155">
        <f t="shared" si="85"/>
        <v>3.1253700537678159E-4</v>
      </c>
      <c r="AZ155">
        <f t="shared" si="86"/>
        <v>7.8630654388672916E-7</v>
      </c>
      <c r="BA155">
        <f t="shared" si="87"/>
        <v>4.3340082275552129E-8</v>
      </c>
      <c r="BB155">
        <f t="shared" si="88"/>
        <v>2.6795369590384248E-8</v>
      </c>
      <c r="BC155">
        <f t="shared" si="89"/>
        <v>2.6127057358827554E-6</v>
      </c>
      <c r="BD155">
        <f t="shared" si="90"/>
        <v>1.3581801726160703E-4</v>
      </c>
      <c r="BE155">
        <f t="shared" si="91"/>
        <v>1.31948351975961E-4</v>
      </c>
      <c r="BF155">
        <f t="shared" si="92"/>
        <v>3.1999788899500222E-6</v>
      </c>
      <c r="BG155">
        <f t="shared" si="93"/>
        <v>1.0077357434988339E-4</v>
      </c>
      <c r="BH155">
        <f t="shared" si="94"/>
        <v>6.289462579984746E-4</v>
      </c>
      <c r="BI155">
        <f t="shared" si="95"/>
        <v>1.1829661550327946E-2</v>
      </c>
      <c r="BJ155">
        <f t="shared" si="96"/>
        <v>4.1233872813514974E-5</v>
      </c>
    </row>
    <row r="156" spans="1:62" hidden="1" x14ac:dyDescent="0.25">
      <c r="A156" s="1">
        <v>41865</v>
      </c>
      <c r="B156">
        <v>10.729543662304714</v>
      </c>
      <c r="C156">
        <v>11.531141105106023</v>
      </c>
      <c r="D156">
        <v>73.256128001725344</v>
      </c>
      <c r="E156">
        <v>63.126567982004374</v>
      </c>
      <c r="F156">
        <v>51.378013780565276</v>
      </c>
      <c r="G156" s="2">
        <v>28614</v>
      </c>
      <c r="H156" s="3">
        <v>43279</v>
      </c>
      <c r="I156" s="2">
        <v>415.8</v>
      </c>
      <c r="J156">
        <v>9.8765000000000001</v>
      </c>
      <c r="K156" s="4">
        <v>81.209500000000006</v>
      </c>
      <c r="L156" s="4">
        <v>60.765000000000001</v>
      </c>
      <c r="M156">
        <v>7791.7</v>
      </c>
      <c r="N156" s="5">
        <v>11.15</v>
      </c>
      <c r="O156" s="6">
        <v>76.84</v>
      </c>
      <c r="P156" s="7">
        <v>88.974999999999994</v>
      </c>
      <c r="Q156">
        <v>169</v>
      </c>
      <c r="R156">
        <v>714.55</v>
      </c>
      <c r="S156">
        <v>10024.9</v>
      </c>
      <c r="T156">
        <v>826.7</v>
      </c>
      <c r="W156">
        <f t="shared" si="97"/>
        <v>7.0156922771532791E-4</v>
      </c>
      <c r="X156">
        <f t="shared" si="101"/>
        <v>-7.6098987838320274E-5</v>
      </c>
      <c r="Y156">
        <f t="shared" si="102"/>
        <v>1.2730948879590285E-4</v>
      </c>
      <c r="Z156">
        <f t="shared" si="103"/>
        <v>6.2208243953555339E-4</v>
      </c>
      <c r="AA156">
        <f t="shared" si="104"/>
        <v>7.6423075755179727E-5</v>
      </c>
      <c r="AB156">
        <f t="shared" si="105"/>
        <v>-2.5828083186348093E-3</v>
      </c>
      <c r="AC156">
        <f t="shared" si="106"/>
        <v>-1.2469405393450007E-3</v>
      </c>
      <c r="AD156">
        <f t="shared" si="107"/>
        <v>-1.1240103989090134E-2</v>
      </c>
      <c r="AE156">
        <f t="shared" si="108"/>
        <v>-5.2411391934023034E-3</v>
      </c>
      <c r="AF156">
        <f t="shared" si="109"/>
        <v>-5.4157076983042621E-3</v>
      </c>
      <c r="AG156">
        <f t="shared" si="110"/>
        <v>-5.4160644457219914E-3</v>
      </c>
      <c r="AH156">
        <f t="shared" si="111"/>
        <v>6.7155181957726136E-3</v>
      </c>
      <c r="AI156">
        <f t="shared" si="112"/>
        <v>5.3956965438520547E-3</v>
      </c>
      <c r="AJ156">
        <f t="shared" si="113"/>
        <v>8.7576535156591948E-3</v>
      </c>
      <c r="AK156">
        <f t="shared" si="114"/>
        <v>8.2270623891311425E-3</v>
      </c>
      <c r="AL156">
        <f t="shared" si="98"/>
        <v>-1.875787707055691E-2</v>
      </c>
      <c r="AM156">
        <f t="shared" si="77"/>
        <v>-5.7910505465932497E-3</v>
      </c>
      <c r="AN156">
        <f t="shared" si="78"/>
        <v>-3.2803015691955852E-2</v>
      </c>
      <c r="AO156">
        <f t="shared" si="99"/>
        <v>1.7449042552400408E-2</v>
      </c>
      <c r="AR156">
        <f t="shared" si="100"/>
        <v>4.9219938127708163E-7</v>
      </c>
      <c r="AS156">
        <f t="shared" si="79"/>
        <v>5.7910559500168166E-9</v>
      </c>
      <c r="AT156">
        <f t="shared" si="80"/>
        <v>1.6207705937474113E-8</v>
      </c>
      <c r="AU156">
        <f t="shared" si="81"/>
        <v>3.8698656157850542E-7</v>
      </c>
      <c r="AV156">
        <f t="shared" si="82"/>
        <v>5.8404865078819394E-9</v>
      </c>
      <c r="AW156">
        <f t="shared" si="83"/>
        <v>6.6708988108091711E-6</v>
      </c>
      <c r="AX156">
        <f t="shared" si="84"/>
        <v>1.5548607086620013E-6</v>
      </c>
      <c r="AY156">
        <f t="shared" si="85"/>
        <v>1.2633993768555995E-4</v>
      </c>
      <c r="AZ156">
        <f t="shared" si="86"/>
        <v>2.7469540044617746E-5</v>
      </c>
      <c r="BA156">
        <f t="shared" si="87"/>
        <v>2.9329889873472049E-5</v>
      </c>
      <c r="BB156">
        <f t="shared" si="88"/>
        <v>2.9333754080213862E-5</v>
      </c>
      <c r="BC156">
        <f t="shared" si="89"/>
        <v>4.5098184637753059E-5</v>
      </c>
      <c r="BD156">
        <f t="shared" si="90"/>
        <v>2.9113541193337009E-5</v>
      </c>
      <c r="BE156">
        <f t="shared" si="91"/>
        <v>7.6696495100337856E-5</v>
      </c>
      <c r="BF156">
        <f t="shared" si="92"/>
        <v>6.7684555554656218E-5</v>
      </c>
      <c r="BG156">
        <f t="shared" si="93"/>
        <v>3.5185795219412467E-4</v>
      </c>
      <c r="BH156">
        <f t="shared" si="94"/>
        <v>3.3536266433197979E-5</v>
      </c>
      <c r="BI156">
        <f t="shared" si="95"/>
        <v>1.0760378384867019E-3</v>
      </c>
      <c r="BJ156">
        <f t="shared" si="96"/>
        <v>3.0446908599548013E-4</v>
      </c>
    </row>
    <row r="157" spans="1:62" hidden="1" x14ac:dyDescent="0.25">
      <c r="A157" s="1">
        <v>41869</v>
      </c>
      <c r="B157">
        <v>10.786023601268012</v>
      </c>
      <c r="C157">
        <v>11.569959640569484</v>
      </c>
      <c r="D157">
        <v>73.31004420995518</v>
      </c>
      <c r="E157">
        <v>63.193254549918805</v>
      </c>
      <c r="F157">
        <v>51.450511290846457</v>
      </c>
      <c r="G157" s="2">
        <v>28295</v>
      </c>
      <c r="H157" s="3">
        <v>42683</v>
      </c>
      <c r="I157" s="2">
        <v>417.9</v>
      </c>
      <c r="J157">
        <v>9.8940999999999999</v>
      </c>
      <c r="K157" s="4">
        <v>81.22</v>
      </c>
      <c r="L157" s="4">
        <v>60.78</v>
      </c>
      <c r="M157">
        <v>7874.25</v>
      </c>
      <c r="N157" s="5">
        <v>11.54</v>
      </c>
      <c r="O157" s="6">
        <v>77.87</v>
      </c>
      <c r="P157" s="7">
        <v>90.656000000000006</v>
      </c>
      <c r="Q157">
        <v>176.27</v>
      </c>
      <c r="R157">
        <v>724.8</v>
      </c>
      <c r="S157">
        <v>9987.15</v>
      </c>
      <c r="T157">
        <v>832.35</v>
      </c>
      <c r="W157">
        <f t="shared" si="97"/>
        <v>5.2501584556456883E-3</v>
      </c>
      <c r="X157">
        <f t="shared" si="101"/>
        <v>3.3607551802584735E-3</v>
      </c>
      <c r="Y157">
        <f t="shared" si="102"/>
        <v>7.3572516561313248E-4</v>
      </c>
      <c r="Z157">
        <f t="shared" si="103"/>
        <v>1.0558370455708234E-3</v>
      </c>
      <c r="AA157">
        <f t="shared" si="104"/>
        <v>1.4100663652034161E-3</v>
      </c>
      <c r="AB157">
        <f t="shared" si="105"/>
        <v>-1.1210997949655094E-2</v>
      </c>
      <c r="AC157">
        <f t="shared" si="106"/>
        <v>-1.3866814413352621E-2</v>
      </c>
      <c r="AD157">
        <f t="shared" si="107"/>
        <v>5.037794029957081E-3</v>
      </c>
      <c r="AE157">
        <f t="shared" si="108"/>
        <v>1.7804219041595744E-3</v>
      </c>
      <c r="AF157">
        <f t="shared" si="109"/>
        <v>1.2928686001765851E-4</v>
      </c>
      <c r="AG157">
        <f t="shared" si="110"/>
        <v>2.4682216588344175E-4</v>
      </c>
      <c r="AH157">
        <f t="shared" si="111"/>
        <v>1.0538877508667058E-2</v>
      </c>
      <c r="AI157">
        <f t="shared" si="112"/>
        <v>3.4379763173825538E-2</v>
      </c>
      <c r="AJ157">
        <f t="shared" si="113"/>
        <v>1.3315431688538732E-2</v>
      </c>
      <c r="AK157">
        <f t="shared" si="114"/>
        <v>1.8716692251849874E-2</v>
      </c>
      <c r="AL157">
        <f t="shared" si="98"/>
        <v>4.2118195508788661E-2</v>
      </c>
      <c r="AM157">
        <f t="shared" si="77"/>
        <v>1.4242780800965847E-2</v>
      </c>
      <c r="AN157">
        <f t="shared" si="78"/>
        <v>-3.7727314069488367E-3</v>
      </c>
      <c r="AO157">
        <f t="shared" si="99"/>
        <v>6.8111531813899598E-3</v>
      </c>
      <c r="AR157">
        <f t="shared" si="100"/>
        <v>2.7564163809387918E-5</v>
      </c>
      <c r="AS157">
        <f t="shared" si="79"/>
        <v>1.1294675381634164E-5</v>
      </c>
      <c r="AT157">
        <f t="shared" si="80"/>
        <v>5.4129151931647126E-7</v>
      </c>
      <c r="AU157">
        <f t="shared" si="81"/>
        <v>1.1147918667997249E-6</v>
      </c>
      <c r="AV157">
        <f t="shared" si="82"/>
        <v>1.9882871542779736E-6</v>
      </c>
      <c r="AW157">
        <f t="shared" si="83"/>
        <v>1.2568647502717075E-4</v>
      </c>
      <c r="AX157">
        <f t="shared" si="84"/>
        <v>1.92288541974364E-4</v>
      </c>
      <c r="AY157">
        <f t="shared" si="85"/>
        <v>2.5379368688271206E-5</v>
      </c>
      <c r="AZ157">
        <f t="shared" si="86"/>
        <v>3.1699021568112048E-6</v>
      </c>
      <c r="BA157">
        <f t="shared" si="87"/>
        <v>1.6715092173225627E-8</v>
      </c>
      <c r="BB157">
        <f t="shared" si="88"/>
        <v>6.0921181571393234E-8</v>
      </c>
      <c r="BC157">
        <f t="shared" si="89"/>
        <v>1.1106793914268838E-4</v>
      </c>
      <c r="BD157">
        <f t="shared" si="90"/>
        <v>1.1819681158883307E-3</v>
      </c>
      <c r="BE157">
        <f t="shared" si="91"/>
        <v>1.7730072105214144E-4</v>
      </c>
      <c r="BF157">
        <f t="shared" si="92"/>
        <v>3.5031456885045714E-4</v>
      </c>
      <c r="BG157">
        <f t="shared" si="93"/>
        <v>1.7739423929165454E-3</v>
      </c>
      <c r="BH157">
        <f t="shared" si="94"/>
        <v>2.0285680494436134E-4</v>
      </c>
      <c r="BI157">
        <f t="shared" si="95"/>
        <v>1.4233502268978149E-5</v>
      </c>
      <c r="BJ157">
        <f t="shared" si="96"/>
        <v>4.6391807660358572E-5</v>
      </c>
    </row>
    <row r="158" spans="1:62" hidden="1" x14ac:dyDescent="0.25">
      <c r="A158" s="1">
        <v>41870</v>
      </c>
      <c r="B158">
        <v>10.822964413811</v>
      </c>
      <c r="C158">
        <v>11.643538363520806</v>
      </c>
      <c r="D158">
        <v>73.328452257864271</v>
      </c>
      <c r="E158">
        <v>63.195102756869986</v>
      </c>
      <c r="F158">
        <v>51.441148442585167</v>
      </c>
      <c r="G158" s="2">
        <v>28252</v>
      </c>
      <c r="H158" s="3">
        <v>42256</v>
      </c>
      <c r="I158" s="2">
        <v>414.9</v>
      </c>
      <c r="J158">
        <v>9.8797999999999995</v>
      </c>
      <c r="K158" s="4">
        <v>80.819000000000003</v>
      </c>
      <c r="L158" s="4">
        <v>60.674999999999997</v>
      </c>
      <c r="M158">
        <v>7897.5</v>
      </c>
      <c r="N158" s="5">
        <v>11.45</v>
      </c>
      <c r="O158" s="6">
        <v>78.400000000000006</v>
      </c>
      <c r="P158" s="7">
        <v>91.313999999999993</v>
      </c>
      <c r="Q158">
        <v>179.1</v>
      </c>
      <c r="R158">
        <v>719.55</v>
      </c>
      <c r="S158">
        <v>9989.75</v>
      </c>
      <c r="T158">
        <v>823.85</v>
      </c>
      <c r="W158">
        <f t="shared" si="97"/>
        <v>3.4190262406471029E-3</v>
      </c>
      <c r="X158">
        <f t="shared" si="101"/>
        <v>6.3393263132992036E-3</v>
      </c>
      <c r="Y158">
        <f t="shared" si="102"/>
        <v>2.51067058776455E-4</v>
      </c>
      <c r="Z158">
        <f t="shared" si="103"/>
        <v>2.9246474765564479E-5</v>
      </c>
      <c r="AA158">
        <f t="shared" si="104"/>
        <v>-1.8199430957555125E-4</v>
      </c>
      <c r="AB158">
        <f t="shared" si="105"/>
        <v>-1.5208590478113012E-3</v>
      </c>
      <c r="AC158">
        <f t="shared" si="106"/>
        <v>-1.0054358942720436E-2</v>
      </c>
      <c r="AD158">
        <f t="shared" si="107"/>
        <v>-7.2046421150475061E-3</v>
      </c>
      <c r="AE158">
        <f t="shared" si="108"/>
        <v>-1.4463512501718193E-3</v>
      </c>
      <c r="AF158">
        <f t="shared" si="109"/>
        <v>-4.9494358593291342E-3</v>
      </c>
      <c r="AG158">
        <f t="shared" si="110"/>
        <v>-1.7290358759819598E-3</v>
      </c>
      <c r="AH158">
        <f t="shared" si="111"/>
        <v>2.9483116130798108E-3</v>
      </c>
      <c r="AI158">
        <f t="shared" si="112"/>
        <v>-7.8295310797047817E-3</v>
      </c>
      <c r="AJ158">
        <f t="shared" si="113"/>
        <v>6.7831577674674539E-3</v>
      </c>
      <c r="AK158">
        <f t="shared" si="114"/>
        <v>7.231992832611508E-3</v>
      </c>
      <c r="AL158">
        <f t="shared" si="98"/>
        <v>1.5927398634804031E-2</v>
      </c>
      <c r="AM158">
        <f t="shared" si="77"/>
        <v>-7.2697381125869697E-3</v>
      </c>
      <c r="AN158">
        <f t="shared" si="78"/>
        <v>2.6030064871728295E-4</v>
      </c>
      <c r="AO158">
        <f t="shared" si="99"/>
        <v>-1.0264550936579521E-2</v>
      </c>
      <c r="AR158">
        <f t="shared" si="100"/>
        <v>1.1689740434233462E-5</v>
      </c>
      <c r="AS158">
        <f t="shared" si="79"/>
        <v>4.0187058106487673E-5</v>
      </c>
      <c r="AT158">
        <f t="shared" si="80"/>
        <v>6.3034668002659917E-8</v>
      </c>
      <c r="AU158">
        <f t="shared" si="81"/>
        <v>8.5535628621279983E-10</v>
      </c>
      <c r="AV158">
        <f t="shared" si="82"/>
        <v>3.3121928717881586E-8</v>
      </c>
      <c r="AW158">
        <f t="shared" si="83"/>
        <v>2.3130122433094975E-6</v>
      </c>
      <c r="AX158">
        <f t="shared" si="84"/>
        <v>1.010901337490624E-4</v>
      </c>
      <c r="AY158">
        <f t="shared" si="85"/>
        <v>5.1906868005916202E-5</v>
      </c>
      <c r="AZ158">
        <f t="shared" si="86"/>
        <v>2.0919319388735843E-6</v>
      </c>
      <c r="BA158">
        <f t="shared" si="87"/>
        <v>2.4496915325613126E-5</v>
      </c>
      <c r="BB158">
        <f t="shared" si="88"/>
        <v>2.989565060432703E-6</v>
      </c>
      <c r="BC158">
        <f t="shared" si="89"/>
        <v>8.6925413678212764E-6</v>
      </c>
      <c r="BD158">
        <f t="shared" si="90"/>
        <v>6.130155692806313E-5</v>
      </c>
      <c r="BE158">
        <f t="shared" si="91"/>
        <v>4.6011229298354051E-5</v>
      </c>
      <c r="BF158">
        <f t="shared" si="92"/>
        <v>5.2301720330944225E-5</v>
      </c>
      <c r="BG158">
        <f t="shared" si="93"/>
        <v>2.5368202727195729E-4</v>
      </c>
      <c r="BH158">
        <f t="shared" si="94"/>
        <v>5.2849092225599555E-5</v>
      </c>
      <c r="BI158">
        <f t="shared" si="95"/>
        <v>6.7756427722638339E-8</v>
      </c>
      <c r="BJ158">
        <f t="shared" si="96"/>
        <v>1.0536100592963552E-4</v>
      </c>
    </row>
    <row r="159" spans="1:62" hidden="1" x14ac:dyDescent="0.25">
      <c r="A159" s="1">
        <v>41871</v>
      </c>
      <c r="B159">
        <v>10.800762825376079</v>
      </c>
      <c r="C159">
        <v>11.71715080479045</v>
      </c>
      <c r="D159">
        <v>73.351344596797176</v>
      </c>
      <c r="E159">
        <v>63.235458350284553</v>
      </c>
      <c r="F159">
        <v>51.493366426629592</v>
      </c>
      <c r="G159" s="2">
        <v>28212</v>
      </c>
      <c r="H159" s="3">
        <v>42351</v>
      </c>
      <c r="I159" s="2">
        <v>425.05</v>
      </c>
      <c r="J159">
        <v>9.8720999999999997</v>
      </c>
      <c r="K159" s="4">
        <v>80.378500000000003</v>
      </c>
      <c r="L159" s="4">
        <v>60.615000000000002</v>
      </c>
      <c r="M159">
        <v>7875.3</v>
      </c>
      <c r="N159" s="5">
        <v>11.49</v>
      </c>
      <c r="O159" s="6">
        <v>78.64</v>
      </c>
      <c r="P159" s="7">
        <v>91.197000000000003</v>
      </c>
      <c r="Q159">
        <v>177.65</v>
      </c>
      <c r="R159">
        <v>711.85</v>
      </c>
      <c r="S159">
        <v>9991.1</v>
      </c>
      <c r="T159">
        <v>820.55</v>
      </c>
      <c r="W159">
        <f t="shared" si="97"/>
        <v>-2.0534476772387155E-3</v>
      </c>
      <c r="X159">
        <f t="shared" si="101"/>
        <v>6.3022699705256912E-3</v>
      </c>
      <c r="Y159">
        <f t="shared" si="102"/>
        <v>3.121403166579732E-4</v>
      </c>
      <c r="Z159">
        <f t="shared" si="103"/>
        <v>6.383835432143721E-4</v>
      </c>
      <c r="AA159">
        <f t="shared" si="104"/>
        <v>1.0145865765267476E-3</v>
      </c>
      <c r="AB159">
        <f t="shared" si="105"/>
        <v>-1.4168322007430099E-3</v>
      </c>
      <c r="AC159">
        <f t="shared" si="106"/>
        <v>2.245678015395903E-3</v>
      </c>
      <c r="AD159">
        <f t="shared" si="107"/>
        <v>2.4169281724545633E-2</v>
      </c>
      <c r="AE159">
        <f t="shared" si="108"/>
        <v>-7.7967186853530055E-4</v>
      </c>
      <c r="AF159">
        <f t="shared" si="109"/>
        <v>-5.4653589104397731E-3</v>
      </c>
      <c r="AG159">
        <f t="shared" si="110"/>
        <v>-9.8936441411827088E-4</v>
      </c>
      <c r="AH159">
        <f t="shared" si="111"/>
        <v>-2.814974469916306E-3</v>
      </c>
      <c r="AI159">
        <f t="shared" si="112"/>
        <v>3.4873618604157109E-3</v>
      </c>
      <c r="AJ159">
        <f t="shared" si="113"/>
        <v>3.0565484825488742E-3</v>
      </c>
      <c r="AK159">
        <f t="shared" si="114"/>
        <v>-1.2821146783176488E-3</v>
      </c>
      <c r="AL159">
        <f t="shared" si="98"/>
        <v>-8.1289865996299945E-3</v>
      </c>
      <c r="AM159">
        <f t="shared" si="77"/>
        <v>-1.0758801556427718E-2</v>
      </c>
      <c r="AN159">
        <f t="shared" si="78"/>
        <v>1.3512938659306537E-4</v>
      </c>
      <c r="AO159">
        <f t="shared" si="99"/>
        <v>-4.0136273778036378E-3</v>
      </c>
      <c r="AR159">
        <f t="shared" si="100"/>
        <v>4.2166473631570759E-6</v>
      </c>
      <c r="AS159">
        <f t="shared" si="79"/>
        <v>3.9718606781389899E-5</v>
      </c>
      <c r="AT159">
        <f t="shared" si="80"/>
        <v>9.7431577283339783E-8</v>
      </c>
      <c r="AU159">
        <f t="shared" si="81"/>
        <v>4.075335482469361E-7</v>
      </c>
      <c r="AV159">
        <f t="shared" si="82"/>
        <v>1.0293859212682658E-6</v>
      </c>
      <c r="AW159">
        <f t="shared" si="83"/>
        <v>2.0074134850622808E-6</v>
      </c>
      <c r="AX159">
        <f t="shared" si="84"/>
        <v>5.0430697488324809E-6</v>
      </c>
      <c r="AY159">
        <f t="shared" si="85"/>
        <v>5.8415417908045547E-4</v>
      </c>
      <c r="AZ159">
        <f t="shared" si="86"/>
        <v>6.0788822258532696E-7</v>
      </c>
      <c r="BA159">
        <f t="shared" si="87"/>
        <v>2.9870148019923423E-5</v>
      </c>
      <c r="BB159">
        <f t="shared" si="88"/>
        <v>9.7884194392358932E-7</v>
      </c>
      <c r="BC159">
        <f t="shared" si="89"/>
        <v>7.9240812662805878E-6</v>
      </c>
      <c r="BD159">
        <f t="shared" si="90"/>
        <v>1.2161692745482129E-5</v>
      </c>
      <c r="BE159">
        <f t="shared" si="91"/>
        <v>9.3424886261718248E-6</v>
      </c>
      <c r="BF159">
        <f t="shared" si="92"/>
        <v>1.643818048357568E-6</v>
      </c>
      <c r="BG159">
        <f t="shared" si="93"/>
        <v>6.6080423136964016E-5</v>
      </c>
      <c r="BH159">
        <f t="shared" si="94"/>
        <v>1.1575181093059149E-4</v>
      </c>
      <c r="BI159">
        <f t="shared" si="95"/>
        <v>1.8259951121018115E-8</v>
      </c>
      <c r="BJ159">
        <f t="shared" si="96"/>
        <v>1.6109204727854906E-5</v>
      </c>
    </row>
    <row r="160" spans="1:62" hidden="1" x14ac:dyDescent="0.25">
      <c r="A160" s="1">
        <v>41872</v>
      </c>
      <c r="B160">
        <v>10.818825084765542</v>
      </c>
      <c r="C160">
        <v>11.738464223638317</v>
      </c>
      <c r="D160">
        <v>73.362457805744427</v>
      </c>
      <c r="E160">
        <v>63.267145954728811</v>
      </c>
      <c r="F160">
        <v>51.517036028486729</v>
      </c>
      <c r="G160" s="2">
        <v>27747</v>
      </c>
      <c r="H160" s="3">
        <v>42084</v>
      </c>
      <c r="I160" s="2">
        <v>424.75</v>
      </c>
      <c r="J160">
        <v>9.8635000000000002</v>
      </c>
      <c r="K160" s="4">
        <v>80.588499999999996</v>
      </c>
      <c r="L160" s="4">
        <v>60.674999999999997</v>
      </c>
      <c r="M160">
        <v>7891.1</v>
      </c>
      <c r="N160" s="5">
        <v>11.57</v>
      </c>
      <c r="O160" s="6">
        <v>78.180000000000007</v>
      </c>
      <c r="P160" s="7">
        <v>91.343999999999994</v>
      </c>
      <c r="Q160">
        <v>184.38</v>
      </c>
      <c r="R160">
        <v>710.35</v>
      </c>
      <c r="S160">
        <v>9992.15</v>
      </c>
      <c r="T160">
        <v>832.5</v>
      </c>
      <c r="W160">
        <f t="shared" si="97"/>
        <v>1.6709165472501312E-3</v>
      </c>
      <c r="X160">
        <f t="shared" si="101"/>
        <v>1.8173409384550222E-3</v>
      </c>
      <c r="Y160">
        <f t="shared" si="102"/>
        <v>1.5149507117289302E-4</v>
      </c>
      <c r="Z160">
        <f t="shared" si="103"/>
        <v>5.0097949020245678E-4</v>
      </c>
      <c r="AA160">
        <f t="shared" si="104"/>
        <v>4.5955751476689874E-4</v>
      </c>
      <c r="AB160">
        <f t="shared" si="105"/>
        <v>-1.6619693105700075E-2</v>
      </c>
      <c r="AC160">
        <f t="shared" si="106"/>
        <v>-6.3244126241309437E-3</v>
      </c>
      <c r="AD160">
        <f t="shared" si="107"/>
        <v>-7.0604851132653973E-4</v>
      </c>
      <c r="AE160">
        <f t="shared" si="108"/>
        <v>-8.7152156958421442E-4</v>
      </c>
      <c r="AF160">
        <f t="shared" si="109"/>
        <v>2.60923194370998E-3</v>
      </c>
      <c r="AG160">
        <f t="shared" si="110"/>
        <v>9.8936441411827175E-4</v>
      </c>
      <c r="AH160">
        <f t="shared" si="111"/>
        <v>2.004262899475061E-3</v>
      </c>
      <c r="AI160">
        <f t="shared" si="112"/>
        <v>6.9384493449208542E-3</v>
      </c>
      <c r="AJ160">
        <f t="shared" si="113"/>
        <v>-5.8666154741022917E-3</v>
      </c>
      <c r="AK160">
        <f t="shared" si="114"/>
        <v>1.6105974195034782E-3</v>
      </c>
      <c r="AL160">
        <f t="shared" si="98"/>
        <v>3.7183522903412085E-2</v>
      </c>
      <c r="AM160">
        <f t="shared" si="77"/>
        <v>-2.1094087416686836E-3</v>
      </c>
      <c r="AN160">
        <f t="shared" si="78"/>
        <v>1.0508801130601638E-4</v>
      </c>
      <c r="AO160">
        <f t="shared" si="99"/>
        <v>1.4458374728962057E-2</v>
      </c>
      <c r="AR160">
        <f t="shared" si="100"/>
        <v>2.7919621078743002E-6</v>
      </c>
      <c r="AS160">
        <f t="shared" si="79"/>
        <v>3.3027280865845808E-6</v>
      </c>
      <c r="AT160">
        <f t="shared" si="80"/>
        <v>2.2950756589679919E-8</v>
      </c>
      <c r="AU160">
        <f t="shared" si="81"/>
        <v>2.5098044960351349E-7</v>
      </c>
      <c r="AV160">
        <f t="shared" si="82"/>
        <v>2.1119310937872834E-7</v>
      </c>
      <c r="AW160">
        <f t="shared" si="83"/>
        <v>2.7621419892765462E-4</v>
      </c>
      <c r="AX160">
        <f t="shared" si="84"/>
        <v>3.9998195040266848E-5</v>
      </c>
      <c r="AY160">
        <f t="shared" si="85"/>
        <v>4.9850450034642291E-7</v>
      </c>
      <c r="AZ160">
        <f t="shared" si="86"/>
        <v>7.5954984625053272E-7</v>
      </c>
      <c r="BA160">
        <f t="shared" si="87"/>
        <v>6.8080913360765599E-6</v>
      </c>
      <c r="BB160">
        <f t="shared" si="88"/>
        <v>9.7884194392359102E-7</v>
      </c>
      <c r="BC160">
        <f t="shared" si="89"/>
        <v>4.0170697702121787E-6</v>
      </c>
      <c r="BD160">
        <f t="shared" si="90"/>
        <v>4.814207931203263E-5</v>
      </c>
      <c r="BE160">
        <f t="shared" si="91"/>
        <v>3.4417177120976454E-5</v>
      </c>
      <c r="BF160">
        <f t="shared" si="92"/>
        <v>2.594024047711263E-6</v>
      </c>
      <c r="BG160">
        <f t="shared" si="93"/>
        <v>1.3826143755085712E-3</v>
      </c>
      <c r="BH160">
        <f t="shared" si="94"/>
        <v>4.4496052394282596E-6</v>
      </c>
      <c r="BI160">
        <f t="shared" si="95"/>
        <v>1.1043490120253427E-8</v>
      </c>
      <c r="BJ160">
        <f t="shared" si="96"/>
        <v>2.0904459980308863E-4</v>
      </c>
    </row>
    <row r="161" spans="1:62" hidden="1" x14ac:dyDescent="0.25">
      <c r="A161" s="1">
        <v>41873</v>
      </c>
      <c r="B161">
        <v>10.779194317311992</v>
      </c>
      <c r="C161">
        <v>11.796088693232337</v>
      </c>
      <c r="D161">
        <v>73.367462726140744</v>
      </c>
      <c r="E161">
        <v>63.276586646334884</v>
      </c>
      <c r="F161">
        <v>51.522721111343593</v>
      </c>
      <c r="G161" s="2">
        <v>27813</v>
      </c>
      <c r="H161" s="3">
        <v>41966</v>
      </c>
      <c r="I161" s="2">
        <v>427.5</v>
      </c>
      <c r="J161">
        <v>9.8300999999999998</v>
      </c>
      <c r="K161" s="4">
        <v>80.083500000000001</v>
      </c>
      <c r="L161" s="4">
        <v>60.47</v>
      </c>
      <c r="M161">
        <v>7913.2</v>
      </c>
      <c r="N161" s="5">
        <v>11.67</v>
      </c>
      <c r="O161" s="6">
        <v>78.48</v>
      </c>
      <c r="P161" s="7">
        <v>92.081999999999994</v>
      </c>
      <c r="Q161">
        <v>181.18</v>
      </c>
      <c r="R161">
        <v>704.2</v>
      </c>
      <c r="S161">
        <v>10014</v>
      </c>
      <c r="T161">
        <v>846.75</v>
      </c>
      <c r="W161">
        <f t="shared" si="97"/>
        <v>-3.6698561283952406E-3</v>
      </c>
      <c r="X161">
        <f t="shared" si="101"/>
        <v>4.8970197100634489E-3</v>
      </c>
      <c r="Y161">
        <f t="shared" si="102"/>
        <v>6.8219493067514313E-5</v>
      </c>
      <c r="Z161">
        <f t="shared" si="103"/>
        <v>1.49208363457254E-4</v>
      </c>
      <c r="AA161">
        <f t="shared" si="104"/>
        <v>1.1034736533623668E-4</v>
      </c>
      <c r="AB161">
        <f t="shared" si="105"/>
        <v>2.3758110527223415E-3</v>
      </c>
      <c r="AC161">
        <f t="shared" si="106"/>
        <v>-2.8078543135381579E-3</v>
      </c>
      <c r="AD161">
        <f t="shared" si="107"/>
        <v>6.4535278247735703E-3</v>
      </c>
      <c r="AE161">
        <f t="shared" si="108"/>
        <v>-3.3919681544756709E-3</v>
      </c>
      <c r="AF161">
        <f t="shared" si="109"/>
        <v>-6.2861190865135452E-3</v>
      </c>
      <c r="AG161">
        <f t="shared" si="110"/>
        <v>-3.3843773275434737E-3</v>
      </c>
      <c r="AH161">
        <f t="shared" si="111"/>
        <v>2.7967090481380323E-3</v>
      </c>
      <c r="AI161">
        <f t="shared" si="112"/>
        <v>8.605905092879295E-3</v>
      </c>
      <c r="AJ161">
        <f t="shared" si="113"/>
        <v>3.8299548922988008E-3</v>
      </c>
      <c r="AK161">
        <f t="shared" si="114"/>
        <v>8.0468851991094478E-3</v>
      </c>
      <c r="AL161">
        <f t="shared" si="98"/>
        <v>-1.7507833129306493E-2</v>
      </c>
      <c r="AM161">
        <f t="shared" si="77"/>
        <v>-8.6953995971339512E-3</v>
      </c>
      <c r="AN161">
        <f t="shared" si="78"/>
        <v>2.1843291875478068E-3</v>
      </c>
      <c r="AO161">
        <f t="shared" si="99"/>
        <v>1.6972269843282244E-2</v>
      </c>
      <c r="AR161">
        <f t="shared" si="100"/>
        <v>1.3467844003120104E-5</v>
      </c>
      <c r="AS161">
        <f t="shared" si="79"/>
        <v>2.3980802040749906E-5</v>
      </c>
      <c r="AT161">
        <f t="shared" si="80"/>
        <v>4.6538992343886335E-9</v>
      </c>
      <c r="AU161">
        <f t="shared" si="81"/>
        <v>2.2263135725592009E-8</v>
      </c>
      <c r="AV161">
        <f t="shared" si="82"/>
        <v>1.2176541036648889E-8</v>
      </c>
      <c r="AW161">
        <f t="shared" si="83"/>
        <v>5.6444781582376407E-6</v>
      </c>
      <c r="AX161">
        <f t="shared" si="84"/>
        <v>7.8840458460548402E-6</v>
      </c>
      <c r="AY161">
        <f t="shared" si="85"/>
        <v>4.1648021385126693E-5</v>
      </c>
      <c r="AZ161">
        <f t="shared" si="86"/>
        <v>1.1505447960977088E-5</v>
      </c>
      <c r="BA161">
        <f t="shared" si="87"/>
        <v>3.9515293169829888E-5</v>
      </c>
      <c r="BB161">
        <f t="shared" si="88"/>
        <v>1.1454009895190305E-5</v>
      </c>
      <c r="BC161">
        <f t="shared" si="89"/>
        <v>7.8215814999371392E-6</v>
      </c>
      <c r="BD161">
        <f t="shared" si="90"/>
        <v>7.4061602467645794E-5</v>
      </c>
      <c r="BE161">
        <f t="shared" si="91"/>
        <v>1.4668554477043519E-5</v>
      </c>
      <c r="BF161">
        <f t="shared" si="92"/>
        <v>6.4752361407646695E-5</v>
      </c>
      <c r="BG161">
        <f t="shared" si="93"/>
        <v>3.0652422088364197E-4</v>
      </c>
      <c r="BH161">
        <f t="shared" si="94"/>
        <v>7.5609974153837282E-5</v>
      </c>
      <c r="BI161">
        <f t="shared" si="95"/>
        <v>4.7712939995732612E-6</v>
      </c>
      <c r="BJ161">
        <f t="shared" si="96"/>
        <v>2.880579436331879E-4</v>
      </c>
    </row>
    <row r="162" spans="1:62" hidden="1" x14ac:dyDescent="0.25">
      <c r="A162" s="1">
        <v>41876</v>
      </c>
      <c r="B162">
        <v>10.823279007537629</v>
      </c>
      <c r="C162">
        <v>11.842193815009853</v>
      </c>
      <c r="D162">
        <v>73.405388037052631</v>
      </c>
      <c r="E162">
        <v>63.354490725973676</v>
      </c>
      <c r="F162">
        <v>51.620013716062275</v>
      </c>
      <c r="G162" s="2">
        <v>27771</v>
      </c>
      <c r="H162" s="3">
        <v>41937</v>
      </c>
      <c r="I162" s="2">
        <v>430.05</v>
      </c>
      <c r="J162">
        <v>9.8416999999999994</v>
      </c>
      <c r="K162" s="4">
        <v>79.906999999999996</v>
      </c>
      <c r="L162" s="4">
        <v>60.57</v>
      </c>
      <c r="M162">
        <v>7906.3</v>
      </c>
      <c r="N162" s="5">
        <v>11.59</v>
      </c>
      <c r="O162" s="6">
        <v>78.16</v>
      </c>
      <c r="P162" s="7">
        <v>91.498000000000005</v>
      </c>
      <c r="Q162">
        <v>178.82</v>
      </c>
      <c r="R162">
        <v>716.7</v>
      </c>
      <c r="S162">
        <v>9905.0499999999993</v>
      </c>
      <c r="T162">
        <v>843.45</v>
      </c>
      <c r="W162">
        <f t="shared" si="97"/>
        <v>4.0814540780187191E-3</v>
      </c>
      <c r="X162">
        <f t="shared" si="101"/>
        <v>3.9008908727922943E-3</v>
      </c>
      <c r="Y162">
        <f t="shared" si="102"/>
        <v>5.167891958048962E-4</v>
      </c>
      <c r="Z162">
        <f t="shared" si="103"/>
        <v>1.2304102765873003E-3</v>
      </c>
      <c r="AA162">
        <f t="shared" si="104"/>
        <v>1.8865629990870859E-3</v>
      </c>
      <c r="AB162">
        <f t="shared" si="105"/>
        <v>-1.511226539771177E-3</v>
      </c>
      <c r="AC162">
        <f t="shared" si="106"/>
        <v>-6.9127447540209288E-4</v>
      </c>
      <c r="AD162">
        <f t="shared" si="107"/>
        <v>5.9471926206735998E-3</v>
      </c>
      <c r="AE162">
        <f t="shared" si="108"/>
        <v>1.1793533224728492E-3</v>
      </c>
      <c r="AF162">
        <f t="shared" si="109"/>
        <v>-2.2063818989496125E-3</v>
      </c>
      <c r="AG162">
        <f t="shared" si="110"/>
        <v>1.652346707734408E-3</v>
      </c>
      <c r="AH162">
        <f t="shared" si="111"/>
        <v>-8.7234115333134036E-4</v>
      </c>
      <c r="AI162">
        <f t="shared" si="112"/>
        <v>-6.8787889468043062E-3</v>
      </c>
      <c r="AJ162">
        <f t="shared" si="113"/>
        <v>-4.0858075225804046E-3</v>
      </c>
      <c r="AK162">
        <f t="shared" si="114"/>
        <v>-6.3623703019222233E-3</v>
      </c>
      <c r="AL162">
        <f t="shared" si="98"/>
        <v>-1.3111298933969831E-2</v>
      </c>
      <c r="AM162">
        <f t="shared" si="77"/>
        <v>1.7594936278921464E-2</v>
      </c>
      <c r="AN162">
        <f t="shared" si="78"/>
        <v>-1.0939385814401759E-2</v>
      </c>
      <c r="AO162">
        <f t="shared" si="99"/>
        <v>-3.9048682915606798E-3</v>
      </c>
      <c r="AR162">
        <f t="shared" si="100"/>
        <v>1.6658267390975632E-5</v>
      </c>
      <c r="AS162">
        <f t="shared" si="79"/>
        <v>1.5216949601434229E-5</v>
      </c>
      <c r="AT162">
        <f t="shared" si="80"/>
        <v>2.6707107290067135E-7</v>
      </c>
      <c r="AU162">
        <f t="shared" si="81"/>
        <v>1.5139094487316368E-6</v>
      </c>
      <c r="AV162">
        <f t="shared" si="82"/>
        <v>3.5591199495244601E-6</v>
      </c>
      <c r="AW162">
        <f t="shared" si="83"/>
        <v>2.2838056545087649E-6</v>
      </c>
      <c r="AX162">
        <f t="shared" si="84"/>
        <v>4.7786040034243873E-7</v>
      </c>
      <c r="AY162">
        <f t="shared" si="85"/>
        <v>3.5369100067394522E-5</v>
      </c>
      <c r="AZ162">
        <f t="shared" si="86"/>
        <v>1.3908742592277481E-6</v>
      </c>
      <c r="BA162">
        <f t="shared" si="87"/>
        <v>4.8681210840124987E-6</v>
      </c>
      <c r="BB162">
        <f t="shared" si="88"/>
        <v>2.7302496425607371E-6</v>
      </c>
      <c r="BC162">
        <f t="shared" si="89"/>
        <v>7.6097908779545303E-7</v>
      </c>
      <c r="BD162">
        <f t="shared" si="90"/>
        <v>4.7317737374677093E-5</v>
      </c>
      <c r="BE162">
        <f t="shared" si="91"/>
        <v>1.6693823111574624E-5</v>
      </c>
      <c r="BF162">
        <f t="shared" si="92"/>
        <v>4.0479755858781886E-5</v>
      </c>
      <c r="BG162">
        <f t="shared" si="93"/>
        <v>1.7190615973591841E-4</v>
      </c>
      <c r="BH162">
        <f t="shared" si="94"/>
        <v>3.0958178265930668E-4</v>
      </c>
      <c r="BI162">
        <f t="shared" si="95"/>
        <v>1.1967016199633444E-4</v>
      </c>
      <c r="BJ162">
        <f t="shared" si="96"/>
        <v>1.5247996374436023E-5</v>
      </c>
    </row>
    <row r="163" spans="1:62" hidden="1" x14ac:dyDescent="0.25">
      <c r="A163" s="1">
        <v>41877</v>
      </c>
      <c r="B163">
        <v>10.800426593135905</v>
      </c>
      <c r="C163">
        <v>11.774713189729049</v>
      </c>
      <c r="D163">
        <v>73.434928075293726</v>
      </c>
      <c r="E163">
        <v>63.360588523379676</v>
      </c>
      <c r="F163">
        <v>51.626659096235258</v>
      </c>
      <c r="G163" s="2">
        <v>27895</v>
      </c>
      <c r="H163" s="3">
        <v>42000</v>
      </c>
      <c r="I163" s="2">
        <v>425.95</v>
      </c>
      <c r="J163">
        <v>9.8226999999999993</v>
      </c>
      <c r="K163" s="4">
        <v>79.587000000000003</v>
      </c>
      <c r="L163" s="4">
        <v>60.435000000000002</v>
      </c>
      <c r="M163">
        <v>7904.75</v>
      </c>
      <c r="N163" s="5">
        <v>11.45</v>
      </c>
      <c r="O163" s="6">
        <v>77.87</v>
      </c>
      <c r="P163" s="7">
        <v>91.682000000000002</v>
      </c>
      <c r="Q163">
        <v>176.18</v>
      </c>
      <c r="R163">
        <v>727.35</v>
      </c>
      <c r="S163">
        <v>9843.85</v>
      </c>
      <c r="T163">
        <v>842.5</v>
      </c>
      <c r="W163">
        <f t="shared" si="97"/>
        <v>-2.1136453974631582E-3</v>
      </c>
      <c r="X163">
        <f t="shared" si="101"/>
        <v>-5.7146186762993788E-3</v>
      </c>
      <c r="Y163">
        <f t="shared" si="102"/>
        <v>4.0234234604872698E-4</v>
      </c>
      <c r="Z163">
        <f t="shared" si="103"/>
        <v>9.6244226761814074E-5</v>
      </c>
      <c r="AA163">
        <f t="shared" si="104"/>
        <v>1.2872821953780785E-4</v>
      </c>
      <c r="AB163">
        <f t="shared" si="105"/>
        <v>4.4551505443078581E-3</v>
      </c>
      <c r="AC163">
        <f t="shared" si="106"/>
        <v>1.5011261262671913E-3</v>
      </c>
      <c r="AD163">
        <f t="shared" si="107"/>
        <v>-9.5795125086391222E-3</v>
      </c>
      <c r="AE163">
        <f t="shared" si="108"/>
        <v>-1.9324267114784657E-3</v>
      </c>
      <c r="AF163">
        <f t="shared" si="109"/>
        <v>-4.0126955168121982E-3</v>
      </c>
      <c r="AG163">
        <f t="shared" si="110"/>
        <v>-2.2313136814355317E-3</v>
      </c>
      <c r="AH163">
        <f t="shared" si="111"/>
        <v>-1.9606541057870611E-4</v>
      </c>
      <c r="AI163">
        <f t="shared" si="112"/>
        <v>-1.2152927351411734E-2</v>
      </c>
      <c r="AJ163">
        <f t="shared" si="113"/>
        <v>-3.7172381456325246E-3</v>
      </c>
      <c r="AK163">
        <f t="shared" si="114"/>
        <v>2.0089536181212052E-3</v>
      </c>
      <c r="AL163">
        <f t="shared" si="98"/>
        <v>-1.4873513625522269E-2</v>
      </c>
      <c r="AM163">
        <f t="shared" si="77"/>
        <v>1.4750449219597492E-2</v>
      </c>
      <c r="AN163">
        <f t="shared" si="78"/>
        <v>-6.1978333888855442E-3</v>
      </c>
      <c r="AO163">
        <f t="shared" si="99"/>
        <v>-1.1269611798036352E-3</v>
      </c>
      <c r="AR163">
        <f t="shared" si="100"/>
        <v>4.4674968662171922E-6</v>
      </c>
      <c r="AS163">
        <f t="shared" si="79"/>
        <v>3.2656866615509667E-5</v>
      </c>
      <c r="AT163">
        <f t="shared" si="80"/>
        <v>1.6187936342399357E-7</v>
      </c>
      <c r="AU163">
        <f t="shared" si="81"/>
        <v>9.2629511849794879E-9</v>
      </c>
      <c r="AV163">
        <f t="shared" si="82"/>
        <v>1.6570954505374054E-8</v>
      </c>
      <c r="AW163">
        <f t="shared" si="83"/>
        <v>1.9848366372446606E-5</v>
      </c>
      <c r="AX163">
        <f t="shared" si="84"/>
        <v>2.2533796469619435E-6</v>
      </c>
      <c r="AY163">
        <f t="shared" si="85"/>
        <v>9.1767059903173409E-5</v>
      </c>
      <c r="AZ163">
        <f t="shared" si="86"/>
        <v>3.7342729952354772E-6</v>
      </c>
      <c r="BA163">
        <f t="shared" si="87"/>
        <v>1.6101725310644716E-5</v>
      </c>
      <c r="BB163">
        <f t="shared" si="88"/>
        <v>4.9787607449613853E-6</v>
      </c>
      <c r="BC163">
        <f t="shared" si="89"/>
        <v>3.8441645225396603E-8</v>
      </c>
      <c r="BD163">
        <f t="shared" si="90"/>
        <v>1.4769364320869142E-4</v>
      </c>
      <c r="BE163">
        <f t="shared" si="91"/>
        <v>1.381785943134553E-5</v>
      </c>
      <c r="BF163">
        <f t="shared" si="92"/>
        <v>4.0358946397622809E-6</v>
      </c>
      <c r="BG163">
        <f t="shared" si="93"/>
        <v>2.2122140756859659E-4</v>
      </c>
      <c r="BH163">
        <f t="shared" si="94"/>
        <v>2.1757575217992427E-4</v>
      </c>
      <c r="BI163">
        <f t="shared" si="95"/>
        <v>3.8413138716384468E-5</v>
      </c>
      <c r="BJ163">
        <f t="shared" si="96"/>
        <v>1.2700415007844013E-6</v>
      </c>
    </row>
    <row r="164" spans="1:62" hidden="1" x14ac:dyDescent="0.25">
      <c r="A164" s="1">
        <v>41878</v>
      </c>
      <c r="B164">
        <v>10.855740007387435</v>
      </c>
      <c r="C164">
        <v>11.806610511421974</v>
      </c>
      <c r="D164">
        <v>73.437831653655394</v>
      </c>
      <c r="E164">
        <v>63.34203504853496</v>
      </c>
      <c r="F164">
        <v>51.679449739350829</v>
      </c>
      <c r="G164" s="2">
        <v>27780</v>
      </c>
      <c r="H164" s="3">
        <v>41944</v>
      </c>
      <c r="I164" s="2">
        <v>422.9</v>
      </c>
      <c r="J164">
        <v>9.8408999999999995</v>
      </c>
      <c r="K164" s="4">
        <v>79.758499999999998</v>
      </c>
      <c r="L164" s="4">
        <v>60.454999999999998</v>
      </c>
      <c r="M164">
        <v>7936.05</v>
      </c>
      <c r="N164" s="5">
        <v>11.37</v>
      </c>
      <c r="O164" s="6">
        <v>77.48</v>
      </c>
      <c r="P164" s="7">
        <v>92.015000000000001</v>
      </c>
      <c r="Q164">
        <v>177.52</v>
      </c>
      <c r="R164">
        <v>734.85</v>
      </c>
      <c r="S164">
        <v>9810.85</v>
      </c>
      <c r="T164">
        <v>836.6</v>
      </c>
      <c r="W164">
        <f t="shared" si="97"/>
        <v>5.1083403222820468E-3</v>
      </c>
      <c r="X164">
        <f t="shared" si="101"/>
        <v>2.7053053976962838E-3</v>
      </c>
      <c r="Y164">
        <f t="shared" si="102"/>
        <v>3.9538691414414356E-5</v>
      </c>
      <c r="Z164">
        <f t="shared" si="103"/>
        <v>-2.9286646881141983E-4</v>
      </c>
      <c r="AA164">
        <f t="shared" si="104"/>
        <v>1.0220237371387118E-3</v>
      </c>
      <c r="AB164">
        <f t="shared" si="105"/>
        <v>-4.1311239712939216E-3</v>
      </c>
      <c r="AC164">
        <f t="shared" si="106"/>
        <v>-1.3342230131366103E-3</v>
      </c>
      <c r="AD164">
        <f t="shared" si="107"/>
        <v>-7.186224010406592E-3</v>
      </c>
      <c r="AE164">
        <f t="shared" si="108"/>
        <v>1.851136637967732E-3</v>
      </c>
      <c r="AF164">
        <f t="shared" si="109"/>
        <v>2.1525561276646457E-3</v>
      </c>
      <c r="AG164">
        <f t="shared" si="110"/>
        <v>3.3087931478969357E-4</v>
      </c>
      <c r="AH164">
        <f t="shared" si="111"/>
        <v>3.9518257580602413E-3</v>
      </c>
      <c r="AI164">
        <f t="shared" si="112"/>
        <v>-7.0114222378039777E-3</v>
      </c>
      <c r="AJ164">
        <f t="shared" si="113"/>
        <v>-5.0209310500995688E-3</v>
      </c>
      <c r="AK164">
        <f t="shared" si="114"/>
        <v>3.6255394999461432E-3</v>
      </c>
      <c r="AL164">
        <f t="shared" si="98"/>
        <v>7.5770789426888611E-3</v>
      </c>
      <c r="AM164">
        <f t="shared" si="77"/>
        <v>1.0258604533222483E-2</v>
      </c>
      <c r="AN164">
        <f t="shared" si="78"/>
        <v>-3.3579786014591834E-3</v>
      </c>
      <c r="AO164">
        <f t="shared" si="99"/>
        <v>-7.0276032184186654E-3</v>
      </c>
      <c r="AR164">
        <f t="shared" si="100"/>
        <v>2.6095140848252647E-5</v>
      </c>
      <c r="AS164">
        <f t="shared" si="79"/>
        <v>7.3186772948046482E-6</v>
      </c>
      <c r="AT164">
        <f t="shared" si="80"/>
        <v>1.5633081187642835E-9</v>
      </c>
      <c r="AU164">
        <f t="shared" si="81"/>
        <v>8.577076855407035E-8</v>
      </c>
      <c r="AV164">
        <f t="shared" si="82"/>
        <v>1.0445325192749787E-6</v>
      </c>
      <c r="AW164">
        <f t="shared" si="83"/>
        <v>1.7066185266199262E-5</v>
      </c>
      <c r="AX164">
        <f t="shared" si="84"/>
        <v>1.7801510487833354E-6</v>
      </c>
      <c r="AY164">
        <f t="shared" si="85"/>
        <v>5.1641815527744202E-5</v>
      </c>
      <c r="AZ164">
        <f t="shared" si="86"/>
        <v>3.4267068524264782E-6</v>
      </c>
      <c r="BA164">
        <f t="shared" si="87"/>
        <v>4.6334978827466141E-6</v>
      </c>
      <c r="BB164">
        <f t="shared" si="88"/>
        <v>1.0948112095569713E-7</v>
      </c>
      <c r="BC164">
        <f t="shared" si="89"/>
        <v>1.56169268220684E-5</v>
      </c>
      <c r="BD164">
        <f t="shared" si="90"/>
        <v>4.9160041796772136E-5</v>
      </c>
      <c r="BE164">
        <f t="shared" si="91"/>
        <v>2.5209748609853959E-5</v>
      </c>
      <c r="BF164">
        <f t="shared" si="92"/>
        <v>1.314453666566973E-5</v>
      </c>
      <c r="BG164">
        <f t="shared" si="93"/>
        <v>5.7412125303738948E-5</v>
      </c>
      <c r="BH164">
        <f t="shared" si="94"/>
        <v>1.0523896696905287E-4</v>
      </c>
      <c r="BI164">
        <f t="shared" si="95"/>
        <v>1.1276020287857774E-5</v>
      </c>
      <c r="BJ164">
        <f t="shared" si="96"/>
        <v>4.9387206995528384E-5</v>
      </c>
    </row>
    <row r="165" spans="1:62" hidden="1" x14ac:dyDescent="0.25">
      <c r="A165" s="1">
        <v>41879</v>
      </c>
      <c r="B165">
        <v>10.905748752979095</v>
      </c>
      <c r="C165">
        <v>11.833645770572199</v>
      </c>
      <c r="D165">
        <v>73.459186720816547</v>
      </c>
      <c r="E165">
        <v>63.35745089766376</v>
      </c>
      <c r="F165">
        <v>51.663231408942927</v>
      </c>
      <c r="G165" s="2">
        <v>28075</v>
      </c>
      <c r="H165" s="3">
        <v>42412</v>
      </c>
      <c r="I165" s="2">
        <v>417</v>
      </c>
      <c r="J165">
        <v>9.8489000000000004</v>
      </c>
      <c r="K165" s="4">
        <v>79.757499999999993</v>
      </c>
      <c r="L165" s="4">
        <v>60.5</v>
      </c>
      <c r="M165">
        <v>7954.35</v>
      </c>
      <c r="N165" s="5">
        <v>11.41</v>
      </c>
      <c r="O165" s="6">
        <v>77.39</v>
      </c>
      <c r="P165" s="7">
        <v>92.147000000000006</v>
      </c>
      <c r="Q165">
        <v>179.43</v>
      </c>
      <c r="R165">
        <v>742.45</v>
      </c>
      <c r="S165">
        <v>9755.9500000000007</v>
      </c>
      <c r="T165">
        <v>843.55</v>
      </c>
      <c r="W165">
        <f t="shared" si="97"/>
        <v>4.5960856974809538E-3</v>
      </c>
      <c r="X165">
        <f t="shared" si="101"/>
        <v>2.2872231682880416E-3</v>
      </c>
      <c r="Y165">
        <f t="shared" si="102"/>
        <v>2.9074881911006365E-4</v>
      </c>
      <c r="Z165">
        <f t="shared" si="103"/>
        <v>2.4334509472940619E-4</v>
      </c>
      <c r="AA165">
        <f t="shared" si="104"/>
        <v>-3.1387477779441103E-4</v>
      </c>
      <c r="AB165">
        <f t="shared" si="105"/>
        <v>1.0563163298309078E-2</v>
      </c>
      <c r="AC165">
        <f t="shared" si="106"/>
        <v>1.1095945793320029E-2</v>
      </c>
      <c r="AD165">
        <f t="shared" si="107"/>
        <v>-1.4049522679641381E-2</v>
      </c>
      <c r="AE165">
        <f t="shared" si="108"/>
        <v>8.1260352468957777E-4</v>
      </c>
      <c r="AF165">
        <f t="shared" si="109"/>
        <v>-1.253792723012601E-5</v>
      </c>
      <c r="AG165">
        <f t="shared" si="110"/>
        <v>7.4407841058575063E-4</v>
      </c>
      <c r="AH165">
        <f t="shared" si="111"/>
        <v>2.30327846879431E-3</v>
      </c>
      <c r="AI165">
        <f t="shared" si="112"/>
        <v>3.5118561115396493E-3</v>
      </c>
      <c r="AJ165">
        <f t="shared" si="113"/>
        <v>-1.1622652564274088E-3</v>
      </c>
      <c r="AK165">
        <f t="shared" si="114"/>
        <v>1.4335207328851764E-3</v>
      </c>
      <c r="AL165">
        <f t="shared" si="98"/>
        <v>1.0701881100236843E-2</v>
      </c>
      <c r="AM165">
        <f t="shared" si="77"/>
        <v>1.0289131589377019E-2</v>
      </c>
      <c r="AN165">
        <f t="shared" si="78"/>
        <v>-5.6115608137162166E-3</v>
      </c>
      <c r="AO165">
        <f t="shared" si="99"/>
        <v>8.2731180438857365E-3</v>
      </c>
      <c r="AR165">
        <f t="shared" si="100"/>
        <v>2.1124003738588987E-5</v>
      </c>
      <c r="AS165">
        <f t="shared" si="79"/>
        <v>5.2313898215535875E-6</v>
      </c>
      <c r="AT165">
        <f t="shared" si="80"/>
        <v>8.4534875813896508E-8</v>
      </c>
      <c r="AU165">
        <f t="shared" si="81"/>
        <v>5.9216835128863672E-8</v>
      </c>
      <c r="AV165">
        <f t="shared" si="82"/>
        <v>9.8517376135490896E-8</v>
      </c>
      <c r="AW165">
        <f t="shared" si="83"/>
        <v>1.1158041886674391E-4</v>
      </c>
      <c r="AX165">
        <f t="shared" si="84"/>
        <v>1.2312001304829644E-4</v>
      </c>
      <c r="AY165">
        <f t="shared" si="85"/>
        <v>1.9738908752575755E-4</v>
      </c>
      <c r="AZ165">
        <f t="shared" si="86"/>
        <v>6.6032448833792522E-7</v>
      </c>
      <c r="BA165">
        <f t="shared" si="87"/>
        <v>1.5719961922793528E-10</v>
      </c>
      <c r="BB165">
        <f t="shared" si="88"/>
        <v>5.5365268109981687E-7</v>
      </c>
      <c r="BC165">
        <f t="shared" si="89"/>
        <v>5.3050917048114608E-6</v>
      </c>
      <c r="BD165">
        <f t="shared" si="90"/>
        <v>1.2333133348158386E-5</v>
      </c>
      <c r="BE165">
        <f t="shared" si="91"/>
        <v>1.3508605262982704E-6</v>
      </c>
      <c r="BF165">
        <f t="shared" si="92"/>
        <v>2.0549816916116531E-6</v>
      </c>
      <c r="BG165">
        <f t="shared" si="93"/>
        <v>1.1453025908360654E-4</v>
      </c>
      <c r="BH165">
        <f t="shared" si="94"/>
        <v>1.0586622886351608E-4</v>
      </c>
      <c r="BI165">
        <f t="shared" si="95"/>
        <v>3.1489614766035404E-5</v>
      </c>
      <c r="BJ165">
        <f t="shared" si="96"/>
        <v>6.8444482168067758E-5</v>
      </c>
    </row>
    <row r="166" spans="1:62" hidden="1" x14ac:dyDescent="0.25">
      <c r="A166" s="1">
        <v>41883</v>
      </c>
      <c r="B166">
        <v>10.886712302291725</v>
      </c>
      <c r="C166">
        <v>11.864098519069641</v>
      </c>
      <c r="D166">
        <v>73.501049415982934</v>
      </c>
      <c r="E166">
        <v>63.435850549656998</v>
      </c>
      <c r="F166">
        <v>51.757314291171994</v>
      </c>
      <c r="G166" s="2">
        <v>27934</v>
      </c>
      <c r="H166" s="3">
        <v>42862</v>
      </c>
      <c r="I166" s="2">
        <v>427.35</v>
      </c>
      <c r="J166">
        <v>9.8551000000000002</v>
      </c>
      <c r="K166" s="4">
        <v>79.463499999999996</v>
      </c>
      <c r="L166" s="4">
        <v>60.53</v>
      </c>
      <c r="M166">
        <v>8027.7</v>
      </c>
      <c r="N166" s="5">
        <v>11.65</v>
      </c>
      <c r="O166" s="6">
        <v>78.400000000000006</v>
      </c>
      <c r="P166" s="7">
        <v>93.262</v>
      </c>
      <c r="Q166">
        <v>190.15</v>
      </c>
      <c r="R166">
        <v>740.4</v>
      </c>
      <c r="S166">
        <v>10051.799999999999</v>
      </c>
      <c r="T166">
        <v>841.2</v>
      </c>
      <c r="W166">
        <f t="shared" si="97"/>
        <v>-1.7470679865925988E-3</v>
      </c>
      <c r="X166">
        <f t="shared" si="101"/>
        <v>2.5700982243680101E-3</v>
      </c>
      <c r="Y166">
        <f t="shared" si="102"/>
        <v>5.6971460306740539E-4</v>
      </c>
      <c r="Z166">
        <f t="shared" si="103"/>
        <v>1.2366530580049234E-3</v>
      </c>
      <c r="AA166">
        <f t="shared" si="104"/>
        <v>1.8194239364284514E-3</v>
      </c>
      <c r="AB166">
        <f t="shared" si="105"/>
        <v>-5.0349157409272623E-3</v>
      </c>
      <c r="AC166">
        <f t="shared" si="106"/>
        <v>1.0554311448932345E-2</v>
      </c>
      <c r="AD166">
        <f t="shared" si="107"/>
        <v>2.4517127813225521E-2</v>
      </c>
      <c r="AE166">
        <f t="shared" si="108"/>
        <v>6.2931386567377761E-4</v>
      </c>
      <c r="AF166">
        <f t="shared" si="109"/>
        <v>-3.6929843944479611E-3</v>
      </c>
      <c r="AG166">
        <f t="shared" si="110"/>
        <v>4.9574486680016355E-4</v>
      </c>
      <c r="AH166">
        <f t="shared" si="111"/>
        <v>9.1791121933282784E-3</v>
      </c>
      <c r="AI166">
        <f t="shared" si="112"/>
        <v>2.0816016137725213E-2</v>
      </c>
      <c r="AJ166">
        <f t="shared" si="113"/>
        <v>1.2966354073994454E-2</v>
      </c>
      <c r="AK166">
        <f t="shared" si="114"/>
        <v>1.2027608601584446E-2</v>
      </c>
      <c r="AL166">
        <f t="shared" si="98"/>
        <v>5.8028074649693381E-2</v>
      </c>
      <c r="AM166">
        <f t="shared" si="77"/>
        <v>-2.7649476427281257E-3</v>
      </c>
      <c r="AN166">
        <f t="shared" si="78"/>
        <v>2.9874367656114186E-2</v>
      </c>
      <c r="AO166">
        <f t="shared" si="99"/>
        <v>-2.7897332234390394E-3</v>
      </c>
      <c r="AR166">
        <f t="shared" si="100"/>
        <v>3.0522465497767169E-6</v>
      </c>
      <c r="AS166">
        <f t="shared" si="79"/>
        <v>6.6054048828995981E-6</v>
      </c>
      <c r="AT166">
        <f t="shared" si="80"/>
        <v>3.2457472894825127E-7</v>
      </c>
      <c r="AU166">
        <f t="shared" si="81"/>
        <v>1.5293107858729286E-6</v>
      </c>
      <c r="AV166">
        <f t="shared" si="82"/>
        <v>3.3103034604488014E-6</v>
      </c>
      <c r="AW166">
        <f t="shared" si="83"/>
        <v>2.5350376518237124E-5</v>
      </c>
      <c r="AX166">
        <f t="shared" si="84"/>
        <v>1.1139349016106437E-4</v>
      </c>
      <c r="AY166">
        <f t="shared" si="85"/>
        <v>6.0108955621003643E-4</v>
      </c>
      <c r="AZ166">
        <f t="shared" si="86"/>
        <v>3.9603594152927339E-7</v>
      </c>
      <c r="BA166">
        <f t="shared" si="87"/>
        <v>1.3638133737636175E-5</v>
      </c>
      <c r="BB166">
        <f t="shared" si="88"/>
        <v>2.4576297295871189E-7</v>
      </c>
      <c r="BC166">
        <f t="shared" si="89"/>
        <v>8.4256100657707878E-5</v>
      </c>
      <c r="BD166">
        <f t="shared" si="90"/>
        <v>4.3330652784603647E-4</v>
      </c>
      <c r="BE166">
        <f t="shared" si="91"/>
        <v>1.6812633797219257E-4</v>
      </c>
      <c r="BF166">
        <f t="shared" si="92"/>
        <v>1.4466336867290815E-4</v>
      </c>
      <c r="BG166">
        <f t="shared" si="93"/>
        <v>3.3672574475503876E-3</v>
      </c>
      <c r="BH166">
        <f t="shared" si="94"/>
        <v>7.6449354670278185E-6</v>
      </c>
      <c r="BI166">
        <f t="shared" si="95"/>
        <v>8.9247784285268145E-4</v>
      </c>
      <c r="BJ166">
        <f t="shared" si="96"/>
        <v>7.7826114579595733E-6</v>
      </c>
    </row>
    <row r="167" spans="1:62" hidden="1" x14ac:dyDescent="0.25">
      <c r="A167" s="1">
        <v>41884</v>
      </c>
      <c r="B167">
        <v>10.835274106142656</v>
      </c>
      <c r="C167">
        <v>11.814146620092425</v>
      </c>
      <c r="D167">
        <v>73.55787662508007</v>
      </c>
      <c r="E167">
        <v>63.479776901094588</v>
      </c>
      <c r="F167">
        <v>51.772881468591322</v>
      </c>
      <c r="G167" s="2">
        <v>27554</v>
      </c>
      <c r="H167" s="3">
        <v>42353</v>
      </c>
      <c r="I167" s="2">
        <v>428.7</v>
      </c>
      <c r="J167">
        <v>9.8703000000000003</v>
      </c>
      <c r="K167" s="4">
        <v>79.697500000000005</v>
      </c>
      <c r="L167" s="4">
        <v>60.685000000000002</v>
      </c>
      <c r="M167">
        <v>8083.05</v>
      </c>
      <c r="N167" s="5">
        <v>11.68</v>
      </c>
      <c r="O167" s="6">
        <v>79.709999999999994</v>
      </c>
      <c r="P167" s="7">
        <v>93.882000000000005</v>
      </c>
      <c r="Q167">
        <v>192.18</v>
      </c>
      <c r="R167">
        <v>732.7</v>
      </c>
      <c r="S167">
        <v>10224.799999999999</v>
      </c>
      <c r="T167">
        <v>859.2</v>
      </c>
      <c r="W167">
        <f t="shared" si="97"/>
        <v>-4.7360578659296467E-3</v>
      </c>
      <c r="X167">
        <f t="shared" si="101"/>
        <v>-4.2192293209928006E-3</v>
      </c>
      <c r="Y167">
        <f t="shared" si="102"/>
        <v>7.7284954345198235E-4</v>
      </c>
      <c r="Z167">
        <f t="shared" si="103"/>
        <v>6.9221346612526925E-4</v>
      </c>
      <c r="AA167">
        <f t="shared" si="104"/>
        <v>3.0072728873742588E-4</v>
      </c>
      <c r="AB167">
        <f t="shared" si="105"/>
        <v>-1.3696869261172258E-2</v>
      </c>
      <c r="AC167">
        <f t="shared" si="106"/>
        <v>-1.1946395670674815E-2</v>
      </c>
      <c r="AD167">
        <f t="shared" si="107"/>
        <v>3.1540239919042351E-3</v>
      </c>
      <c r="AE167">
        <f t="shared" si="108"/>
        <v>1.5411604336090781E-3</v>
      </c>
      <c r="AF167">
        <f t="shared" si="109"/>
        <v>2.9404209397837365E-3</v>
      </c>
      <c r="AG167">
        <f t="shared" si="110"/>
        <v>2.5574406547288478E-3</v>
      </c>
      <c r="AH167">
        <f t="shared" si="111"/>
        <v>6.8712155265982901E-3</v>
      </c>
      <c r="AI167">
        <f t="shared" si="112"/>
        <v>2.57179738837139E-3</v>
      </c>
      <c r="AJ167">
        <f t="shared" si="113"/>
        <v>1.6571121083469465E-2</v>
      </c>
      <c r="AK167">
        <f t="shared" si="114"/>
        <v>6.6259379763477563E-3</v>
      </c>
      <c r="AL167">
        <f t="shared" si="98"/>
        <v>1.0619198474853209E-2</v>
      </c>
      <c r="AM167">
        <f t="shared" si="77"/>
        <v>-1.0454239533424132E-2</v>
      </c>
      <c r="AN167">
        <f t="shared" si="78"/>
        <v>1.7064418889963021E-2</v>
      </c>
      <c r="AO167">
        <f t="shared" si="99"/>
        <v>2.117227992605562E-2</v>
      </c>
      <c r="AR167">
        <f t="shared" si="100"/>
        <v>2.243024410943408E-5</v>
      </c>
      <c r="AS167">
        <f t="shared" si="79"/>
        <v>1.780189606312537E-5</v>
      </c>
      <c r="AT167">
        <f t="shared" si="80"/>
        <v>5.9729641681393757E-7</v>
      </c>
      <c r="AU167">
        <f t="shared" si="81"/>
        <v>4.7915948268515932E-7</v>
      </c>
      <c r="AV167">
        <f t="shared" si="82"/>
        <v>9.0436902191363119E-8</v>
      </c>
      <c r="AW167">
        <f t="shared" si="83"/>
        <v>1.8760422755764549E-4</v>
      </c>
      <c r="AX167">
        <f t="shared" si="84"/>
        <v>1.4271636952031794E-4</v>
      </c>
      <c r="AY167">
        <f t="shared" si="85"/>
        <v>9.9478673415075261E-6</v>
      </c>
      <c r="AZ167">
        <f t="shared" si="86"/>
        <v>2.3751754821221218E-6</v>
      </c>
      <c r="BA167">
        <f t="shared" si="87"/>
        <v>8.6460753031186718E-6</v>
      </c>
      <c r="BB167">
        <f t="shared" si="88"/>
        <v>6.5405027024599179E-6</v>
      </c>
      <c r="BC167">
        <f t="shared" si="89"/>
        <v>4.7213602812965414E-5</v>
      </c>
      <c r="BD167">
        <f t="shared" si="90"/>
        <v>6.6141418068339024E-6</v>
      </c>
      <c r="BE167">
        <f t="shared" si="91"/>
        <v>2.7460205396300619E-4</v>
      </c>
      <c r="BF167">
        <f t="shared" si="92"/>
        <v>4.3903054066407401E-5</v>
      </c>
      <c r="BG167">
        <f t="shared" si="93"/>
        <v>1.1276737624832472E-4</v>
      </c>
      <c r="BH167">
        <f t="shared" si="94"/>
        <v>1.0929112422220801E-4</v>
      </c>
      <c r="BI167">
        <f t="shared" si="95"/>
        <v>2.9119439205212681E-4</v>
      </c>
      <c r="BJ167">
        <f t="shared" si="96"/>
        <v>4.4826543726725777E-4</v>
      </c>
    </row>
    <row r="168" spans="1:62" hidden="1" x14ac:dyDescent="0.25">
      <c r="A168" s="1">
        <v>41885</v>
      </c>
      <c r="B168">
        <v>10.850962780604483</v>
      </c>
      <c r="C168">
        <v>11.824162195179193</v>
      </c>
      <c r="D168">
        <v>73.550174708544134</v>
      </c>
      <c r="E168">
        <v>63.472021489527975</v>
      </c>
      <c r="F168">
        <v>51.786641771603541</v>
      </c>
      <c r="G168" s="2">
        <v>27570</v>
      </c>
      <c r="H168" s="3">
        <v>42301</v>
      </c>
      <c r="I168" s="2">
        <v>424.55</v>
      </c>
      <c r="J168">
        <v>9.8500999999999994</v>
      </c>
      <c r="K168" s="4">
        <v>79.5505</v>
      </c>
      <c r="L168" s="4">
        <v>60.49</v>
      </c>
      <c r="M168">
        <v>8114.6</v>
      </c>
      <c r="N168" s="5">
        <v>11.78</v>
      </c>
      <c r="O168" s="6">
        <v>79.44</v>
      </c>
      <c r="P168" s="7">
        <v>94.367999999999995</v>
      </c>
      <c r="Q168">
        <v>195.45</v>
      </c>
      <c r="R168">
        <v>732.8</v>
      </c>
      <c r="S168">
        <v>11101.9</v>
      </c>
      <c r="T168">
        <v>856.65</v>
      </c>
      <c r="W168">
        <f t="shared" si="97"/>
        <v>1.4468787075161162E-3</v>
      </c>
      <c r="X168">
        <f t="shared" si="101"/>
        <v>8.4740205099944146E-4</v>
      </c>
      <c r="Y168">
        <f t="shared" si="102"/>
        <v>-1.0471101307035E-4</v>
      </c>
      <c r="Z168">
        <f t="shared" si="103"/>
        <v>-1.2217883755213669E-4</v>
      </c>
      <c r="AA168">
        <f t="shared" si="104"/>
        <v>2.6574674472540919E-4</v>
      </c>
      <c r="AB168">
        <f t="shared" si="105"/>
        <v>5.8050941329812185E-4</v>
      </c>
      <c r="AC168">
        <f t="shared" si="106"/>
        <v>-1.2285304070745059E-3</v>
      </c>
      <c r="AD168">
        <f t="shared" si="107"/>
        <v>-9.7275891585589143E-3</v>
      </c>
      <c r="AE168">
        <f t="shared" si="108"/>
        <v>-2.0486407035182749E-3</v>
      </c>
      <c r="AF168">
        <f t="shared" si="109"/>
        <v>-1.8461775564221675E-3</v>
      </c>
      <c r="AG168">
        <f t="shared" si="110"/>
        <v>-3.218488439501926E-3</v>
      </c>
      <c r="AH168">
        <f t="shared" si="111"/>
        <v>3.8956317614078982E-3</v>
      </c>
      <c r="AI168">
        <f t="shared" si="112"/>
        <v>8.5252008233596271E-3</v>
      </c>
      <c r="AJ168">
        <f t="shared" si="113"/>
        <v>-3.3930287029146403E-3</v>
      </c>
      <c r="AK168">
        <f t="shared" si="114"/>
        <v>5.1633580848905233E-3</v>
      </c>
      <c r="AL168">
        <f t="shared" si="98"/>
        <v>1.68721593898419E-2</v>
      </c>
      <c r="AM168">
        <f t="shared" si="77"/>
        <v>1.3647219400220753E-4</v>
      </c>
      <c r="AN168">
        <f t="shared" si="78"/>
        <v>8.2300123005978706E-2</v>
      </c>
      <c r="AO168">
        <f t="shared" si="99"/>
        <v>-2.9722899756187081E-3</v>
      </c>
      <c r="AR168">
        <f t="shared" si="100"/>
        <v>2.0934579942635067E-6</v>
      </c>
      <c r="AS168">
        <f t="shared" si="79"/>
        <v>7.1809023603805995E-7</v>
      </c>
      <c r="AT168">
        <f t="shared" si="80"/>
        <v>1.0964396258219008E-8</v>
      </c>
      <c r="AU168">
        <f t="shared" si="81"/>
        <v>1.4927668345591408E-8</v>
      </c>
      <c r="AV168">
        <f t="shared" si="82"/>
        <v>7.0621332332151802E-8</v>
      </c>
      <c r="AW168">
        <f t="shared" si="83"/>
        <v>3.3699117892772966E-7</v>
      </c>
      <c r="AX168">
        <f t="shared" si="84"/>
        <v>1.5092869611066511E-6</v>
      </c>
      <c r="AY168">
        <f t="shared" si="85"/>
        <v>9.4625990837712926E-5</v>
      </c>
      <c r="AZ168">
        <f t="shared" si="86"/>
        <v>4.1969287321118524E-6</v>
      </c>
      <c r="BA168">
        <f t="shared" si="87"/>
        <v>3.4083715698369257E-6</v>
      </c>
      <c r="BB168">
        <f t="shared" si="88"/>
        <v>1.0358667835207543E-5</v>
      </c>
      <c r="BC168">
        <f t="shared" si="89"/>
        <v>1.5175946820490003E-5</v>
      </c>
      <c r="BD168">
        <f t="shared" si="90"/>
        <v>7.2679049078611658E-5</v>
      </c>
      <c r="BE168">
        <f t="shared" si="91"/>
        <v>1.1512643778802607E-5</v>
      </c>
      <c r="BF168">
        <f t="shared" si="92"/>
        <v>2.6660266712804331E-5</v>
      </c>
      <c r="BG168">
        <f t="shared" si="93"/>
        <v>2.8466976247623019E-4</v>
      </c>
      <c r="BH168">
        <f t="shared" si="94"/>
        <v>1.8624659735776169E-8</v>
      </c>
      <c r="BI168">
        <f t="shared" si="95"/>
        <v>6.7733102467992254E-3</v>
      </c>
      <c r="BJ168">
        <f t="shared" si="96"/>
        <v>8.8345076991634604E-6</v>
      </c>
    </row>
    <row r="169" spans="1:62" hidden="1" x14ac:dyDescent="0.25">
      <c r="A169" s="1">
        <v>41886</v>
      </c>
      <c r="B169">
        <v>10.852620420139228</v>
      </c>
      <c r="C169">
        <v>11.929564924748998</v>
      </c>
      <c r="D169">
        <v>73.549273562871491</v>
      </c>
      <c r="E169">
        <v>63.467683969592741</v>
      </c>
      <c r="F169">
        <v>51.842345642855975</v>
      </c>
      <c r="G169" s="2">
        <v>27461</v>
      </c>
      <c r="H169" s="3">
        <v>42111</v>
      </c>
      <c r="I169" s="2">
        <v>427.15</v>
      </c>
      <c r="J169">
        <v>9.8330000000000002</v>
      </c>
      <c r="K169" s="4">
        <v>78.136499999999998</v>
      </c>
      <c r="L169" s="4">
        <v>60.36</v>
      </c>
      <c r="M169">
        <v>8095.95</v>
      </c>
      <c r="N169" s="5">
        <v>11.7</v>
      </c>
      <c r="O169" s="6">
        <v>78.47</v>
      </c>
      <c r="P169" s="7">
        <v>94.289000000000001</v>
      </c>
      <c r="Q169">
        <v>192.02</v>
      </c>
      <c r="R169">
        <v>737.1</v>
      </c>
      <c r="S169">
        <v>10938</v>
      </c>
      <c r="T169">
        <v>851.85</v>
      </c>
      <c r="W169">
        <f t="shared" si="97"/>
        <v>1.5275261440809453E-4</v>
      </c>
      <c r="X169">
        <f t="shared" si="101"/>
        <v>8.8746848720000961E-3</v>
      </c>
      <c r="Y169">
        <f t="shared" si="102"/>
        <v>-1.2252196500255063E-5</v>
      </c>
      <c r="Z169">
        <f t="shared" si="103"/>
        <v>-6.8339845617779722E-5</v>
      </c>
      <c r="AA169">
        <f t="shared" si="104"/>
        <v>1.0750636092713426E-3</v>
      </c>
      <c r="AB169">
        <f t="shared" si="105"/>
        <v>-3.9614087529765609E-3</v>
      </c>
      <c r="AC169">
        <f t="shared" si="106"/>
        <v>-4.5017372144361108E-3</v>
      </c>
      <c r="AD169">
        <f t="shared" si="107"/>
        <v>6.1054551522551903E-3</v>
      </c>
      <c r="AE169">
        <f t="shared" si="108"/>
        <v>-1.7375316187081011E-3</v>
      </c>
      <c r="AF169">
        <f t="shared" si="109"/>
        <v>-1.7934742895457111E-2</v>
      </c>
      <c r="AG169">
        <f t="shared" si="110"/>
        <v>-2.1514282191748115E-3</v>
      </c>
      <c r="AH169">
        <f t="shared" si="111"/>
        <v>-2.3009716793679943E-3</v>
      </c>
      <c r="AI169">
        <f t="shared" si="112"/>
        <v>-6.8143364197301654E-3</v>
      </c>
      <c r="AJ169">
        <f t="shared" si="113"/>
        <v>-1.2285633597535319E-2</v>
      </c>
      <c r="AK169">
        <f t="shared" si="114"/>
        <v>-8.3749879005355469E-4</v>
      </c>
      <c r="AL169">
        <f t="shared" si="98"/>
        <v>-1.7705058969485973E-2</v>
      </c>
      <c r="AM169">
        <f t="shared" si="77"/>
        <v>5.8507548353226423E-3</v>
      </c>
      <c r="AN169">
        <f t="shared" si="78"/>
        <v>-1.4873299916765231E-2</v>
      </c>
      <c r="AO169">
        <f t="shared" si="99"/>
        <v>-5.6189787874302731E-3</v>
      </c>
      <c r="AR169">
        <f t="shared" si="100"/>
        <v>2.3333361208508006E-8</v>
      </c>
      <c r="AS169">
        <f t="shared" si="79"/>
        <v>7.8760031577307363E-5</v>
      </c>
      <c r="AT169">
        <f t="shared" si="80"/>
        <v>1.5011631908086243E-10</v>
      </c>
      <c r="AU169">
        <f t="shared" si="81"/>
        <v>4.6703344990619662E-9</v>
      </c>
      <c r="AV169">
        <f t="shared" si="82"/>
        <v>1.155761763979526E-6</v>
      </c>
      <c r="AW169">
        <f t="shared" si="83"/>
        <v>1.5692759308159312E-5</v>
      </c>
      <c r="AX169">
        <f t="shared" si="84"/>
        <v>2.0265637947838995E-5</v>
      </c>
      <c r="AY169">
        <f t="shared" si="85"/>
        <v>3.7276582616199446E-5</v>
      </c>
      <c r="AZ169">
        <f t="shared" si="86"/>
        <v>3.019016126010394E-6</v>
      </c>
      <c r="BA169">
        <f t="shared" si="87"/>
        <v>3.2165500272614934E-4</v>
      </c>
      <c r="BB169">
        <f t="shared" si="88"/>
        <v>4.6286433822617011E-6</v>
      </c>
      <c r="BC169">
        <f t="shared" si="89"/>
        <v>5.2944706692535679E-6</v>
      </c>
      <c r="BD169">
        <f t="shared" si="90"/>
        <v>4.643518084126093E-5</v>
      </c>
      <c r="BE169">
        <f t="shared" si="91"/>
        <v>1.5093679289288861E-4</v>
      </c>
      <c r="BF169">
        <f t="shared" si="92"/>
        <v>7.0140422334116808E-7</v>
      </c>
      <c r="BG169">
        <f t="shared" si="93"/>
        <v>3.1346911311297572E-4</v>
      </c>
      <c r="BH169">
        <f t="shared" si="94"/>
        <v>3.4231332143051281E-5</v>
      </c>
      <c r="BI169">
        <f t="shared" si="95"/>
        <v>2.2121505041404862E-4</v>
      </c>
      <c r="BJ169">
        <f t="shared" si="96"/>
        <v>3.1572922613591383E-5</v>
      </c>
    </row>
    <row r="170" spans="1:62" hidden="1" x14ac:dyDescent="0.25">
      <c r="A170" s="1">
        <v>41887</v>
      </c>
      <c r="B170">
        <v>10.860952269119315</v>
      </c>
      <c r="C170">
        <v>11.904128476748236</v>
      </c>
      <c r="D170">
        <v>73.547597694657767</v>
      </c>
      <c r="E170">
        <v>63.530956473812623</v>
      </c>
      <c r="F170">
        <v>51.850495610388208</v>
      </c>
      <c r="G170" s="2">
        <v>27378</v>
      </c>
      <c r="H170" s="3">
        <v>42038</v>
      </c>
      <c r="I170" s="2">
        <v>427.35</v>
      </c>
      <c r="J170">
        <v>9.8354999999999997</v>
      </c>
      <c r="K170" s="4">
        <v>78.214500000000001</v>
      </c>
      <c r="L170" s="4">
        <v>60.395000000000003</v>
      </c>
      <c r="M170">
        <v>8086.85</v>
      </c>
      <c r="N170" s="5">
        <v>11.8</v>
      </c>
      <c r="O170" s="6">
        <v>78.08</v>
      </c>
      <c r="P170" s="7">
        <v>94.555999999999997</v>
      </c>
      <c r="Q170">
        <v>193.63</v>
      </c>
      <c r="R170">
        <v>733.75</v>
      </c>
      <c r="S170">
        <v>10829</v>
      </c>
      <c r="T170">
        <v>848.45</v>
      </c>
      <c r="W170">
        <f t="shared" si="97"/>
        <v>7.67432380497196E-4</v>
      </c>
      <c r="X170">
        <f t="shared" si="101"/>
        <v>-2.1344956679427637E-3</v>
      </c>
      <c r="Y170">
        <f t="shared" si="102"/>
        <v>-2.278591243268604E-5</v>
      </c>
      <c r="Z170">
        <f t="shared" si="103"/>
        <v>9.9642813866479768E-4</v>
      </c>
      <c r="AA170">
        <f t="shared" si="104"/>
        <v>1.5719441092586171E-4</v>
      </c>
      <c r="AB170">
        <f t="shared" si="105"/>
        <v>-3.0270451094083768E-3</v>
      </c>
      <c r="AC170">
        <f t="shared" si="106"/>
        <v>-1.7350180825103552E-3</v>
      </c>
      <c r="AD170">
        <f t="shared" si="107"/>
        <v>4.6811001439939058E-4</v>
      </c>
      <c r="AE170">
        <f t="shared" si="108"/>
        <v>2.5421359162747302E-4</v>
      </c>
      <c r="AF170">
        <f t="shared" si="109"/>
        <v>9.9775513390828238E-4</v>
      </c>
      <c r="AG170">
        <f t="shared" si="110"/>
        <v>5.7968615759355262E-4</v>
      </c>
      <c r="AH170">
        <f t="shared" si="111"/>
        <v>-1.1246509824220565E-3</v>
      </c>
      <c r="AI170">
        <f t="shared" si="112"/>
        <v>8.5106896679088308E-3</v>
      </c>
      <c r="AJ170">
        <f t="shared" si="113"/>
        <v>-4.9824440345448417E-3</v>
      </c>
      <c r="AK170">
        <f t="shared" si="114"/>
        <v>2.8277177358223848E-3</v>
      </c>
      <c r="AL170">
        <f t="shared" si="98"/>
        <v>8.3495882458291086E-3</v>
      </c>
      <c r="AM170">
        <f t="shared" si="77"/>
        <v>-4.5551970529369894E-3</v>
      </c>
      <c r="AN170">
        <f t="shared" si="78"/>
        <v>-1.0015244278338666E-2</v>
      </c>
      <c r="AO170">
        <f t="shared" si="99"/>
        <v>-3.999299572716157E-3</v>
      </c>
      <c r="AR170">
        <f t="shared" si="100"/>
        <v>5.88952458635593E-7</v>
      </c>
      <c r="AS170">
        <f t="shared" si="79"/>
        <v>4.5560717564664254E-6</v>
      </c>
      <c r="AT170">
        <f t="shared" si="80"/>
        <v>5.191978053900362E-10</v>
      </c>
      <c r="AU170">
        <f t="shared" si="81"/>
        <v>9.9286903552299336E-7</v>
      </c>
      <c r="AV170">
        <f t="shared" si="82"/>
        <v>2.471008282632867E-8</v>
      </c>
      <c r="AW170">
        <f t="shared" si="83"/>
        <v>9.163002094393171E-6</v>
      </c>
      <c r="AX170">
        <f t="shared" si="84"/>
        <v>3.0102877466379094E-6</v>
      </c>
      <c r="AY170">
        <f t="shared" si="85"/>
        <v>2.1912698558099766E-7</v>
      </c>
      <c r="AZ170">
        <f t="shared" si="86"/>
        <v>6.462455016813962E-8</v>
      </c>
      <c r="BA170">
        <f t="shared" si="87"/>
        <v>9.9551530724033457E-7</v>
      </c>
      <c r="BB170">
        <f t="shared" si="88"/>
        <v>3.3603604130557711E-7</v>
      </c>
      <c r="BC170">
        <f t="shared" si="89"/>
        <v>1.2648398322628968E-6</v>
      </c>
      <c r="BD170">
        <f t="shared" si="90"/>
        <v>7.2431838623450128E-5</v>
      </c>
      <c r="BE170">
        <f t="shared" si="91"/>
        <v>2.4824748557371479E-5</v>
      </c>
      <c r="BF170">
        <f t="shared" si="92"/>
        <v>7.9959875934844736E-6</v>
      </c>
      <c r="BG170">
        <f t="shared" si="93"/>
        <v>6.9715623874887616E-5</v>
      </c>
      <c r="BH170">
        <f t="shared" si="94"/>
        <v>2.0749820191085832E-5</v>
      </c>
      <c r="BI170">
        <f t="shared" si="95"/>
        <v>1.0030511795479538E-4</v>
      </c>
      <c r="BJ170">
        <f t="shared" si="96"/>
        <v>1.5994397072327638E-5</v>
      </c>
    </row>
    <row r="171" spans="1:62" hidden="1" x14ac:dyDescent="0.25">
      <c r="A171" s="1">
        <v>41890</v>
      </c>
      <c r="B171">
        <v>10.8749822801918</v>
      </c>
      <c r="C171">
        <v>11.904548072209137</v>
      </c>
      <c r="D171">
        <v>73.615258769456844</v>
      </c>
      <c r="E171">
        <v>63.577817524599773</v>
      </c>
      <c r="F171">
        <v>51.896251268568967</v>
      </c>
      <c r="G171" s="2">
        <v>27204</v>
      </c>
      <c r="H171" s="3">
        <v>41823</v>
      </c>
      <c r="I171" s="2">
        <v>429.6</v>
      </c>
      <c r="J171">
        <v>9.8160000000000007</v>
      </c>
      <c r="K171" s="4">
        <v>77.736500000000007</v>
      </c>
      <c r="L171" s="4">
        <v>60.274999999999999</v>
      </c>
      <c r="M171">
        <v>8173.9</v>
      </c>
      <c r="N171" s="5">
        <v>12.18</v>
      </c>
      <c r="O171" s="6">
        <v>80.14</v>
      </c>
      <c r="P171" s="7">
        <v>95.435000000000002</v>
      </c>
      <c r="Q171">
        <v>200.2</v>
      </c>
      <c r="R171">
        <v>745.8</v>
      </c>
      <c r="S171">
        <v>10963.8</v>
      </c>
      <c r="T171">
        <v>864.75</v>
      </c>
      <c r="W171">
        <f t="shared" si="97"/>
        <v>1.2909509815773941E-3</v>
      </c>
      <c r="X171">
        <f t="shared" si="101"/>
        <v>3.5247272991651044E-5</v>
      </c>
      <c r="Y171">
        <f t="shared" si="102"/>
        <v>9.1954017735666998E-4</v>
      </c>
      <c r="Z171">
        <f t="shared" si="103"/>
        <v>7.3733781604717397E-4</v>
      </c>
      <c r="AA171">
        <f t="shared" si="104"/>
        <v>8.8206449886621505E-4</v>
      </c>
      <c r="AB171">
        <f t="shared" si="105"/>
        <v>-6.3757498599281886E-3</v>
      </c>
      <c r="AC171">
        <f t="shared" si="106"/>
        <v>-5.127543698727568E-3</v>
      </c>
      <c r="AD171">
        <f t="shared" si="107"/>
        <v>5.2511935826278491E-3</v>
      </c>
      <c r="AE171">
        <f t="shared" si="108"/>
        <v>-1.9845819810362774E-3</v>
      </c>
      <c r="AF171">
        <f t="shared" si="109"/>
        <v>-6.1301498148187868E-3</v>
      </c>
      <c r="AG171">
        <f t="shared" si="110"/>
        <v>-1.9888959900070296E-3</v>
      </c>
      <c r="AH171">
        <f t="shared" si="111"/>
        <v>1.0706865500556604E-2</v>
      </c>
      <c r="AI171">
        <f t="shared" si="112"/>
        <v>3.1695730810131717E-2</v>
      </c>
      <c r="AJ171">
        <f t="shared" si="113"/>
        <v>2.6041163103161482E-2</v>
      </c>
      <c r="AK171">
        <f t="shared" si="114"/>
        <v>9.253135903221188E-3</v>
      </c>
      <c r="AL171">
        <f t="shared" si="98"/>
        <v>3.3367745365813398E-2</v>
      </c>
      <c r="AM171">
        <f t="shared" si="77"/>
        <v>1.6289096602414208E-2</v>
      </c>
      <c r="AN171">
        <f t="shared" si="78"/>
        <v>1.2371216110224192E-2</v>
      </c>
      <c r="AO171">
        <f t="shared" si="99"/>
        <v>1.9029292398442945E-2</v>
      </c>
      <c r="AR171">
        <f t="shared" si="100"/>
        <v>1.6665544368356373E-6</v>
      </c>
      <c r="AS171">
        <f t="shared" si="79"/>
        <v>1.2423702533479732E-9</v>
      </c>
      <c r="AT171">
        <f t="shared" si="80"/>
        <v>8.4555413777313607E-7</v>
      </c>
      <c r="AU171">
        <f t="shared" si="81"/>
        <v>5.4366705497321619E-7</v>
      </c>
      <c r="AV171">
        <f t="shared" si="82"/>
        <v>7.7803778016010706E-7</v>
      </c>
      <c r="AW171">
        <f t="shared" si="83"/>
        <v>4.0650186276374316E-5</v>
      </c>
      <c r="AX171">
        <f t="shared" si="84"/>
        <v>2.6291704382360788E-5</v>
      </c>
      <c r="AY171">
        <f t="shared" si="85"/>
        <v>2.7575034042231906E-5</v>
      </c>
      <c r="AZ171">
        <f t="shared" si="86"/>
        <v>3.9385656394538752E-6</v>
      </c>
      <c r="BA171">
        <f t="shared" si="87"/>
        <v>3.7578736752122809E-5</v>
      </c>
      <c r="BB171">
        <f t="shared" si="88"/>
        <v>3.9557072590660426E-6</v>
      </c>
      <c r="BC171">
        <f t="shared" si="89"/>
        <v>1.1463696884700923E-4</v>
      </c>
      <c r="BD171">
        <f t="shared" si="90"/>
        <v>1.0046193515883329E-3</v>
      </c>
      <c r="BE171">
        <f t="shared" si="91"/>
        <v>6.781421757654589E-4</v>
      </c>
      <c r="BF171">
        <f t="shared" si="92"/>
        <v>8.5620524043480983E-5</v>
      </c>
      <c r="BG171">
        <f t="shared" si="93"/>
        <v>1.1134064307977616E-3</v>
      </c>
      <c r="BH171">
        <f t="shared" si="94"/>
        <v>2.6533466812278208E-4</v>
      </c>
      <c r="BI171">
        <f t="shared" si="95"/>
        <v>1.5304698804587057E-4</v>
      </c>
      <c r="BJ171">
        <f t="shared" si="96"/>
        <v>3.6211396918543845E-4</v>
      </c>
    </row>
    <row r="172" spans="1:62" hidden="1" x14ac:dyDescent="0.25">
      <c r="A172" s="1">
        <v>41891</v>
      </c>
      <c r="B172">
        <v>10.907761582816516</v>
      </c>
      <c r="C172">
        <v>11.882698221315584</v>
      </c>
      <c r="D172">
        <v>73.60823169654951</v>
      </c>
      <c r="E172">
        <v>63.590189755588398</v>
      </c>
      <c r="F172">
        <v>51.924942813467887</v>
      </c>
      <c r="G172" s="2">
        <v>27261</v>
      </c>
      <c r="H172" s="3">
        <v>41976</v>
      </c>
      <c r="I172" s="2">
        <v>422.65</v>
      </c>
      <c r="J172">
        <v>9.8762000000000008</v>
      </c>
      <c r="K172" s="4">
        <v>78.407499999999999</v>
      </c>
      <c r="L172" s="4">
        <v>60.604999999999997</v>
      </c>
      <c r="M172">
        <v>8152.95</v>
      </c>
      <c r="N172" s="5">
        <v>12.23</v>
      </c>
      <c r="O172" s="6">
        <v>79.180000000000007</v>
      </c>
      <c r="P172" s="7">
        <v>95.421000000000006</v>
      </c>
      <c r="Q172">
        <v>198.82</v>
      </c>
      <c r="R172">
        <v>751.9</v>
      </c>
      <c r="S172">
        <v>10959.4</v>
      </c>
      <c r="T172">
        <v>865.6</v>
      </c>
      <c r="W172">
        <f t="shared" si="97"/>
        <v>3.0096600845070758E-3</v>
      </c>
      <c r="X172">
        <f t="shared" si="101"/>
        <v>-1.8371068907375972E-3</v>
      </c>
      <c r="Y172">
        <f t="shared" si="102"/>
        <v>-9.546130023721981E-5</v>
      </c>
      <c r="Z172">
        <f t="shared" si="103"/>
        <v>1.9458087442377647E-4</v>
      </c>
      <c r="AA172">
        <f t="shared" si="104"/>
        <v>5.5271076167086027E-4</v>
      </c>
      <c r="AB172">
        <f t="shared" si="105"/>
        <v>2.093088067927277E-3</v>
      </c>
      <c r="AC172">
        <f t="shared" si="106"/>
        <v>3.6515989453499409E-3</v>
      </c>
      <c r="AD172">
        <f t="shared" si="107"/>
        <v>-1.6310129819718328E-2</v>
      </c>
      <c r="AE172">
        <f t="shared" si="108"/>
        <v>6.1141149830830892E-3</v>
      </c>
      <c r="AF172">
        <f t="shared" si="109"/>
        <v>8.59468350343171E-3</v>
      </c>
      <c r="AG172">
        <f t="shared" si="110"/>
        <v>5.4599738552406065E-3</v>
      </c>
      <c r="AH172">
        <f t="shared" si="111"/>
        <v>-2.5663262047620214E-3</v>
      </c>
      <c r="AI172">
        <f t="shared" si="112"/>
        <v>4.0966874173301833E-3</v>
      </c>
      <c r="AJ172">
        <f t="shared" si="113"/>
        <v>-1.2051363530013891E-2</v>
      </c>
      <c r="AK172">
        <f t="shared" si="114"/>
        <v>-1.4670746557722403E-4</v>
      </c>
      <c r="AL172">
        <f t="shared" si="98"/>
        <v>-6.9169740971210944E-3</v>
      </c>
      <c r="AM172">
        <f t="shared" si="77"/>
        <v>8.1458686392608358E-3</v>
      </c>
      <c r="AN172">
        <f t="shared" si="78"/>
        <v>-4.0140126068074453E-4</v>
      </c>
      <c r="AO172">
        <f t="shared" si="99"/>
        <v>9.8246027493907161E-4</v>
      </c>
      <c r="AR172">
        <f t="shared" si="100"/>
        <v>9.0580538242751391E-6</v>
      </c>
      <c r="AS172">
        <f t="shared" si="79"/>
        <v>3.3749617279955619E-6</v>
      </c>
      <c r="AT172">
        <f t="shared" si="80"/>
        <v>9.1128598429806225E-9</v>
      </c>
      <c r="AU172">
        <f t="shared" si="81"/>
        <v>3.7861716691521464E-8</v>
      </c>
      <c r="AV172">
        <f t="shared" si="82"/>
        <v>3.0548918606678249E-7</v>
      </c>
      <c r="AW172">
        <f t="shared" si="83"/>
        <v>4.3810176600995409E-6</v>
      </c>
      <c r="AX172">
        <f t="shared" si="84"/>
        <v>1.3334174857680801E-5</v>
      </c>
      <c r="AY172">
        <f t="shared" si="85"/>
        <v>2.6602033473606499E-4</v>
      </c>
      <c r="AZ172">
        <f t="shared" si="86"/>
        <v>3.7382402026361124E-5</v>
      </c>
      <c r="BA172">
        <f t="shared" si="87"/>
        <v>7.3868584524161175E-5</v>
      </c>
      <c r="BB172">
        <f t="shared" si="88"/>
        <v>2.9811314499910973E-5</v>
      </c>
      <c r="BC172">
        <f t="shared" si="89"/>
        <v>6.5860301892482411E-6</v>
      </c>
      <c r="BD172">
        <f t="shared" si="90"/>
        <v>1.6782847795311448E-5</v>
      </c>
      <c r="BE172">
        <f t="shared" si="91"/>
        <v>1.4523536293254888E-4</v>
      </c>
      <c r="BF172">
        <f t="shared" si="92"/>
        <v>2.1523080456092374E-8</v>
      </c>
      <c r="BG172">
        <f t="shared" si="93"/>
        <v>4.7844530660244179E-5</v>
      </c>
      <c r="BH172">
        <f t="shared" si="94"/>
        <v>6.6355175888093177E-5</v>
      </c>
      <c r="BI172">
        <f t="shared" si="95"/>
        <v>1.6112297207609102E-7</v>
      </c>
      <c r="BJ172">
        <f t="shared" si="96"/>
        <v>9.6522819183335609E-7</v>
      </c>
    </row>
    <row r="173" spans="1:62" hidden="1" x14ac:dyDescent="0.25">
      <c r="A173" s="1">
        <v>41892</v>
      </c>
      <c r="B173">
        <v>10.888598727705768</v>
      </c>
      <c r="C173">
        <v>11.914652332853754</v>
      </c>
      <c r="D173">
        <v>73.635909854390675</v>
      </c>
      <c r="E173">
        <v>63.614399087811115</v>
      </c>
      <c r="F173">
        <v>51.960778536374733</v>
      </c>
      <c r="G173" s="2">
        <v>27179</v>
      </c>
      <c r="H173" s="3">
        <v>41979</v>
      </c>
      <c r="I173" s="2">
        <v>424.45</v>
      </c>
      <c r="J173">
        <v>9.9405999999999999</v>
      </c>
      <c r="K173" s="4">
        <v>78.703000000000003</v>
      </c>
      <c r="L173" s="4">
        <v>60.93</v>
      </c>
      <c r="M173">
        <v>8094.1</v>
      </c>
      <c r="N173" s="5">
        <v>12.12</v>
      </c>
      <c r="O173" s="6">
        <v>80.3</v>
      </c>
      <c r="P173" s="7">
        <v>95.245000000000005</v>
      </c>
      <c r="Q173">
        <v>195.35</v>
      </c>
      <c r="R173">
        <v>749.1</v>
      </c>
      <c r="S173">
        <v>11040.5</v>
      </c>
      <c r="T173">
        <v>857.3</v>
      </c>
      <c r="W173">
        <f t="shared" si="97"/>
        <v>-1.7583541265668791E-3</v>
      </c>
      <c r="X173">
        <f t="shared" si="101"/>
        <v>2.6855200262649891E-3</v>
      </c>
      <c r="Y173">
        <f t="shared" si="102"/>
        <v>3.7594919397982498E-4</v>
      </c>
      <c r="Z173">
        <f t="shared" si="103"/>
        <v>3.8063615055294051E-4</v>
      </c>
      <c r="AA173">
        <f t="shared" si="104"/>
        <v>6.8990663707415071E-4</v>
      </c>
      <c r="AB173">
        <f t="shared" si="105"/>
        <v>-3.0124930938013436E-3</v>
      </c>
      <c r="AC173">
        <f t="shared" si="106"/>
        <v>7.1466857275469183E-5</v>
      </c>
      <c r="AD173">
        <f t="shared" si="107"/>
        <v>4.2497998090401364E-3</v>
      </c>
      <c r="AE173">
        <f t="shared" si="108"/>
        <v>6.4995586281049213E-3</v>
      </c>
      <c r="AF173">
        <f t="shared" si="109"/>
        <v>3.7616880915151761E-3</v>
      </c>
      <c r="AG173">
        <f t="shared" si="110"/>
        <v>5.3482663379276572E-3</v>
      </c>
      <c r="AH173">
        <f t="shared" si="111"/>
        <v>-7.2444237419909642E-3</v>
      </c>
      <c r="AI173">
        <f t="shared" si="112"/>
        <v>-9.0349690579126559E-3</v>
      </c>
      <c r="AJ173">
        <f t="shared" si="113"/>
        <v>1.4045879274731343E-2</v>
      </c>
      <c r="AK173">
        <f t="shared" si="114"/>
        <v>-1.8461608256170054E-3</v>
      </c>
      <c r="AL173">
        <f t="shared" si="98"/>
        <v>-1.7607071282919499E-2</v>
      </c>
      <c r="AM173">
        <f t="shared" si="77"/>
        <v>-3.7308504301438962E-3</v>
      </c>
      <c r="AN173">
        <f t="shared" si="78"/>
        <v>7.3727941826813945E-3</v>
      </c>
      <c r="AO173">
        <f t="shared" si="99"/>
        <v>-9.6349924075068445E-3</v>
      </c>
      <c r="AR173">
        <f t="shared" si="100"/>
        <v>3.0918092344147722E-6</v>
      </c>
      <c r="AS173">
        <f t="shared" si="79"/>
        <v>7.2120178114703083E-6</v>
      </c>
      <c r="AT173">
        <f t="shared" si="80"/>
        <v>1.4133779645408006E-7</v>
      </c>
      <c r="AU173">
        <f t="shared" si="81"/>
        <v>1.448838791077608E-7</v>
      </c>
      <c r="AV173">
        <f t="shared" si="82"/>
        <v>4.7597116787896391E-7</v>
      </c>
      <c r="AW173">
        <f t="shared" si="83"/>
        <v>9.0751146402007903E-6</v>
      </c>
      <c r="AX173">
        <f t="shared" si="84"/>
        <v>5.1075116888322825E-9</v>
      </c>
      <c r="AY173">
        <f t="shared" si="85"/>
        <v>1.8060798416917578E-5</v>
      </c>
      <c r="AZ173">
        <f t="shared" si="86"/>
        <v>4.2244262360173128E-5</v>
      </c>
      <c r="BA173">
        <f t="shared" si="87"/>
        <v>1.4150297297847089E-5</v>
      </c>
      <c r="BB173">
        <f t="shared" si="88"/>
        <v>2.8603952821410114E-5</v>
      </c>
      <c r="BC173">
        <f t="shared" si="89"/>
        <v>5.2481675353522361E-5</v>
      </c>
      <c r="BD173">
        <f t="shared" si="90"/>
        <v>8.1630665877439101E-5</v>
      </c>
      <c r="BE173">
        <f t="shared" si="91"/>
        <v>1.9728672460032746E-4</v>
      </c>
      <c r="BF173">
        <f t="shared" si="92"/>
        <v>3.408309794042863E-6</v>
      </c>
      <c r="BG173">
        <f t="shared" si="93"/>
        <v>3.1000895916180848E-4</v>
      </c>
      <c r="BH173">
        <f t="shared" si="94"/>
        <v>1.3919244932104895E-5</v>
      </c>
      <c r="BI173">
        <f t="shared" si="95"/>
        <v>5.4358094060180614E-5</v>
      </c>
      <c r="BJ173">
        <f t="shared" si="96"/>
        <v>9.2833078692714532E-5</v>
      </c>
    </row>
    <row r="174" spans="1:62" hidden="1" x14ac:dyDescent="0.25">
      <c r="A174" s="1">
        <v>41893</v>
      </c>
      <c r="B174">
        <v>10.870265588873863</v>
      </c>
      <c r="C174">
        <v>11.805252972655907</v>
      </c>
      <c r="D174">
        <v>73.667712677657818</v>
      </c>
      <c r="E174">
        <v>63.623741477645282</v>
      </c>
      <c r="F174">
        <v>51.995739183321682</v>
      </c>
      <c r="G174" s="2">
        <v>26986</v>
      </c>
      <c r="H174" s="3">
        <v>41299</v>
      </c>
      <c r="I174" s="2">
        <v>421.3</v>
      </c>
      <c r="J174">
        <v>9.9397000000000002</v>
      </c>
      <c r="K174" s="4">
        <v>78.758499999999998</v>
      </c>
      <c r="L174" s="4">
        <v>60.93</v>
      </c>
      <c r="M174">
        <v>8085.7</v>
      </c>
      <c r="N174" s="5">
        <v>12.32</v>
      </c>
      <c r="O174" s="6">
        <v>79.94</v>
      </c>
      <c r="P174" s="7">
        <v>95.757999999999996</v>
      </c>
      <c r="Q174">
        <v>198.57</v>
      </c>
      <c r="R174">
        <v>755.6</v>
      </c>
      <c r="S174">
        <v>11623.8</v>
      </c>
      <c r="T174">
        <v>854.35</v>
      </c>
      <c r="W174">
        <f t="shared" si="97"/>
        <v>-1.6851194900102157E-3</v>
      </c>
      <c r="X174">
        <f t="shared" si="101"/>
        <v>-9.2243315902618573E-3</v>
      </c>
      <c r="Y174">
        <f t="shared" si="102"/>
        <v>4.3179961517058479E-4</v>
      </c>
      <c r="Z174">
        <f t="shared" si="103"/>
        <v>1.4684888995444785E-4</v>
      </c>
      <c r="AA174">
        <f t="shared" si="104"/>
        <v>6.7260137280104263E-4</v>
      </c>
      <c r="AB174">
        <f t="shared" si="105"/>
        <v>-7.1264032789226566E-3</v>
      </c>
      <c r="AC174">
        <f t="shared" si="106"/>
        <v>-1.6331206642900754E-2</v>
      </c>
      <c r="AD174">
        <f t="shared" si="107"/>
        <v>-7.4490441990059482E-3</v>
      </c>
      <c r="AE174">
        <f t="shared" si="108"/>
        <v>-9.0541893292816737E-5</v>
      </c>
      <c r="AF174">
        <f t="shared" si="109"/>
        <v>7.0493425120816901E-4</v>
      </c>
      <c r="AG174">
        <f t="shared" si="110"/>
        <v>0</v>
      </c>
      <c r="AH174">
        <f t="shared" si="111"/>
        <v>-1.038331840281539E-3</v>
      </c>
      <c r="AI174">
        <f t="shared" si="112"/>
        <v>1.6366977464205412E-2</v>
      </c>
      <c r="AJ174">
        <f t="shared" si="113"/>
        <v>-4.4932676695384772E-3</v>
      </c>
      <c r="AK174">
        <f t="shared" si="114"/>
        <v>5.371656293748815E-3</v>
      </c>
      <c r="AL174">
        <f t="shared" si="98"/>
        <v>1.634886129786153E-2</v>
      </c>
      <c r="AM174">
        <f t="shared" si="77"/>
        <v>8.6396496735172065E-3</v>
      </c>
      <c r="AN174">
        <f t="shared" si="78"/>
        <v>5.1484390660350855E-2</v>
      </c>
      <c r="AO174">
        <f t="shared" si="99"/>
        <v>-3.4469697904277491E-3</v>
      </c>
      <c r="AR174">
        <f t="shared" si="100"/>
        <v>2.8396276956122893E-6</v>
      </c>
      <c r="AS174">
        <f t="shared" si="79"/>
        <v>8.5088293287102852E-5</v>
      </c>
      <c r="AT174">
        <f t="shared" si="80"/>
        <v>1.8645090766146511E-7</v>
      </c>
      <c r="AU174">
        <f t="shared" si="81"/>
        <v>2.1564596480853535E-8</v>
      </c>
      <c r="AV174">
        <f t="shared" si="82"/>
        <v>4.5239260669384711E-7</v>
      </c>
      <c r="AW174">
        <f t="shared" si="83"/>
        <v>5.0785623693839592E-5</v>
      </c>
      <c r="AX174">
        <f t="shared" si="84"/>
        <v>2.6670831041312575E-4</v>
      </c>
      <c r="AY174">
        <f t="shared" si="85"/>
        <v>5.548825947874417E-5</v>
      </c>
      <c r="AZ174">
        <f t="shared" si="86"/>
        <v>8.1978344410478124E-9</v>
      </c>
      <c r="BA174">
        <f t="shared" si="87"/>
        <v>4.9693229852642189E-7</v>
      </c>
      <c r="BB174">
        <f t="shared" si="88"/>
        <v>0</v>
      </c>
      <c r="BC174">
        <f t="shared" si="89"/>
        <v>1.0781330105424473E-6</v>
      </c>
      <c r="BD174">
        <f t="shared" si="90"/>
        <v>2.6787795131380781E-4</v>
      </c>
      <c r="BE174">
        <f t="shared" si="91"/>
        <v>2.0189454350119738E-5</v>
      </c>
      <c r="BF174">
        <f t="shared" si="92"/>
        <v>2.8854691338171255E-5</v>
      </c>
      <c r="BG174">
        <f t="shared" si="93"/>
        <v>2.6728526573671456E-4</v>
      </c>
      <c r="BH174">
        <f t="shared" si="94"/>
        <v>7.464354648110597E-5</v>
      </c>
      <c r="BI174">
        <f t="shared" si="95"/>
        <v>2.6506424816676224E-3</v>
      </c>
      <c r="BJ174">
        <f t="shared" si="96"/>
        <v>1.1881600736121521E-5</v>
      </c>
    </row>
    <row r="175" spans="1:62" hidden="1" x14ac:dyDescent="0.25">
      <c r="A175" s="1">
        <v>41894</v>
      </c>
      <c r="B175">
        <v>10.899432148158468</v>
      </c>
      <c r="C175">
        <v>11.826501724705416</v>
      </c>
      <c r="D175">
        <v>73.679072743336206</v>
      </c>
      <c r="E175">
        <v>63.646974163160628</v>
      </c>
      <c r="F175">
        <v>52.008946525279505</v>
      </c>
      <c r="G175" s="2">
        <v>26898</v>
      </c>
      <c r="H175" s="3">
        <v>41344</v>
      </c>
      <c r="I175" s="2">
        <v>424.05</v>
      </c>
      <c r="J175">
        <v>9.8872999999999998</v>
      </c>
      <c r="K175" s="4">
        <v>78.639499999999998</v>
      </c>
      <c r="L175" s="4">
        <v>60.655000000000001</v>
      </c>
      <c r="M175">
        <v>8105.5</v>
      </c>
      <c r="N175" s="5">
        <v>12.37</v>
      </c>
      <c r="O175" s="6">
        <v>79.430000000000007</v>
      </c>
      <c r="P175" s="7">
        <v>96.037999999999997</v>
      </c>
      <c r="Q175">
        <v>200.15</v>
      </c>
      <c r="R175">
        <v>757.5</v>
      </c>
      <c r="S175">
        <v>12023.8</v>
      </c>
      <c r="T175">
        <v>855.7</v>
      </c>
      <c r="W175">
        <f t="shared" si="97"/>
        <v>2.6795573451053063E-3</v>
      </c>
      <c r="X175">
        <f t="shared" si="101"/>
        <v>1.7983224731386402E-3</v>
      </c>
      <c r="Y175">
        <f t="shared" si="102"/>
        <v>1.5419495808390531E-4</v>
      </c>
      <c r="Z175">
        <f t="shared" si="103"/>
        <v>3.6509083266226178E-4</v>
      </c>
      <c r="AA175">
        <f t="shared" si="104"/>
        <v>2.5397590385144045E-4</v>
      </c>
      <c r="AB175">
        <f t="shared" si="105"/>
        <v>-3.2662786072381652E-3</v>
      </c>
      <c r="AC175">
        <f t="shared" si="106"/>
        <v>1.0890215613514524E-3</v>
      </c>
      <c r="AD175">
        <f t="shared" si="107"/>
        <v>6.506203822738278E-3</v>
      </c>
      <c r="AE175">
        <f t="shared" si="108"/>
        <v>-5.2857337973635527E-3</v>
      </c>
      <c r="AF175">
        <f t="shared" si="109"/>
        <v>-1.5120906577421251E-3</v>
      </c>
      <c r="AG175">
        <f t="shared" si="110"/>
        <v>-4.5235920375202949E-3</v>
      </c>
      <c r="AH175">
        <f t="shared" si="111"/>
        <v>2.4457742316799933E-3</v>
      </c>
      <c r="AI175">
        <f t="shared" si="112"/>
        <v>4.0502282990227383E-3</v>
      </c>
      <c r="AJ175">
        <f t="shared" si="113"/>
        <v>-6.4002226381366881E-3</v>
      </c>
      <c r="AK175">
        <f t="shared" si="114"/>
        <v>2.91977099541293E-3</v>
      </c>
      <c r="AL175">
        <f t="shared" si="98"/>
        <v>7.9254026396415253E-3</v>
      </c>
      <c r="AM175">
        <f t="shared" si="77"/>
        <v>2.5114017561696849E-3</v>
      </c>
      <c r="AN175">
        <f t="shared" si="78"/>
        <v>3.383329857365177E-2</v>
      </c>
      <c r="AO175">
        <f t="shared" si="99"/>
        <v>1.5789015297266948E-3</v>
      </c>
      <c r="AR175">
        <f t="shared" si="100"/>
        <v>7.1800275657077975E-6</v>
      </c>
      <c r="AS175">
        <f t="shared" si="79"/>
        <v>3.2339637173954753E-6</v>
      </c>
      <c r="AT175">
        <f t="shared" si="80"/>
        <v>2.3776085098497317E-8</v>
      </c>
      <c r="AU175">
        <f t="shared" si="81"/>
        <v>1.3329131609402363E-7</v>
      </c>
      <c r="AV175">
        <f t="shared" si="82"/>
        <v>6.450375973715613E-8</v>
      </c>
      <c r="AW175">
        <f t="shared" si="83"/>
        <v>1.0668575940101688E-5</v>
      </c>
      <c r="AX175">
        <f t="shared" si="84"/>
        <v>1.1859679610883554E-6</v>
      </c>
      <c r="AY175">
        <f t="shared" si="85"/>
        <v>4.2330688183014179E-5</v>
      </c>
      <c r="AZ175">
        <f t="shared" si="86"/>
        <v>2.7938981776591322E-5</v>
      </c>
      <c r="BA175">
        <f t="shared" si="87"/>
        <v>2.2864181572310125E-6</v>
      </c>
      <c r="BB175">
        <f t="shared" si="88"/>
        <v>2.0462884921917012E-5</v>
      </c>
      <c r="BC175">
        <f t="shared" si="89"/>
        <v>5.9818115923498616E-6</v>
      </c>
      <c r="BD175">
        <f t="shared" si="90"/>
        <v>1.6404349274204625E-5</v>
      </c>
      <c r="BE175">
        <f t="shared" si="91"/>
        <v>4.0962849817717348E-5</v>
      </c>
      <c r="BF175">
        <f t="shared" si="92"/>
        <v>8.5250626656546111E-6</v>
      </c>
      <c r="BG175">
        <f t="shared" si="93"/>
        <v>6.2812007000436859E-5</v>
      </c>
      <c r="BH175">
        <f t="shared" si="94"/>
        <v>6.3071387808921779E-6</v>
      </c>
      <c r="BI175">
        <f t="shared" si="95"/>
        <v>1.1446920923738669E-3</v>
      </c>
      <c r="BJ175">
        <f t="shared" si="96"/>
        <v>2.4929300405732969E-6</v>
      </c>
    </row>
    <row r="176" spans="1:62" hidden="1" x14ac:dyDescent="0.25">
      <c r="A176" s="1">
        <v>41897</v>
      </c>
      <c r="B176">
        <v>10.941442372875711</v>
      </c>
      <c r="C176">
        <v>11.778752089212361</v>
      </c>
      <c r="D176">
        <v>73.737420855701785</v>
      </c>
      <c r="E176">
        <v>63.710592875164778</v>
      </c>
      <c r="F176">
        <v>52.07525185524046</v>
      </c>
      <c r="G176" s="2">
        <v>26999</v>
      </c>
      <c r="H176" s="3">
        <v>41433</v>
      </c>
      <c r="I176" s="2">
        <v>422.3</v>
      </c>
      <c r="J176">
        <v>9.9487000000000005</v>
      </c>
      <c r="K176" s="4">
        <v>79.078999999999994</v>
      </c>
      <c r="L176" s="4">
        <v>61.104999999999997</v>
      </c>
      <c r="M176">
        <v>8042</v>
      </c>
      <c r="N176" s="5">
        <v>12.75</v>
      </c>
      <c r="O176" s="6">
        <v>79.650000000000006</v>
      </c>
      <c r="P176" s="7">
        <v>96.116</v>
      </c>
      <c r="Q176">
        <v>199.48</v>
      </c>
      <c r="R176">
        <v>754.85</v>
      </c>
      <c r="S176">
        <v>12205</v>
      </c>
      <c r="T176">
        <v>860.35</v>
      </c>
      <c r="W176">
        <f t="shared" si="97"/>
        <v>3.8469408801118593E-3</v>
      </c>
      <c r="X176">
        <f t="shared" si="101"/>
        <v>-4.0456841513508163E-3</v>
      </c>
      <c r="Y176">
        <f t="shared" si="102"/>
        <v>7.9160905252888888E-4</v>
      </c>
      <c r="Z176">
        <f t="shared" si="103"/>
        <v>9.9905673098430034E-4</v>
      </c>
      <c r="AA176">
        <f t="shared" si="104"/>
        <v>1.274071183942245E-3</v>
      </c>
      <c r="AB176">
        <f t="shared" si="105"/>
        <v>3.7478938800465391E-3</v>
      </c>
      <c r="AC176">
        <f t="shared" si="106"/>
        <v>2.1503566037647235E-3</v>
      </c>
      <c r="AD176">
        <f t="shared" si="107"/>
        <v>-4.1354108678111753E-3</v>
      </c>
      <c r="AE176">
        <f t="shared" si="108"/>
        <v>6.1907840391465839E-3</v>
      </c>
      <c r="AF176">
        <f t="shared" si="109"/>
        <v>5.5732350688937797E-3</v>
      </c>
      <c r="AG176">
        <f t="shared" si="110"/>
        <v>7.3916236670810475E-3</v>
      </c>
      <c r="AH176">
        <f t="shared" si="111"/>
        <v>-7.8650351244085905E-3</v>
      </c>
      <c r="AI176">
        <f t="shared" si="112"/>
        <v>3.0257085200038593E-2</v>
      </c>
      <c r="AJ176">
        <f t="shared" si="113"/>
        <v>2.7659057110167697E-3</v>
      </c>
      <c r="AK176">
        <f t="shared" si="114"/>
        <v>8.1184887417525085E-4</v>
      </c>
      <c r="AL176">
        <f t="shared" si="98"/>
        <v>-3.3531047606608585E-3</v>
      </c>
      <c r="AM176">
        <f t="shared" si="77"/>
        <v>-3.5044833697790933E-3</v>
      </c>
      <c r="AN176">
        <f t="shared" si="78"/>
        <v>1.4957684932453648E-2</v>
      </c>
      <c r="AO176">
        <f t="shared" si="99"/>
        <v>5.4194357751574844E-3</v>
      </c>
      <c r="AR176">
        <f t="shared" si="100"/>
        <v>1.4798954135075806E-5</v>
      </c>
      <c r="AS176">
        <f t="shared" si="79"/>
        <v>1.6367560252491177E-5</v>
      </c>
      <c r="AT176">
        <f t="shared" si="80"/>
        <v>6.2664489204568511E-7</v>
      </c>
      <c r="AU176">
        <f t="shared" si="81"/>
        <v>9.9811435172503658E-7</v>
      </c>
      <c r="AV176">
        <f t="shared" si="82"/>
        <v>1.6232573817519938E-6</v>
      </c>
      <c r="AW176">
        <f t="shared" si="83"/>
        <v>1.4046708536090302E-5</v>
      </c>
      <c r="AX176">
        <f t="shared" si="84"/>
        <v>4.624033523354556E-6</v>
      </c>
      <c r="AY176">
        <f t="shared" si="85"/>
        <v>1.7101623045610778E-5</v>
      </c>
      <c r="AZ176">
        <f t="shared" si="86"/>
        <v>3.8325807019352091E-5</v>
      </c>
      <c r="BA176">
        <f t="shared" si="87"/>
        <v>3.1060949133147454E-5</v>
      </c>
      <c r="BB176">
        <f t="shared" si="88"/>
        <v>5.4636100435752675E-5</v>
      </c>
      <c r="BC176">
        <f t="shared" si="89"/>
        <v>6.1858777508180847E-5</v>
      </c>
      <c r="BD176">
        <f t="shared" si="90"/>
        <v>9.1549120480239449E-4</v>
      </c>
      <c r="BE176">
        <f t="shared" si="91"/>
        <v>7.6502344022351822E-6</v>
      </c>
      <c r="BF176">
        <f t="shared" si="92"/>
        <v>6.5909859449962233E-7</v>
      </c>
      <c r="BG176">
        <f t="shared" si="93"/>
        <v>1.1243311535966512E-5</v>
      </c>
      <c r="BH176">
        <f t="shared" si="94"/>
        <v>1.2281403689058228E-5</v>
      </c>
      <c r="BI176">
        <f t="shared" si="95"/>
        <v>2.2373233853855088E-4</v>
      </c>
      <c r="BJ176">
        <f t="shared" si="96"/>
        <v>2.9370284121056806E-5</v>
      </c>
    </row>
    <row r="177" spans="1:62" hidden="1" x14ac:dyDescent="0.25">
      <c r="A177" s="1">
        <v>41898</v>
      </c>
      <c r="B177">
        <v>10.961872551662633</v>
      </c>
      <c r="C177">
        <v>11.726408795839674</v>
      </c>
      <c r="D177">
        <v>73.727634206720339</v>
      </c>
      <c r="E177">
        <v>63.72361713058654</v>
      </c>
      <c r="F177">
        <v>52.087314571364914</v>
      </c>
      <c r="G177" s="2">
        <v>26954</v>
      </c>
      <c r="H177" s="3">
        <v>41513</v>
      </c>
      <c r="I177" s="2">
        <v>430.75</v>
      </c>
      <c r="J177">
        <v>9.9349000000000007</v>
      </c>
      <c r="K177" s="4">
        <v>79.133499999999998</v>
      </c>
      <c r="L177" s="4">
        <v>61.06</v>
      </c>
      <c r="M177">
        <v>7932.9</v>
      </c>
      <c r="N177" s="5">
        <v>12.2</v>
      </c>
      <c r="O177" s="6">
        <v>77.23</v>
      </c>
      <c r="P177" s="7">
        <v>94.671999999999997</v>
      </c>
      <c r="Q177">
        <v>187.48</v>
      </c>
      <c r="R177">
        <v>756</v>
      </c>
      <c r="S177">
        <v>11484.8</v>
      </c>
      <c r="T177">
        <v>851</v>
      </c>
      <c r="W177">
        <f t="shared" si="97"/>
        <v>1.8654879210874885E-3</v>
      </c>
      <c r="X177">
        <f t="shared" si="101"/>
        <v>-4.4537776322985849E-3</v>
      </c>
      <c r="Y177">
        <f t="shared" si="102"/>
        <v>-1.3273177149221576E-4</v>
      </c>
      <c r="Z177">
        <f t="shared" si="103"/>
        <v>2.0440752081445261E-4</v>
      </c>
      <c r="AA177">
        <f t="shared" si="104"/>
        <v>2.3161326745694746E-4</v>
      </c>
      <c r="AB177">
        <f t="shared" si="105"/>
        <v>-1.6681189344365439E-3</v>
      </c>
      <c r="AC177">
        <f t="shared" si="106"/>
        <v>1.9289664313186438E-3</v>
      </c>
      <c r="AD177">
        <f t="shared" si="107"/>
        <v>1.9811913468141044E-2</v>
      </c>
      <c r="AE177">
        <f t="shared" si="108"/>
        <v>-1.3880788404289778E-3</v>
      </c>
      <c r="AF177">
        <f t="shared" si="109"/>
        <v>6.8894685509304158E-4</v>
      </c>
      <c r="AG177">
        <f t="shared" si="110"/>
        <v>-7.3670858323196954E-4</v>
      </c>
      <c r="AH177">
        <f t="shared" si="111"/>
        <v>-1.3659139806330059E-2</v>
      </c>
      <c r="AI177">
        <f t="shared" si="112"/>
        <v>-4.4095319865224351E-2</v>
      </c>
      <c r="AJ177">
        <f t="shared" si="113"/>
        <v>-3.0854053774885034E-2</v>
      </c>
      <c r="AK177">
        <f t="shared" si="114"/>
        <v>-1.5137509419660187E-2</v>
      </c>
      <c r="AL177">
        <f t="shared" si="98"/>
        <v>-6.2041807623416455E-2</v>
      </c>
      <c r="AM177">
        <f t="shared" si="77"/>
        <v>1.522322165787965E-3</v>
      </c>
      <c r="AN177">
        <f t="shared" si="78"/>
        <v>-6.0821281873772406E-2</v>
      </c>
      <c r="AO177">
        <f t="shared" si="99"/>
        <v>-1.0927154625792544E-2</v>
      </c>
      <c r="AR177">
        <f t="shared" si="100"/>
        <v>3.4800451837233198E-6</v>
      </c>
      <c r="AS177">
        <f t="shared" si="79"/>
        <v>1.9836135197963188E-5</v>
      </c>
      <c r="AT177">
        <f t="shared" si="80"/>
        <v>1.7617723163461782E-8</v>
      </c>
      <c r="AU177">
        <f t="shared" si="81"/>
        <v>4.1782434565510876E-8</v>
      </c>
      <c r="AV177">
        <f t="shared" si="82"/>
        <v>5.3644705662083479E-8</v>
      </c>
      <c r="AW177">
        <f t="shared" si="83"/>
        <v>2.7826207794257106E-6</v>
      </c>
      <c r="AX177">
        <f t="shared" si="84"/>
        <v>3.7209114931541845E-6</v>
      </c>
      <c r="AY177">
        <f t="shared" si="85"/>
        <v>3.9251191526910851E-4</v>
      </c>
      <c r="AZ177">
        <f t="shared" si="86"/>
        <v>1.9267628672466556E-6</v>
      </c>
      <c r="BA177">
        <f t="shared" si="87"/>
        <v>4.7464776914259242E-7</v>
      </c>
      <c r="BB177">
        <f t="shared" si="88"/>
        <v>5.4273953660765578E-7</v>
      </c>
      <c r="BC177">
        <f t="shared" si="89"/>
        <v>1.8657210024887035E-4</v>
      </c>
      <c r="BD177">
        <f t="shared" si="90"/>
        <v>1.9443972340164493E-3</v>
      </c>
      <c r="BE177">
        <f t="shared" si="91"/>
        <v>9.5197263434349737E-4</v>
      </c>
      <c r="BF177">
        <f t="shared" si="92"/>
        <v>2.2914419143030089E-4</v>
      </c>
      <c r="BG177">
        <f t="shared" si="93"/>
        <v>3.8491858931810163E-3</v>
      </c>
      <c r="BH177">
        <f t="shared" si="94"/>
        <v>2.3174647764493603E-6</v>
      </c>
      <c r="BI177">
        <f t="shared" si="95"/>
        <v>3.699228328768876E-3</v>
      </c>
      <c r="BJ177">
        <f t="shared" si="96"/>
        <v>1.194027082159794E-4</v>
      </c>
    </row>
    <row r="178" spans="1:62" hidden="1" x14ac:dyDescent="0.25">
      <c r="A178" s="1">
        <v>41899</v>
      </c>
      <c r="B178">
        <v>10.988303843559132</v>
      </c>
      <c r="C178">
        <v>11.724832373650525</v>
      </c>
      <c r="D178">
        <v>73.722704702450557</v>
      </c>
      <c r="E178">
        <v>63.774394254791659</v>
      </c>
      <c r="F178">
        <v>52.091993582405649</v>
      </c>
      <c r="G178" s="2">
        <v>26901</v>
      </c>
      <c r="H178" s="3">
        <v>41406</v>
      </c>
      <c r="I178" s="2">
        <v>428.05</v>
      </c>
      <c r="J178">
        <v>9.9227000000000007</v>
      </c>
      <c r="K178" s="4">
        <v>78.370500000000007</v>
      </c>
      <c r="L178" s="4">
        <v>60.914999999999999</v>
      </c>
      <c r="M178">
        <v>7975.5</v>
      </c>
      <c r="N178" s="5">
        <v>12.09</v>
      </c>
      <c r="O178" s="6">
        <v>77.349999999999994</v>
      </c>
      <c r="P178" s="7">
        <v>94.831000000000003</v>
      </c>
      <c r="Q178">
        <v>184.3</v>
      </c>
      <c r="R178">
        <v>754.65</v>
      </c>
      <c r="S178">
        <v>11405.5</v>
      </c>
      <c r="T178">
        <v>846.4</v>
      </c>
      <c r="W178">
        <f t="shared" si="97"/>
        <v>2.4082999785983274E-3</v>
      </c>
      <c r="X178">
        <f t="shared" si="101"/>
        <v>-1.3444253804138637E-4</v>
      </c>
      <c r="Y178">
        <f t="shared" si="102"/>
        <v>-6.6863247763132547E-5</v>
      </c>
      <c r="Z178">
        <f t="shared" si="103"/>
        <v>7.965163744589525E-4</v>
      </c>
      <c r="AA178">
        <f t="shared" si="104"/>
        <v>8.9826110900538498E-5</v>
      </c>
      <c r="AB178">
        <f t="shared" si="105"/>
        <v>-1.9682487089473549E-3</v>
      </c>
      <c r="AC178">
        <f t="shared" si="106"/>
        <v>-2.5808333287000618E-3</v>
      </c>
      <c r="AD178">
        <f t="shared" si="107"/>
        <v>-6.2878642195442775E-3</v>
      </c>
      <c r="AE178">
        <f t="shared" si="108"/>
        <v>-1.2287488452771655E-3</v>
      </c>
      <c r="AF178">
        <f t="shared" si="109"/>
        <v>-9.6887186184326686E-3</v>
      </c>
      <c r="AG178">
        <f t="shared" si="110"/>
        <v>-2.3775375003610255E-3</v>
      </c>
      <c r="AH178">
        <f t="shared" si="111"/>
        <v>5.3556739616134642E-3</v>
      </c>
      <c r="AI178">
        <f t="shared" si="112"/>
        <v>-9.0572871125095683E-3</v>
      </c>
      <c r="AJ178">
        <f t="shared" si="113"/>
        <v>1.552594437902527E-3</v>
      </c>
      <c r="AK178">
        <f t="shared" si="114"/>
        <v>1.6780740918203192E-3</v>
      </c>
      <c r="AL178">
        <f t="shared" si="98"/>
        <v>-1.7107308378727704E-2</v>
      </c>
      <c r="AM178">
        <f t="shared" si="77"/>
        <v>-1.7873105740957515E-3</v>
      </c>
      <c r="AN178">
        <f t="shared" si="78"/>
        <v>-6.9287267748947669E-3</v>
      </c>
      <c r="AO178">
        <f t="shared" si="99"/>
        <v>-5.4200674693392556E-3</v>
      </c>
      <c r="AR178">
        <f t="shared" si="100"/>
        <v>5.7999087869167044E-6</v>
      </c>
      <c r="AS178">
        <f t="shared" si="79"/>
        <v>1.8074796035009621E-8</v>
      </c>
      <c r="AT178">
        <f t="shared" si="80"/>
        <v>4.4706939014340499E-9</v>
      </c>
      <c r="AU178">
        <f t="shared" si="81"/>
        <v>6.3443833478123421E-7</v>
      </c>
      <c r="AV178">
        <f t="shared" si="82"/>
        <v>8.0687301995158406E-9</v>
      </c>
      <c r="AW178">
        <f t="shared" si="83"/>
        <v>3.8740029802729292E-6</v>
      </c>
      <c r="AX178">
        <f t="shared" si="84"/>
        <v>6.6607006705290412E-6</v>
      </c>
      <c r="AY178">
        <f t="shared" si="85"/>
        <v>3.9537236443425167E-5</v>
      </c>
      <c r="AZ178">
        <f t="shared" si="86"/>
        <v>1.5098237247699676E-6</v>
      </c>
      <c r="BA178">
        <f t="shared" si="87"/>
        <v>9.3871268467163833E-5</v>
      </c>
      <c r="BB178">
        <f t="shared" si="88"/>
        <v>5.6526845656229537E-6</v>
      </c>
      <c r="BC178">
        <f t="shared" si="89"/>
        <v>2.8683243583104458E-5</v>
      </c>
      <c r="BD178">
        <f t="shared" si="90"/>
        <v>8.203444983843192E-5</v>
      </c>
      <c r="BE178">
        <f t="shared" si="91"/>
        <v>2.4105494886058636E-6</v>
      </c>
      <c r="BF178">
        <f t="shared" si="92"/>
        <v>2.8159326576385894E-6</v>
      </c>
      <c r="BG178">
        <f t="shared" si="93"/>
        <v>2.9265999996488712E-4</v>
      </c>
      <c r="BH178">
        <f t="shared" si="94"/>
        <v>3.1944790882744849E-6</v>
      </c>
      <c r="BI178">
        <f t="shared" si="95"/>
        <v>4.8007254721143635E-5</v>
      </c>
      <c r="BJ178">
        <f t="shared" si="96"/>
        <v>2.9377131372189643E-5</v>
      </c>
    </row>
    <row r="179" spans="1:62" hidden="1" x14ac:dyDescent="0.25">
      <c r="A179" s="1">
        <v>41900</v>
      </c>
      <c r="B179">
        <v>11.078884632695679</v>
      </c>
      <c r="C179">
        <v>11.74025692615553</v>
      </c>
      <c r="D179">
        <v>73.755837460912133</v>
      </c>
      <c r="E179">
        <v>63.733224886658547</v>
      </c>
      <c r="F179">
        <v>52.152755764452543</v>
      </c>
      <c r="G179" s="2">
        <v>26659</v>
      </c>
      <c r="H179" s="3">
        <v>40964</v>
      </c>
      <c r="I179" s="2">
        <v>420.55</v>
      </c>
      <c r="J179">
        <v>9.8917999999999999</v>
      </c>
      <c r="K179" s="4">
        <v>78.494500000000002</v>
      </c>
      <c r="L179" s="4">
        <v>60.74</v>
      </c>
      <c r="M179">
        <v>8114.75</v>
      </c>
      <c r="N179" s="5">
        <v>12.04</v>
      </c>
      <c r="O179" s="6">
        <v>78.72</v>
      </c>
      <c r="P179" s="7">
        <v>95.935000000000002</v>
      </c>
      <c r="Q179">
        <v>189.1</v>
      </c>
      <c r="R179">
        <v>749.65</v>
      </c>
      <c r="S179">
        <v>11642</v>
      </c>
      <c r="T179">
        <v>858.15</v>
      </c>
      <c r="W179">
        <f t="shared" si="97"/>
        <v>8.2095911743194708E-3</v>
      </c>
      <c r="X179">
        <f t="shared" si="101"/>
        <v>1.3146811017475842E-3</v>
      </c>
      <c r="Y179">
        <f t="shared" si="102"/>
        <v>4.4932311552573157E-4</v>
      </c>
      <c r="Z179">
        <f t="shared" si="103"/>
        <v>-6.4575544333674549E-4</v>
      </c>
      <c r="AA179">
        <f t="shared" si="104"/>
        <v>1.1657601808992017E-3</v>
      </c>
      <c r="AB179">
        <f t="shared" si="105"/>
        <v>-9.0366559682961735E-3</v>
      </c>
      <c r="AC179">
        <f t="shared" si="106"/>
        <v>-1.0732165653328652E-2</v>
      </c>
      <c r="AD179">
        <f t="shared" si="107"/>
        <v>-1.7676632780048336E-2</v>
      </c>
      <c r="AE179">
        <f t="shared" si="108"/>
        <v>-3.1189305860755325E-3</v>
      </c>
      <c r="AF179">
        <f t="shared" si="109"/>
        <v>1.5809776027547744E-3</v>
      </c>
      <c r="AG179">
        <f t="shared" si="110"/>
        <v>-2.8769901887680366E-3</v>
      </c>
      <c r="AH179">
        <f t="shared" si="111"/>
        <v>1.730905071438062E-2</v>
      </c>
      <c r="AI179">
        <f t="shared" si="112"/>
        <v>-4.144224746026365E-3</v>
      </c>
      <c r="AJ179">
        <f t="shared" si="113"/>
        <v>1.7556675724923011E-2</v>
      </c>
      <c r="AK179">
        <f t="shared" si="114"/>
        <v>1.1574518783903887E-2</v>
      </c>
      <c r="AL179">
        <f t="shared" si="98"/>
        <v>2.57111109886341E-2</v>
      </c>
      <c r="AM179">
        <f t="shared" si="77"/>
        <v>-6.6476346645250404E-3</v>
      </c>
      <c r="AN179">
        <f t="shared" si="78"/>
        <v>2.0523553653287552E-2</v>
      </c>
      <c r="AO179">
        <f t="shared" si="99"/>
        <v>1.3786848278612589E-2</v>
      </c>
      <c r="AR179">
        <f t="shared" si="100"/>
        <v>6.739738724946415E-5</v>
      </c>
      <c r="AS179">
        <f t="shared" si="79"/>
        <v>1.7283863992922418E-6</v>
      </c>
      <c r="AT179">
        <f t="shared" si="80"/>
        <v>2.0189126214574993E-7</v>
      </c>
      <c r="AU179">
        <f t="shared" si="81"/>
        <v>4.1700009259903669E-7</v>
      </c>
      <c r="AV179">
        <f t="shared" si="82"/>
        <v>1.3589967993701396E-6</v>
      </c>
      <c r="AW179">
        <f t="shared" si="83"/>
        <v>8.1661151089342849E-5</v>
      </c>
      <c r="AX179">
        <f t="shared" si="84"/>
        <v>1.151793796104872E-4</v>
      </c>
      <c r="AY179">
        <f t="shared" si="85"/>
        <v>3.1246334644067939E-4</v>
      </c>
      <c r="AZ179">
        <f t="shared" si="86"/>
        <v>9.7277280007574643E-6</v>
      </c>
      <c r="BA179">
        <f t="shared" si="87"/>
        <v>2.4994901804122331E-6</v>
      </c>
      <c r="BB179">
        <f t="shared" si="88"/>
        <v>8.2770725462675439E-6</v>
      </c>
      <c r="BC179">
        <f t="shared" si="89"/>
        <v>2.9960323663300026E-4</v>
      </c>
      <c r="BD179">
        <f t="shared" si="90"/>
        <v>1.717459874557729E-5</v>
      </c>
      <c r="BE179">
        <f t="shared" si="91"/>
        <v>3.0823686251010092E-4</v>
      </c>
      <c r="BF179">
        <f t="shared" si="92"/>
        <v>1.3396948507894392E-4</v>
      </c>
      <c r="BG179">
        <f t="shared" si="93"/>
        <v>6.6106122826986124E-4</v>
      </c>
      <c r="BH179">
        <f t="shared" si="94"/>
        <v>4.4191046632994948E-5</v>
      </c>
      <c r="BI179">
        <f t="shared" si="95"/>
        <v>4.2121625455937285E-4</v>
      </c>
      <c r="BJ179">
        <f t="shared" si="96"/>
        <v>1.900771854574829E-4</v>
      </c>
    </row>
    <row r="180" spans="1:62" hidden="1" x14ac:dyDescent="0.25">
      <c r="A180" s="1">
        <v>41901</v>
      </c>
      <c r="B180">
        <v>11.181324080223659</v>
      </c>
      <c r="C180">
        <v>11.82191583677656</v>
      </c>
      <c r="D180">
        <v>73.763781867741301</v>
      </c>
      <c r="E180">
        <v>63.773172032640502</v>
      </c>
      <c r="F180">
        <v>52.139476711800413</v>
      </c>
      <c r="G180" s="2">
        <v>26496</v>
      </c>
      <c r="H180" s="3">
        <v>39663</v>
      </c>
      <c r="I180" s="2">
        <v>420.7</v>
      </c>
      <c r="J180">
        <v>9.9103999999999992</v>
      </c>
      <c r="K180" s="4">
        <v>78.076999999999998</v>
      </c>
      <c r="L180" s="4">
        <v>60.86</v>
      </c>
      <c r="M180">
        <v>8121.45</v>
      </c>
      <c r="N180" s="5">
        <v>12.19</v>
      </c>
      <c r="O180" s="6">
        <v>79.34</v>
      </c>
      <c r="P180" s="7">
        <v>96.016000000000005</v>
      </c>
      <c r="Q180">
        <v>185.77</v>
      </c>
      <c r="R180">
        <v>737.25</v>
      </c>
      <c r="S180">
        <v>11634.8</v>
      </c>
      <c r="T180">
        <v>860.25</v>
      </c>
      <c r="W180">
        <f t="shared" si="97"/>
        <v>9.2038823173310573E-3</v>
      </c>
      <c r="X180">
        <f t="shared" si="101"/>
        <v>6.9313843318300969E-3</v>
      </c>
      <c r="Y180">
        <f t="shared" si="102"/>
        <v>1.0770644437667718E-4</v>
      </c>
      <c r="Z180">
        <f t="shared" si="103"/>
        <v>6.2659048101300428E-4</v>
      </c>
      <c r="AA180">
        <f t="shared" si="104"/>
        <v>-2.5465084807561883E-4</v>
      </c>
      <c r="AB180">
        <f t="shared" si="105"/>
        <v>-6.1330264668748415E-3</v>
      </c>
      <c r="AC180">
        <f t="shared" si="106"/>
        <v>-3.227486901712185E-2</v>
      </c>
      <c r="AD180">
        <f t="shared" si="107"/>
        <v>3.5661218802885992E-4</v>
      </c>
      <c r="AE180">
        <f t="shared" si="108"/>
        <v>1.8785797002397698E-3</v>
      </c>
      <c r="AF180">
        <f t="shared" si="109"/>
        <v>-5.3330394039795143E-3</v>
      </c>
      <c r="AG180">
        <f t="shared" si="110"/>
        <v>1.9736848512222189E-3</v>
      </c>
      <c r="AH180">
        <f t="shared" si="111"/>
        <v>8.2531631543180208E-4</v>
      </c>
      <c r="AI180">
        <f t="shared" si="112"/>
        <v>1.2381503612505231E-2</v>
      </c>
      <c r="AJ180">
        <f t="shared" si="113"/>
        <v>7.8451623421862595E-3</v>
      </c>
      <c r="AK180">
        <f t="shared" si="114"/>
        <v>8.4396543709463817E-4</v>
      </c>
      <c r="AL180">
        <f t="shared" si="98"/>
        <v>-1.776662626109898E-2</v>
      </c>
      <c r="AM180">
        <f t="shared" si="77"/>
        <v>-1.6679383245526553E-2</v>
      </c>
      <c r="AN180">
        <f t="shared" si="78"/>
        <v>-6.1864175742634112E-4</v>
      </c>
      <c r="AO180">
        <f t="shared" si="99"/>
        <v>2.4441352949424256E-3</v>
      </c>
      <c r="AR180">
        <f t="shared" si="100"/>
        <v>8.471144971127932E-5</v>
      </c>
      <c r="AS180">
        <f t="shared" si="79"/>
        <v>4.8044088755539759E-5</v>
      </c>
      <c r="AT180">
        <f t="shared" si="80"/>
        <v>1.1600678160266256E-8</v>
      </c>
      <c r="AU180">
        <f t="shared" si="81"/>
        <v>3.9261563089610809E-7</v>
      </c>
      <c r="AV180">
        <f t="shared" si="82"/>
        <v>6.4847054425631908E-8</v>
      </c>
      <c r="AW180">
        <f t="shared" si="83"/>
        <v>3.7614013643387299E-5</v>
      </c>
      <c r="AX180">
        <f t="shared" si="84"/>
        <v>1.041667170072372E-3</v>
      </c>
      <c r="AY180">
        <f t="shared" si="85"/>
        <v>1.2717225265073095E-7</v>
      </c>
      <c r="AZ180">
        <f t="shared" si="86"/>
        <v>3.5290616901529436E-6</v>
      </c>
      <c r="BA180">
        <f t="shared" si="87"/>
        <v>2.8441309284398173E-5</v>
      </c>
      <c r="BB180">
        <f t="shared" si="88"/>
        <v>3.8954318919440722E-6</v>
      </c>
      <c r="BC180">
        <f t="shared" si="89"/>
        <v>6.8114702051792584E-7</v>
      </c>
      <c r="BD180">
        <f t="shared" si="90"/>
        <v>1.5330163170648007E-4</v>
      </c>
      <c r="BE180">
        <f t="shared" si="91"/>
        <v>6.1546572175257393E-5</v>
      </c>
      <c r="BF180">
        <f t="shared" si="92"/>
        <v>7.1227765901034365E-7</v>
      </c>
      <c r="BG180">
        <f t="shared" si="93"/>
        <v>3.156530087015719E-4</v>
      </c>
      <c r="BH180">
        <f t="shared" si="94"/>
        <v>2.7820182545115188E-4</v>
      </c>
      <c r="BI180">
        <f t="shared" si="95"/>
        <v>3.8271762403155191E-7</v>
      </c>
      <c r="BJ180">
        <f t="shared" si="96"/>
        <v>5.9737973399832978E-6</v>
      </c>
    </row>
    <row r="181" spans="1:62" hidden="1" x14ac:dyDescent="0.25">
      <c r="A181" s="1">
        <v>41904</v>
      </c>
      <c r="B181">
        <v>11.130276167341018</v>
      </c>
      <c r="C181">
        <v>11.836531680416824</v>
      </c>
      <c r="D181">
        <v>73.811554312322514</v>
      </c>
      <c r="E181">
        <v>63.835308966834241</v>
      </c>
      <c r="F181">
        <v>52.242760559205202</v>
      </c>
      <c r="G181" s="2">
        <v>26588</v>
      </c>
      <c r="H181" s="3">
        <v>39613</v>
      </c>
      <c r="I181" s="2">
        <v>414.95</v>
      </c>
      <c r="J181">
        <v>9.9250000000000007</v>
      </c>
      <c r="K181" s="4">
        <v>78.314499999999995</v>
      </c>
      <c r="L181" s="4">
        <v>60.945</v>
      </c>
      <c r="M181">
        <v>8146.3</v>
      </c>
      <c r="N181" s="5">
        <v>12.32</v>
      </c>
      <c r="O181" s="6">
        <v>79.11</v>
      </c>
      <c r="P181" s="7">
        <v>96.120999999999995</v>
      </c>
      <c r="Q181">
        <v>187.15</v>
      </c>
      <c r="R181">
        <v>741.7</v>
      </c>
      <c r="S181">
        <v>11754.5</v>
      </c>
      <c r="T181">
        <v>856.85</v>
      </c>
      <c r="W181">
        <f t="shared" si="97"/>
        <v>-4.5759157918364018E-3</v>
      </c>
      <c r="X181">
        <f t="shared" si="101"/>
        <v>1.2355709721920099E-3</v>
      </c>
      <c r="Y181">
        <f t="shared" si="102"/>
        <v>6.4743130507447053E-4</v>
      </c>
      <c r="Z181">
        <f t="shared" si="103"/>
        <v>9.7386848613895474E-4</v>
      </c>
      <c r="AA181">
        <f t="shared" si="104"/>
        <v>1.978955113672529E-3</v>
      </c>
      <c r="AB181">
        <f t="shared" si="105"/>
        <v>3.4662079764863291E-3</v>
      </c>
      <c r="AC181">
        <f t="shared" si="106"/>
        <v>-1.2614159803692397E-3</v>
      </c>
      <c r="AD181">
        <f t="shared" si="107"/>
        <v>-1.3761959552018222E-2</v>
      </c>
      <c r="AE181">
        <f t="shared" si="108"/>
        <v>1.472115776507577E-3</v>
      </c>
      <c r="AF181">
        <f t="shared" si="109"/>
        <v>3.0372518017422567E-3</v>
      </c>
      <c r="AG181">
        <f t="shared" si="110"/>
        <v>1.3956736389747558E-3</v>
      </c>
      <c r="AH181">
        <f t="shared" si="111"/>
        <v>3.0551267789018142E-3</v>
      </c>
      <c r="AI181">
        <f t="shared" si="112"/>
        <v>1.0608014612193713E-2</v>
      </c>
      <c r="AJ181">
        <f t="shared" si="113"/>
        <v>-2.9031260528790716E-3</v>
      </c>
      <c r="AK181">
        <f t="shared" si="114"/>
        <v>1.0929702290823086E-3</v>
      </c>
      <c r="AL181">
        <f t="shared" si="98"/>
        <v>7.4010849471251123E-3</v>
      </c>
      <c r="AM181">
        <f t="shared" si="77"/>
        <v>6.0178010471267458E-3</v>
      </c>
      <c r="AN181">
        <f t="shared" si="78"/>
        <v>1.0235538903822398E-2</v>
      </c>
      <c r="AO181">
        <f t="shared" si="99"/>
        <v>-3.9601705707316154E-3</v>
      </c>
      <c r="AR181">
        <f t="shared" si="100"/>
        <v>2.0939005333977764E-5</v>
      </c>
      <c r="AS181">
        <f t="shared" si="79"/>
        <v>1.5266356273235084E-6</v>
      </c>
      <c r="AT181">
        <f t="shared" si="80"/>
        <v>4.1916729479043213E-7</v>
      </c>
      <c r="AU181">
        <f t="shared" si="81"/>
        <v>9.4841982829457945E-7</v>
      </c>
      <c r="AV181">
        <f t="shared" si="82"/>
        <v>3.916263341930652E-6</v>
      </c>
      <c r="AW181">
        <f t="shared" si="83"/>
        <v>1.2014597736257452E-5</v>
      </c>
      <c r="AX181">
        <f t="shared" si="84"/>
        <v>1.5911702755308901E-6</v>
      </c>
      <c r="AY181">
        <f t="shared" si="85"/>
        <v>1.8939153071138558E-4</v>
      </c>
      <c r="AZ181">
        <f t="shared" si="86"/>
        <v>2.1671248594425061E-6</v>
      </c>
      <c r="BA181">
        <f t="shared" si="87"/>
        <v>9.2248985071865846E-6</v>
      </c>
      <c r="BB181">
        <f t="shared" si="88"/>
        <v>1.9479049065290367E-6</v>
      </c>
      <c r="BC181">
        <f t="shared" si="89"/>
        <v>9.3337996351629742E-6</v>
      </c>
      <c r="BD181">
        <f t="shared" si="90"/>
        <v>1.1252997401251533E-4</v>
      </c>
      <c r="BE181">
        <f t="shared" si="91"/>
        <v>8.4281408789052174E-6</v>
      </c>
      <c r="BF181">
        <f t="shared" si="92"/>
        <v>1.1945839216602342E-6</v>
      </c>
      <c r="BG181">
        <f t="shared" si="93"/>
        <v>5.4776058394561924E-5</v>
      </c>
      <c r="BH181">
        <f t="shared" si="94"/>
        <v>3.6213929442799756E-5</v>
      </c>
      <c r="BI181">
        <f t="shared" si="95"/>
        <v>1.0476625665166182E-4</v>
      </c>
      <c r="BJ181">
        <f t="shared" si="96"/>
        <v>1.5682950949288769E-5</v>
      </c>
    </row>
    <row r="182" spans="1:62" hidden="1" x14ac:dyDescent="0.25">
      <c r="A182" s="1">
        <v>41905</v>
      </c>
      <c r="B182">
        <v>11.137754549694057</v>
      </c>
      <c r="C182">
        <v>11.864531281845522</v>
      </c>
      <c r="D182">
        <v>73.809068257494459</v>
      </c>
      <c r="E182">
        <v>63.842153716334806</v>
      </c>
      <c r="F182">
        <v>52.234104464121167</v>
      </c>
      <c r="G182" s="2">
        <v>26669</v>
      </c>
      <c r="H182" s="3">
        <v>39532</v>
      </c>
      <c r="I182" s="2">
        <v>414.2</v>
      </c>
      <c r="J182">
        <v>9.9474</v>
      </c>
      <c r="K182" s="4">
        <v>78.4375</v>
      </c>
      <c r="L182" s="4">
        <v>61.055</v>
      </c>
      <c r="M182">
        <v>8017.55</v>
      </c>
      <c r="N182" s="5">
        <v>12</v>
      </c>
      <c r="O182" s="6">
        <v>78.400000000000006</v>
      </c>
      <c r="P182" s="7">
        <v>94.79</v>
      </c>
      <c r="Q182">
        <v>179.15</v>
      </c>
      <c r="R182">
        <v>742.05</v>
      </c>
      <c r="S182">
        <v>11639.2</v>
      </c>
      <c r="T182">
        <v>848.85</v>
      </c>
      <c r="W182">
        <f t="shared" si="97"/>
        <v>6.7166986872058696E-4</v>
      </c>
      <c r="X182">
        <f t="shared" si="101"/>
        <v>2.3627306926206318E-3</v>
      </c>
      <c r="Y182">
        <f t="shared" si="102"/>
        <v>-3.3681673806954736E-5</v>
      </c>
      <c r="Z182">
        <f t="shared" si="103"/>
        <v>1.0721938489810918E-4</v>
      </c>
      <c r="AA182">
        <f t="shared" si="104"/>
        <v>-1.6570357661308891E-4</v>
      </c>
      <c r="AB182">
        <f t="shared" si="105"/>
        <v>3.0418559985348394E-3</v>
      </c>
      <c r="AC182">
        <f t="shared" si="106"/>
        <v>-2.0468767017626584E-3</v>
      </c>
      <c r="AD182">
        <f t="shared" si="107"/>
        <v>-1.8090820829732206E-3</v>
      </c>
      <c r="AE182">
        <f t="shared" si="108"/>
        <v>2.2543839180833927E-3</v>
      </c>
      <c r="AF182">
        <f t="shared" si="109"/>
        <v>1.5693582888203924E-3</v>
      </c>
      <c r="AG182">
        <f t="shared" si="110"/>
        <v>1.8032791771854179E-3</v>
      </c>
      <c r="AH182">
        <f t="shared" si="111"/>
        <v>-1.5930947515386325E-2</v>
      </c>
      <c r="AI182">
        <f t="shared" si="112"/>
        <v>-2.6317308317373417E-2</v>
      </c>
      <c r="AJ182">
        <f t="shared" si="113"/>
        <v>-9.0153616769427913E-3</v>
      </c>
      <c r="AK182">
        <f t="shared" si="114"/>
        <v>-1.3943896011289095E-2</v>
      </c>
      <c r="AL182">
        <f t="shared" si="98"/>
        <v>-4.3686990599475131E-2</v>
      </c>
      <c r="AM182">
        <f t="shared" si="77"/>
        <v>4.7177759931470403E-4</v>
      </c>
      <c r="AN182">
        <f t="shared" si="78"/>
        <v>-9.8574345768977327E-3</v>
      </c>
      <c r="AO182">
        <f t="shared" si="99"/>
        <v>-9.3803818502156359E-3</v>
      </c>
      <c r="AR182">
        <f t="shared" si="100"/>
        <v>4.5114041254713052E-7</v>
      </c>
      <c r="AS182">
        <f t="shared" si="79"/>
        <v>5.5824963258515701E-6</v>
      </c>
      <c r="AT182">
        <f t="shared" si="80"/>
        <v>1.1344551504381006E-9</v>
      </c>
      <c r="AU182">
        <f t="shared" si="81"/>
        <v>1.1495996497928883E-8</v>
      </c>
      <c r="AV182">
        <f t="shared" si="82"/>
        <v>2.7457675302369827E-8</v>
      </c>
      <c r="AW182">
        <f t="shared" si="83"/>
        <v>9.2528879158223854E-6</v>
      </c>
      <c r="AX182">
        <f t="shared" si="84"/>
        <v>4.1897042322187784E-6</v>
      </c>
      <c r="AY182">
        <f t="shared" si="85"/>
        <v>3.2727779829347265E-6</v>
      </c>
      <c r="AZ182">
        <f t="shared" si="86"/>
        <v>5.0822468501130295E-6</v>
      </c>
      <c r="BA182">
        <f t="shared" si="87"/>
        <v>2.4628854386892702E-6</v>
      </c>
      <c r="BB182">
        <f t="shared" si="88"/>
        <v>3.2518157908705176E-6</v>
      </c>
      <c r="BC182">
        <f t="shared" si="89"/>
        <v>2.537950887379937E-4</v>
      </c>
      <c r="BD182">
        <f t="shared" si="90"/>
        <v>6.9260071707169199E-4</v>
      </c>
      <c r="BE182">
        <f t="shared" si="91"/>
        <v>8.1276746166088741E-5</v>
      </c>
      <c r="BF182">
        <f t="shared" si="92"/>
        <v>1.9443223597364394E-4</v>
      </c>
      <c r="BG182">
        <f t="shared" si="93"/>
        <v>1.9085531476386284E-3</v>
      </c>
      <c r="BH182">
        <f t="shared" si="94"/>
        <v>2.2257410321514544E-7</v>
      </c>
      <c r="BI182">
        <f t="shared" si="95"/>
        <v>9.7169016437818979E-5</v>
      </c>
      <c r="BJ182">
        <f t="shared" si="96"/>
        <v>8.7991563655854919E-5</v>
      </c>
    </row>
    <row r="183" spans="1:62" hidden="1" x14ac:dyDescent="0.25">
      <c r="A183" s="1">
        <v>41906</v>
      </c>
      <c r="B183">
        <v>11.073967233653534</v>
      </c>
      <c r="C183">
        <v>11.81508704001344</v>
      </c>
      <c r="D183">
        <v>73.848454454718564</v>
      </c>
      <c r="E183">
        <v>63.88686804975557</v>
      </c>
      <c r="F183">
        <v>52.246054565131288</v>
      </c>
      <c r="G183" s="2">
        <v>26549</v>
      </c>
      <c r="H183" s="3">
        <v>39305</v>
      </c>
      <c r="I183" s="2">
        <v>415.75</v>
      </c>
      <c r="J183">
        <v>9.9314</v>
      </c>
      <c r="K183" s="4">
        <v>77.887500000000003</v>
      </c>
      <c r="L183" s="4">
        <v>60.945</v>
      </c>
      <c r="M183">
        <v>8002.4</v>
      </c>
      <c r="N183" s="5">
        <v>11.75</v>
      </c>
      <c r="O183" s="6">
        <v>77.290000000000006</v>
      </c>
      <c r="P183" s="7">
        <v>94.358999999999995</v>
      </c>
      <c r="Q183">
        <v>177.93</v>
      </c>
      <c r="R183">
        <v>764.1</v>
      </c>
      <c r="S183">
        <v>11570.7</v>
      </c>
      <c r="T183">
        <v>855.45</v>
      </c>
      <c r="W183">
        <f t="shared" si="97"/>
        <v>-5.7435881844928663E-3</v>
      </c>
      <c r="X183">
        <f t="shared" si="101"/>
        <v>-4.1761073188293094E-3</v>
      </c>
      <c r="Y183">
        <f t="shared" si="102"/>
        <v>5.3348041379477061E-4</v>
      </c>
      <c r="Z183">
        <f t="shared" si="103"/>
        <v>7.0014370468173849E-4</v>
      </c>
      <c r="AA183">
        <f t="shared" si="104"/>
        <v>2.2875350063146355E-4</v>
      </c>
      <c r="AB183">
        <f t="shared" si="105"/>
        <v>-4.5097599826856441E-3</v>
      </c>
      <c r="AC183">
        <f t="shared" si="106"/>
        <v>-5.7587332682176064E-3</v>
      </c>
      <c r="AD183">
        <f t="shared" si="107"/>
        <v>3.7351691115532167E-3</v>
      </c>
      <c r="AE183">
        <f t="shared" si="108"/>
        <v>-1.6097554636179086E-3</v>
      </c>
      <c r="AF183">
        <f t="shared" si="109"/>
        <v>-7.0366514557626504E-3</v>
      </c>
      <c r="AG183">
        <f t="shared" si="110"/>
        <v>-1.8032791771854355E-3</v>
      </c>
      <c r="AH183">
        <f t="shared" si="111"/>
        <v>-1.8913922348600097E-3</v>
      </c>
      <c r="AI183">
        <f t="shared" si="112"/>
        <v>-2.1053409197832381E-2</v>
      </c>
      <c r="AJ183">
        <f t="shared" si="113"/>
        <v>-1.4259346237582583E-2</v>
      </c>
      <c r="AK183">
        <f t="shared" si="114"/>
        <v>-4.5572616925266349E-3</v>
      </c>
      <c r="AL183">
        <f t="shared" si="98"/>
        <v>-6.833229232217926E-3</v>
      </c>
      <c r="AM183">
        <f t="shared" si="77"/>
        <v>2.9282044311693838E-2</v>
      </c>
      <c r="AN183">
        <f t="shared" si="78"/>
        <v>-5.9026707471299296E-3</v>
      </c>
      <c r="AO183">
        <f t="shared" si="99"/>
        <v>7.745154014015064E-3</v>
      </c>
      <c r="AR183">
        <f t="shared" si="100"/>
        <v>3.2988805233046057E-5</v>
      </c>
      <c r="AS183">
        <f t="shared" si="79"/>
        <v>1.7439872338379724E-5</v>
      </c>
      <c r="AT183">
        <f t="shared" si="80"/>
        <v>2.8460135190263968E-7</v>
      </c>
      <c r="AU183">
        <f t="shared" si="81"/>
        <v>4.9020120720546946E-7</v>
      </c>
      <c r="AV183">
        <f t="shared" si="82"/>
        <v>5.2328164051148994E-8</v>
      </c>
      <c r="AW183">
        <f t="shared" si="83"/>
        <v>2.0337935101432822E-5</v>
      </c>
      <c r="AX183">
        <f t="shared" si="84"/>
        <v>3.3163008854476235E-5</v>
      </c>
      <c r="AY183">
        <f t="shared" si="85"/>
        <v>1.3951488291901246E-5</v>
      </c>
      <c r="AZ183">
        <f t="shared" si="86"/>
        <v>2.5913126526477081E-6</v>
      </c>
      <c r="BA183">
        <f t="shared" si="87"/>
        <v>4.9514463709886625E-5</v>
      </c>
      <c r="BB183">
        <f t="shared" si="88"/>
        <v>3.2518157908705811E-6</v>
      </c>
      <c r="BC183">
        <f t="shared" si="89"/>
        <v>3.5773645860887419E-6</v>
      </c>
      <c r="BD183">
        <f t="shared" si="90"/>
        <v>4.4324603885137308E-4</v>
      </c>
      <c r="BE183">
        <f t="shared" si="91"/>
        <v>2.0332895512326055E-4</v>
      </c>
      <c r="BF183">
        <f t="shared" si="92"/>
        <v>2.076863413417073E-5</v>
      </c>
      <c r="BG183">
        <f t="shared" si="93"/>
        <v>4.6693021740037588E-5</v>
      </c>
      <c r="BH183">
        <f t="shared" si="94"/>
        <v>8.5743811907200147E-4</v>
      </c>
      <c r="BI183">
        <f t="shared" si="95"/>
        <v>3.4841521949023404E-5</v>
      </c>
      <c r="BJ183">
        <f t="shared" si="96"/>
        <v>5.9987410700813656E-5</v>
      </c>
    </row>
    <row r="184" spans="1:62" hidden="1" x14ac:dyDescent="0.25">
      <c r="A184" s="1">
        <v>41907</v>
      </c>
      <c r="B184">
        <v>11.073617861635068</v>
      </c>
      <c r="C184">
        <v>11.816003540498865</v>
      </c>
      <c r="D184">
        <v>73.840689586143213</v>
      </c>
      <c r="E184">
        <v>63.881948227379063</v>
      </c>
      <c r="F184">
        <v>52.308843766215482</v>
      </c>
      <c r="G184" s="2">
        <v>26935</v>
      </c>
      <c r="H184" s="3">
        <v>39246</v>
      </c>
      <c r="I184" s="2">
        <v>417.3</v>
      </c>
      <c r="J184">
        <v>9.9960000000000004</v>
      </c>
      <c r="K184" s="4">
        <v>78.205500000000001</v>
      </c>
      <c r="L184" s="4">
        <v>61.335000000000001</v>
      </c>
      <c r="M184">
        <v>7911.85</v>
      </c>
      <c r="N184" s="5">
        <v>11.7</v>
      </c>
      <c r="O184" s="6">
        <v>75.89</v>
      </c>
      <c r="P184" s="7">
        <v>93.481999999999999</v>
      </c>
      <c r="Q184">
        <v>172.07</v>
      </c>
      <c r="R184">
        <v>759.35</v>
      </c>
      <c r="S184">
        <v>11364.2</v>
      </c>
      <c r="T184">
        <v>849.95</v>
      </c>
      <c r="W184">
        <f t="shared" si="97"/>
        <v>-3.1549445864333341E-5</v>
      </c>
      <c r="X184">
        <f t="shared" si="101"/>
        <v>7.7567345676377697E-5</v>
      </c>
      <c r="Y184">
        <f t="shared" si="102"/>
        <v>-1.051515144587413E-4</v>
      </c>
      <c r="Z184">
        <f t="shared" si="103"/>
        <v>-7.7011316568319083E-5</v>
      </c>
      <c r="AA184">
        <f t="shared" si="104"/>
        <v>1.201076365325987E-3</v>
      </c>
      <c r="AB184">
        <f t="shared" si="105"/>
        <v>1.4434473937312529E-2</v>
      </c>
      <c r="AC184">
        <f t="shared" si="106"/>
        <v>-1.5022090385891319E-3</v>
      </c>
      <c r="AD184">
        <f t="shared" si="107"/>
        <v>3.721269524469939E-3</v>
      </c>
      <c r="AE184">
        <f t="shared" si="108"/>
        <v>6.4835579449863774E-3</v>
      </c>
      <c r="AF184">
        <f t="shared" si="109"/>
        <v>4.0744996885303808E-3</v>
      </c>
      <c r="AG184">
        <f t="shared" si="110"/>
        <v>6.3788243769154771E-3</v>
      </c>
      <c r="AH184">
        <f t="shared" si="111"/>
        <v>-1.1379861092122126E-2</v>
      </c>
      <c r="AI184">
        <f t="shared" si="112"/>
        <v>-4.2643987864575397E-3</v>
      </c>
      <c r="AJ184">
        <f t="shared" si="113"/>
        <v>-1.82796577029582E-2</v>
      </c>
      <c r="AK184">
        <f t="shared" si="114"/>
        <v>-9.3377523798434739E-3</v>
      </c>
      <c r="AL184">
        <f t="shared" si="98"/>
        <v>-3.3488843753678721E-2</v>
      </c>
      <c r="AM184">
        <f t="shared" si="77"/>
        <v>-6.235866477242012E-3</v>
      </c>
      <c r="AN184">
        <f t="shared" si="78"/>
        <v>-1.8007977398020718E-2</v>
      </c>
      <c r="AO184">
        <f t="shared" si="99"/>
        <v>-6.4501220458787921E-3</v>
      </c>
      <c r="AR184">
        <f t="shared" si="100"/>
        <v>9.9536753434650015E-10</v>
      </c>
      <c r="AS184">
        <f t="shared" si="79"/>
        <v>6.0166931152786694E-9</v>
      </c>
      <c r="AT184">
        <f t="shared" si="80"/>
        <v>1.105684099296688E-8</v>
      </c>
      <c r="AU184">
        <f t="shared" si="81"/>
        <v>5.9307428795858577E-9</v>
      </c>
      <c r="AV184">
        <f t="shared" si="82"/>
        <v>1.4425844353446839E-6</v>
      </c>
      <c r="AW184">
        <f t="shared" si="83"/>
        <v>2.0835403784695469E-4</v>
      </c>
      <c r="AX184">
        <f t="shared" si="84"/>
        <v>2.256631995618884E-6</v>
      </c>
      <c r="AY184">
        <f t="shared" si="85"/>
        <v>1.3847846873748726E-5</v>
      </c>
      <c r="AZ184">
        <f t="shared" si="86"/>
        <v>4.2036523625995979E-5</v>
      </c>
      <c r="BA184">
        <f t="shared" si="87"/>
        <v>1.6601547711834172E-5</v>
      </c>
      <c r="BB184">
        <f t="shared" si="88"/>
        <v>4.0689400431531124E-5</v>
      </c>
      <c r="BC184">
        <f t="shared" si="89"/>
        <v>1.2950123847599499E-4</v>
      </c>
      <c r="BD184">
        <f t="shared" si="90"/>
        <v>1.8185097009940536E-5</v>
      </c>
      <c r="BE184">
        <f t="shared" si="91"/>
        <v>3.3414588573731904E-4</v>
      </c>
      <c r="BF184">
        <f t="shared" si="92"/>
        <v>8.7193619507272457E-5</v>
      </c>
      <c r="BG184">
        <f t="shared" si="93"/>
        <v>1.1215026559583063E-3</v>
      </c>
      <c r="BH184">
        <f t="shared" si="94"/>
        <v>3.88860307219907E-5</v>
      </c>
      <c r="BI184">
        <f t="shared" si="95"/>
        <v>3.2428724996762503E-4</v>
      </c>
      <c r="BJ184">
        <f t="shared" si="96"/>
        <v>4.1604074406731614E-5</v>
      </c>
    </row>
    <row r="185" spans="1:62" hidden="1" x14ac:dyDescent="0.25">
      <c r="A185" s="1">
        <v>41908</v>
      </c>
      <c r="B185">
        <v>11.001915406254973</v>
      </c>
      <c r="C185">
        <v>11.827198329888667</v>
      </c>
      <c r="D185">
        <v>73.864997949096832</v>
      </c>
      <c r="E185">
        <v>63.915983504842742</v>
      </c>
      <c r="F185">
        <v>52.293234980487981</v>
      </c>
      <c r="G185" s="2">
        <v>26793</v>
      </c>
      <c r="H185" s="3">
        <v>39205</v>
      </c>
      <c r="I185" s="2">
        <v>416.3</v>
      </c>
      <c r="J185">
        <v>9.9794</v>
      </c>
      <c r="K185" s="4">
        <v>77.5595</v>
      </c>
      <c r="L185" s="4">
        <v>61.145000000000003</v>
      </c>
      <c r="M185">
        <v>7968.85</v>
      </c>
      <c r="N185" s="5">
        <v>11.85</v>
      </c>
      <c r="O185" s="6">
        <v>77.739999999999995</v>
      </c>
      <c r="P185" s="7">
        <v>94.23</v>
      </c>
      <c r="Q185">
        <v>175.6</v>
      </c>
      <c r="R185">
        <v>751.45</v>
      </c>
      <c r="S185">
        <v>11356.8</v>
      </c>
      <c r="T185">
        <v>871.65</v>
      </c>
      <c r="W185">
        <f t="shared" si="97"/>
        <v>-6.4961246155413651E-3</v>
      </c>
      <c r="X185">
        <f t="shared" si="101"/>
        <v>9.4697751072488491E-4</v>
      </c>
      <c r="Y185">
        <f t="shared" si="102"/>
        <v>3.2914593308764473E-4</v>
      </c>
      <c r="Z185">
        <f t="shared" si="103"/>
        <v>5.3264208281037016E-4</v>
      </c>
      <c r="AA185">
        <f t="shared" si="104"/>
        <v>-2.9844121704601336E-4</v>
      </c>
      <c r="AB185">
        <f t="shared" si="105"/>
        <v>-5.2858967626383509E-3</v>
      </c>
      <c r="AC185">
        <f t="shared" si="106"/>
        <v>-1.0452385242454717E-3</v>
      </c>
      <c r="AD185">
        <f t="shared" si="107"/>
        <v>-2.3992333965771463E-3</v>
      </c>
      <c r="AE185">
        <f t="shared" si="108"/>
        <v>-1.6620446971084403E-3</v>
      </c>
      <c r="AF185">
        <f t="shared" si="109"/>
        <v>-8.2945938271693897E-3</v>
      </c>
      <c r="AG185">
        <f t="shared" si="110"/>
        <v>-3.102549843382089E-3</v>
      </c>
      <c r="AH185">
        <f t="shared" si="111"/>
        <v>7.1785557028574984E-3</v>
      </c>
      <c r="AI185">
        <f t="shared" si="112"/>
        <v>1.2739025777429712E-2</v>
      </c>
      <c r="AJ185">
        <f t="shared" si="113"/>
        <v>2.408500200825554E-2</v>
      </c>
      <c r="AK185">
        <f t="shared" si="114"/>
        <v>7.9696978260847019E-3</v>
      </c>
      <c r="AL185">
        <f t="shared" si="98"/>
        <v>2.0307310435949917E-2</v>
      </c>
      <c r="AM185">
        <f t="shared" si="77"/>
        <v>-1.0458130796175583E-2</v>
      </c>
      <c r="AN185">
        <f t="shared" si="78"/>
        <v>-6.5137980385106373E-4</v>
      </c>
      <c r="AO185">
        <f t="shared" si="99"/>
        <v>2.521044296444545E-2</v>
      </c>
      <c r="AR185">
        <f t="shared" si="100"/>
        <v>4.2199635020642448E-5</v>
      </c>
      <c r="AS185">
        <f t="shared" si="79"/>
        <v>8.9676640581869952E-7</v>
      </c>
      <c r="AT185">
        <f t="shared" si="80"/>
        <v>1.083370452681363E-7</v>
      </c>
      <c r="AU185">
        <f t="shared" si="81"/>
        <v>2.8370758838056923E-7</v>
      </c>
      <c r="AV185">
        <f t="shared" si="82"/>
        <v>8.9067160031905651E-8</v>
      </c>
      <c r="AW185">
        <f t="shared" si="83"/>
        <v>2.7940704585270597E-5</v>
      </c>
      <c r="AX185">
        <f t="shared" si="84"/>
        <v>1.0925235725668515E-6</v>
      </c>
      <c r="AY185">
        <f t="shared" si="85"/>
        <v>5.7563208912511105E-6</v>
      </c>
      <c r="AZ185">
        <f t="shared" si="86"/>
        <v>2.762392575186287E-6</v>
      </c>
      <c r="BA185">
        <f t="shared" si="87"/>
        <v>6.8800286757716549E-5</v>
      </c>
      <c r="BB185">
        <f t="shared" si="88"/>
        <v>9.6258155306702254E-6</v>
      </c>
      <c r="BC185">
        <f t="shared" si="89"/>
        <v>5.1531661979027914E-5</v>
      </c>
      <c r="BD185">
        <f t="shared" si="90"/>
        <v>1.6228277775801869E-4</v>
      </c>
      <c r="BE185">
        <f t="shared" si="91"/>
        <v>5.8008732173767336E-4</v>
      </c>
      <c r="BF185">
        <f t="shared" si="92"/>
        <v>6.3516083439099224E-5</v>
      </c>
      <c r="BG185">
        <f t="shared" si="93"/>
        <v>4.1238685714204039E-4</v>
      </c>
      <c r="BH185">
        <f t="shared" si="94"/>
        <v>1.0937249974991614E-4</v>
      </c>
      <c r="BI185">
        <f t="shared" si="95"/>
        <v>4.2429564886505023E-7</v>
      </c>
      <c r="BJ185">
        <f t="shared" si="96"/>
        <v>6.355664344635571E-4</v>
      </c>
    </row>
    <row r="186" spans="1:62" hidden="1" x14ac:dyDescent="0.25">
      <c r="A186" s="1">
        <v>41911</v>
      </c>
      <c r="B186">
        <v>10.977876892424662</v>
      </c>
      <c r="C186">
        <v>11.777575819803671</v>
      </c>
      <c r="D186">
        <v>73.925840509682729</v>
      </c>
      <c r="E186">
        <v>63.95863345561267</v>
      </c>
      <c r="F186">
        <v>52.347763259950447</v>
      </c>
      <c r="G186" s="2">
        <v>26913</v>
      </c>
      <c r="H186" s="3">
        <v>39394</v>
      </c>
      <c r="I186" s="2">
        <v>419.95</v>
      </c>
      <c r="J186">
        <v>10.0098</v>
      </c>
      <c r="K186" s="4">
        <v>78.088999999999999</v>
      </c>
      <c r="L186" s="4">
        <v>61.56</v>
      </c>
      <c r="M186">
        <v>7958.9</v>
      </c>
      <c r="N186" s="5">
        <v>11.74</v>
      </c>
      <c r="O186" s="6">
        <v>76.69</v>
      </c>
      <c r="P186" s="7">
        <v>94.554000000000002</v>
      </c>
      <c r="Q186">
        <v>173.1</v>
      </c>
      <c r="R186">
        <v>746.5</v>
      </c>
      <c r="S186">
        <v>11280.8</v>
      </c>
      <c r="T186">
        <v>865.1</v>
      </c>
      <c r="W186">
        <f t="shared" si="97"/>
        <v>-2.1873294422285459E-3</v>
      </c>
      <c r="X186">
        <f t="shared" si="101"/>
        <v>-4.2044531220796055E-3</v>
      </c>
      <c r="Y186">
        <f t="shared" si="102"/>
        <v>8.2336042825918222E-4</v>
      </c>
      <c r="Z186">
        <f t="shared" si="103"/>
        <v>6.6705892639504129E-4</v>
      </c>
      <c r="AA186">
        <f t="shared" si="104"/>
        <v>1.0421973282933844E-3</v>
      </c>
      <c r="AB186">
        <f t="shared" si="105"/>
        <v>4.4687818753975685E-3</v>
      </c>
      <c r="AC186">
        <f t="shared" si="106"/>
        <v>4.8092307606176846E-3</v>
      </c>
      <c r="AD186">
        <f t="shared" si="107"/>
        <v>8.729502370706424E-3</v>
      </c>
      <c r="AE186">
        <f t="shared" si="108"/>
        <v>3.0416448319484633E-3</v>
      </c>
      <c r="AF186">
        <f t="shared" si="109"/>
        <v>6.8038181239180404E-3</v>
      </c>
      <c r="AG186">
        <f t="shared" si="110"/>
        <v>6.7642163293452438E-3</v>
      </c>
      <c r="AH186">
        <f t="shared" si="111"/>
        <v>-1.2493919473012323E-3</v>
      </c>
      <c r="AI186">
        <f t="shared" si="112"/>
        <v>-9.3260531811897775E-3</v>
      </c>
      <c r="AJ186">
        <f t="shared" si="113"/>
        <v>-1.3598603647309176E-2</v>
      </c>
      <c r="AK186">
        <f t="shared" si="114"/>
        <v>3.4324976493243951E-3</v>
      </c>
      <c r="AL186">
        <f t="shared" si="98"/>
        <v>-1.4339219018852673E-2</v>
      </c>
      <c r="AM186">
        <f t="shared" si="77"/>
        <v>-6.6090564008583711E-3</v>
      </c>
      <c r="AN186">
        <f t="shared" si="78"/>
        <v>-6.7145179291569802E-3</v>
      </c>
      <c r="AO186">
        <f t="shared" si="99"/>
        <v>-7.5428600028956388E-3</v>
      </c>
      <c r="AR186">
        <f t="shared" si="100"/>
        <v>4.7844100888398413E-6</v>
      </c>
      <c r="AS186">
        <f t="shared" si="79"/>
        <v>1.7677426055764942E-5</v>
      </c>
      <c r="AT186">
        <f t="shared" si="80"/>
        <v>6.77922394823144E-7</v>
      </c>
      <c r="AU186">
        <f t="shared" si="81"/>
        <v>4.4496761128330511E-7</v>
      </c>
      <c r="AV186">
        <f t="shared" si="82"/>
        <v>1.0861752711018685E-6</v>
      </c>
      <c r="AW186">
        <f t="shared" si="83"/>
        <v>1.9970011449881808E-5</v>
      </c>
      <c r="AX186">
        <f t="shared" si="84"/>
        <v>2.3128700508871351E-5</v>
      </c>
      <c r="AY186">
        <f t="shared" si="85"/>
        <v>7.6204211640169072E-5</v>
      </c>
      <c r="AZ186">
        <f t="shared" si="86"/>
        <v>9.2516032837187962E-6</v>
      </c>
      <c r="BA186">
        <f t="shared" si="87"/>
        <v>4.6291941063355607E-5</v>
      </c>
      <c r="BB186">
        <f t="shared" si="88"/>
        <v>4.5754622550180843E-5</v>
      </c>
      <c r="BC186">
        <f t="shared" si="89"/>
        <v>1.5609802379811652E-6</v>
      </c>
      <c r="BD186">
        <f t="shared" si="90"/>
        <v>8.6975267938379966E-5</v>
      </c>
      <c r="BE186">
        <f t="shared" si="91"/>
        <v>1.8492202115661042E-4</v>
      </c>
      <c r="BF186">
        <f t="shared" si="92"/>
        <v>1.1782040112617499E-5</v>
      </c>
      <c r="BG186">
        <f t="shared" si="93"/>
        <v>2.0561320207062621E-4</v>
      </c>
      <c r="BH186">
        <f t="shared" si="94"/>
        <v>4.3679626509727005E-5</v>
      </c>
      <c r="BI186">
        <f t="shared" si="95"/>
        <v>4.5084751020970542E-5</v>
      </c>
      <c r="BJ186">
        <f t="shared" si="96"/>
        <v>5.6894737023282798E-5</v>
      </c>
    </row>
    <row r="187" spans="1:62" hidden="1" x14ac:dyDescent="0.25">
      <c r="A187" s="1">
        <v>41912</v>
      </c>
      <c r="B187">
        <v>10.990715377020557</v>
      </c>
      <c r="C187">
        <v>11.742795622933283</v>
      </c>
      <c r="D187">
        <v>73.922544247874569</v>
      </c>
      <c r="E187">
        <v>63.979394310865004</v>
      </c>
      <c r="F187">
        <v>52.395146235938149</v>
      </c>
      <c r="G187" s="2">
        <v>27129</v>
      </c>
      <c r="H187" s="3">
        <v>38551</v>
      </c>
      <c r="I187" s="2">
        <v>416</v>
      </c>
      <c r="J187">
        <v>10.090400000000001</v>
      </c>
      <c r="K187" s="4">
        <v>78.242500000000007</v>
      </c>
      <c r="L187" s="4">
        <v>61.94</v>
      </c>
      <c r="M187">
        <v>7964.8</v>
      </c>
      <c r="N187" s="5">
        <v>11.77</v>
      </c>
      <c r="O187" s="6">
        <v>76.33</v>
      </c>
      <c r="P187" s="7">
        <v>94.897999999999996</v>
      </c>
      <c r="Q187">
        <v>180.75</v>
      </c>
      <c r="R187">
        <v>746</v>
      </c>
      <c r="S187">
        <v>11972</v>
      </c>
      <c r="T187">
        <v>872.65</v>
      </c>
      <c r="W187">
        <f t="shared" si="97"/>
        <v>1.1688037084932365E-3</v>
      </c>
      <c r="X187">
        <f t="shared" si="101"/>
        <v>-2.9574551835284957E-3</v>
      </c>
      <c r="Y187">
        <f t="shared" si="102"/>
        <v>-4.4589757461463489E-5</v>
      </c>
      <c r="Z187">
        <f t="shared" si="103"/>
        <v>3.2454549748813481E-4</v>
      </c>
      <c r="AA187">
        <f t="shared" si="104"/>
        <v>9.0474819628235845E-4</v>
      </c>
      <c r="AB187">
        <f t="shared" si="105"/>
        <v>7.9938251811965122E-3</v>
      </c>
      <c r="AC187">
        <f t="shared" si="106"/>
        <v>-2.1631480433384795E-2</v>
      </c>
      <c r="AD187">
        <f t="shared" si="107"/>
        <v>-9.450396310372762E-3</v>
      </c>
      <c r="AE187">
        <f t="shared" si="108"/>
        <v>8.019863683300486E-3</v>
      </c>
      <c r="AF187">
        <f t="shared" si="109"/>
        <v>1.9637763256927414E-3</v>
      </c>
      <c r="AG187">
        <f t="shared" si="110"/>
        <v>6.1538655743782859E-3</v>
      </c>
      <c r="AH187">
        <f t="shared" si="111"/>
        <v>7.4103383886795773E-4</v>
      </c>
      <c r="AI187">
        <f t="shared" si="112"/>
        <v>2.5521068722347954E-3</v>
      </c>
      <c r="AJ187">
        <f t="shared" si="113"/>
        <v>-4.7052759663888692E-3</v>
      </c>
      <c r="AK187">
        <f t="shared" si="114"/>
        <v>3.631530710220631E-3</v>
      </c>
      <c r="AL187">
        <f t="shared" si="98"/>
        <v>4.3245398856710568E-2</v>
      </c>
      <c r="AM187">
        <f t="shared" si="77"/>
        <v>-6.7001677548421802E-4</v>
      </c>
      <c r="AN187">
        <f t="shared" si="78"/>
        <v>5.9468424449569353E-2</v>
      </c>
      <c r="AO187">
        <f t="shared" si="99"/>
        <v>8.6894518845169241E-3</v>
      </c>
      <c r="AR187">
        <f t="shared" si="100"/>
        <v>1.3661021089875425E-6</v>
      </c>
      <c r="AS187">
        <f t="shared" si="79"/>
        <v>8.7465411625795688E-6</v>
      </c>
      <c r="AT187">
        <f t="shared" si="80"/>
        <v>1.9882464704721388E-9</v>
      </c>
      <c r="AU187">
        <f t="shared" si="81"/>
        <v>1.0532977993982092E-7</v>
      </c>
      <c r="AV187">
        <f t="shared" si="82"/>
        <v>8.18569298676181E-7</v>
      </c>
      <c r="AW187">
        <f t="shared" si="83"/>
        <v>6.3901241027531454E-5</v>
      </c>
      <c r="AX187">
        <f t="shared" si="84"/>
        <v>4.6792094573990922E-4</v>
      </c>
      <c r="AY187">
        <f t="shared" si="85"/>
        <v>8.9309990423107116E-5</v>
      </c>
      <c r="AZ187">
        <f t="shared" si="86"/>
        <v>6.4318213498722041E-5</v>
      </c>
      <c r="BA187">
        <f t="shared" si="87"/>
        <v>3.8564174573512842E-6</v>
      </c>
      <c r="BB187">
        <f t="shared" si="88"/>
        <v>3.787006150751819E-5</v>
      </c>
      <c r="BC187">
        <f t="shared" si="89"/>
        <v>5.4913115034738238E-7</v>
      </c>
      <c r="BD187">
        <f t="shared" si="90"/>
        <v>6.5132494873080703E-6</v>
      </c>
      <c r="BE187">
        <f t="shared" si="91"/>
        <v>2.2139621919876708E-5</v>
      </c>
      <c r="BF187">
        <f t="shared" si="92"/>
        <v>1.318801529927556E-5</v>
      </c>
      <c r="BG187">
        <f t="shared" si="93"/>
        <v>1.8701645222759836E-3</v>
      </c>
      <c r="BH187">
        <f t="shared" si="94"/>
        <v>4.4892247943026904E-7</v>
      </c>
      <c r="BI187">
        <f t="shared" si="95"/>
        <v>3.5364935065141379E-3</v>
      </c>
      <c r="BJ187">
        <f t="shared" si="96"/>
        <v>7.5506574053334726E-5</v>
      </c>
    </row>
    <row r="188" spans="1:62" hidden="1" x14ac:dyDescent="0.25">
      <c r="A188" s="1">
        <v>41913</v>
      </c>
      <c r="B188">
        <v>10.933481906616136</v>
      </c>
      <c r="C188">
        <v>11.754626160805897</v>
      </c>
      <c r="D188">
        <v>73.965617678307368</v>
      </c>
      <c r="E188">
        <v>63.998230331713806</v>
      </c>
      <c r="F188">
        <v>52.42175917248165</v>
      </c>
      <c r="G188" s="2">
        <v>26888</v>
      </c>
      <c r="H188" s="3">
        <v>38736</v>
      </c>
      <c r="I188" s="2">
        <v>417.95</v>
      </c>
      <c r="J188">
        <v>10.055400000000001</v>
      </c>
      <c r="K188" s="4">
        <v>77.921999999999997</v>
      </c>
      <c r="L188" s="4">
        <v>61.725000000000001</v>
      </c>
      <c r="M188">
        <v>7945.55</v>
      </c>
      <c r="N188" s="5">
        <v>11.78</v>
      </c>
      <c r="O188" s="6">
        <v>76.010000000000005</v>
      </c>
      <c r="P188" s="7">
        <v>94.605000000000004</v>
      </c>
      <c r="Q188">
        <v>181.43</v>
      </c>
      <c r="R188">
        <v>736.15</v>
      </c>
      <c r="S188">
        <v>11801.7</v>
      </c>
      <c r="T188">
        <v>868</v>
      </c>
      <c r="W188">
        <f t="shared" si="97"/>
        <v>-5.2210440980764005E-3</v>
      </c>
      <c r="X188">
        <f t="shared" si="101"/>
        <v>1.0069648475612002E-3</v>
      </c>
      <c r="Y188">
        <f t="shared" si="102"/>
        <v>5.8251358445134832E-4</v>
      </c>
      <c r="Z188">
        <f t="shared" si="103"/>
        <v>2.943642849664682E-4</v>
      </c>
      <c r="AA188">
        <f t="shared" si="104"/>
        <v>5.0779856573070908E-4</v>
      </c>
      <c r="AB188">
        <f t="shared" si="105"/>
        <v>-8.9231760036482186E-3</v>
      </c>
      <c r="AC188">
        <f t="shared" si="106"/>
        <v>4.787360185584468E-3</v>
      </c>
      <c r="AD188">
        <f t="shared" si="107"/>
        <v>4.676547883901803E-3</v>
      </c>
      <c r="AE188">
        <f t="shared" si="108"/>
        <v>-3.4746731541006552E-3</v>
      </c>
      <c r="AF188">
        <f t="shared" si="109"/>
        <v>-4.1046518253038825E-3</v>
      </c>
      <c r="AG188">
        <f t="shared" si="110"/>
        <v>-3.4771393138134975E-3</v>
      </c>
      <c r="AH188">
        <f t="shared" si="111"/>
        <v>-2.4198096702036992E-3</v>
      </c>
      <c r="AI188">
        <f t="shared" si="112"/>
        <v>8.4925695125532836E-4</v>
      </c>
      <c r="AJ188">
        <f t="shared" si="113"/>
        <v>-4.2011352324298253E-3</v>
      </c>
      <c r="AK188">
        <f t="shared" si="114"/>
        <v>-3.0923017944854449E-3</v>
      </c>
      <c r="AL188">
        <f t="shared" si="98"/>
        <v>3.7550433431976587E-3</v>
      </c>
      <c r="AM188">
        <f t="shared" si="77"/>
        <v>-1.3291697892343359E-2</v>
      </c>
      <c r="AN188">
        <f t="shared" si="78"/>
        <v>-1.4327001098991529E-2</v>
      </c>
      <c r="AO188">
        <f t="shared" si="99"/>
        <v>-5.3428444104954695E-3</v>
      </c>
      <c r="AR188">
        <f t="shared" si="100"/>
        <v>2.7259301474058416E-5</v>
      </c>
      <c r="AS188">
        <f t="shared" si="79"/>
        <v>1.0139782042239511E-6</v>
      </c>
      <c r="AT188">
        <f t="shared" si="80"/>
        <v>3.3932207607035811E-7</v>
      </c>
      <c r="AU188">
        <f t="shared" si="81"/>
        <v>8.6650332263820096E-8</v>
      </c>
      <c r="AV188">
        <f t="shared" si="82"/>
        <v>2.5785938335816528E-7</v>
      </c>
      <c r="AW188">
        <f t="shared" si="83"/>
        <v>7.9623069992083398E-5</v>
      </c>
      <c r="AX188">
        <f t="shared" si="84"/>
        <v>2.291881754651935E-5</v>
      </c>
      <c r="AY188">
        <f t="shared" si="85"/>
        <v>2.1870100110426431E-5</v>
      </c>
      <c r="AZ188">
        <f t="shared" si="86"/>
        <v>1.2073353527827795E-5</v>
      </c>
      <c r="BA188">
        <f t="shared" si="87"/>
        <v>1.6848166606970494E-5</v>
      </c>
      <c r="BB188">
        <f t="shared" si="88"/>
        <v>1.20904978076674E-5</v>
      </c>
      <c r="BC188">
        <f t="shared" si="89"/>
        <v>5.8554788400113354E-6</v>
      </c>
      <c r="BD188">
        <f t="shared" si="90"/>
        <v>7.2123736925549521E-7</v>
      </c>
      <c r="BE188">
        <f t="shared" si="91"/>
        <v>1.7649537241163201E-5</v>
      </c>
      <c r="BF188">
        <f t="shared" si="92"/>
        <v>9.5623303881779019E-6</v>
      </c>
      <c r="BG188">
        <f t="shared" si="93"/>
        <v>1.410035050929305E-5</v>
      </c>
      <c r="BH188">
        <f t="shared" si="94"/>
        <v>1.7666923286132488E-4</v>
      </c>
      <c r="BI188">
        <f t="shared" si="95"/>
        <v>2.0526296049050449E-4</v>
      </c>
      <c r="BJ188">
        <f t="shared" si="96"/>
        <v>2.8545986394762679E-5</v>
      </c>
    </row>
    <row r="189" spans="1:62" hidden="1" x14ac:dyDescent="0.25">
      <c r="A189" s="1">
        <v>41919</v>
      </c>
      <c r="B189">
        <v>10.966703670250615</v>
      </c>
      <c r="C189">
        <v>11.680746847621043</v>
      </c>
      <c r="D189">
        <v>74.021923939884189</v>
      </c>
      <c r="E189">
        <v>64.081594560206923</v>
      </c>
      <c r="F189">
        <v>52.52396843083141</v>
      </c>
      <c r="G189" s="2">
        <v>26810</v>
      </c>
      <c r="H189" s="3">
        <v>38399</v>
      </c>
      <c r="I189" s="2">
        <v>415.2</v>
      </c>
      <c r="J189">
        <v>9.9862000000000002</v>
      </c>
      <c r="K189" s="4">
        <v>77.670500000000004</v>
      </c>
      <c r="L189" s="4">
        <v>61.305</v>
      </c>
      <c r="M189">
        <v>7852.4</v>
      </c>
      <c r="N189" s="5">
        <v>11.62</v>
      </c>
      <c r="O189" s="6">
        <v>75.67</v>
      </c>
      <c r="P189" s="7">
        <v>93.927000000000007</v>
      </c>
      <c r="Q189">
        <v>178.7</v>
      </c>
      <c r="R189">
        <v>735.8</v>
      </c>
      <c r="S189">
        <v>11707.2</v>
      </c>
      <c r="T189">
        <v>862.45</v>
      </c>
      <c r="W189">
        <f t="shared" si="97"/>
        <v>3.0339276350831446E-3</v>
      </c>
      <c r="X189">
        <f t="shared" si="101"/>
        <v>-6.3049611285433266E-3</v>
      </c>
      <c r="Y189">
        <f t="shared" si="102"/>
        <v>7.6095951967565544E-4</v>
      </c>
      <c r="Z189">
        <f t="shared" si="103"/>
        <v>1.3017544384626163E-3</v>
      </c>
      <c r="AA189">
        <f t="shared" si="104"/>
        <v>1.9478504366046464E-3</v>
      </c>
      <c r="AB189">
        <f t="shared" si="105"/>
        <v>-2.9051381749366093E-3</v>
      </c>
      <c r="AC189">
        <f t="shared" si="106"/>
        <v>-8.7379826077782722E-3</v>
      </c>
      <c r="AD189">
        <f t="shared" si="107"/>
        <v>-6.6014762934861974E-3</v>
      </c>
      <c r="AE189">
        <f t="shared" si="108"/>
        <v>-6.9056637196317138E-3</v>
      </c>
      <c r="AF189">
        <f t="shared" si="109"/>
        <v>-3.2328064532195912E-3</v>
      </c>
      <c r="AG189">
        <f t="shared" si="110"/>
        <v>-6.8276295468928678E-3</v>
      </c>
      <c r="AH189">
        <f t="shared" si="111"/>
        <v>-1.1792805969190851E-2</v>
      </c>
      <c r="AI189">
        <f t="shared" si="112"/>
        <v>-1.3675426799675495E-2</v>
      </c>
      <c r="AJ189">
        <f t="shared" si="113"/>
        <v>-4.4831298715188742E-3</v>
      </c>
      <c r="AK189">
        <f t="shared" si="114"/>
        <v>-7.192443965089319E-3</v>
      </c>
      <c r="AL189">
        <f t="shared" si="98"/>
        <v>-1.51614822166895E-2</v>
      </c>
      <c r="AM189">
        <f t="shared" si="77"/>
        <v>-4.7555964074362224E-4</v>
      </c>
      <c r="AN189">
        <f t="shared" si="78"/>
        <v>-8.03955174383242E-3</v>
      </c>
      <c r="AO189">
        <f t="shared" si="99"/>
        <v>-6.4145384497122787E-3</v>
      </c>
      <c r="AR189">
        <f t="shared" si="100"/>
        <v>9.2047168949212024E-6</v>
      </c>
      <c r="AS189">
        <f t="shared" si="79"/>
        <v>3.975253483244234E-5</v>
      </c>
      <c r="AT189">
        <f t="shared" si="80"/>
        <v>5.7905939058500421E-7</v>
      </c>
      <c r="AU189">
        <f t="shared" si="81"/>
        <v>1.6945646180571214E-6</v>
      </c>
      <c r="AV189">
        <f t="shared" si="82"/>
        <v>3.7941213233809117E-6</v>
      </c>
      <c r="AW189">
        <f t="shared" si="83"/>
        <v>8.439827815474013E-6</v>
      </c>
      <c r="AX189">
        <f t="shared" si="84"/>
        <v>7.6352340053835571E-5</v>
      </c>
      <c r="AY189">
        <f t="shared" si="85"/>
        <v>4.3579489253460266E-5</v>
      </c>
      <c r="AZ189">
        <f t="shared" si="86"/>
        <v>4.7688191408637721E-5</v>
      </c>
      <c r="BA189">
        <f t="shared" si="87"/>
        <v>1.0451037563978233E-5</v>
      </c>
      <c r="BB189">
        <f t="shared" si="88"/>
        <v>4.6616525229604508E-5</v>
      </c>
      <c r="BC189">
        <f t="shared" si="89"/>
        <v>1.3907027262698336E-4</v>
      </c>
      <c r="BD189">
        <f t="shared" si="90"/>
        <v>1.8701729815328276E-4</v>
      </c>
      <c r="BE189">
        <f t="shared" si="91"/>
        <v>2.0098453444904837E-5</v>
      </c>
      <c r="BF189">
        <f t="shared" si="92"/>
        <v>5.1731250190949762E-5</v>
      </c>
      <c r="BG189">
        <f t="shared" si="93"/>
        <v>2.2987054300699196E-4</v>
      </c>
      <c r="BH189">
        <f t="shared" si="94"/>
        <v>2.2615697190420304E-7</v>
      </c>
      <c r="BI189">
        <f t="shared" si="95"/>
        <v>6.4634392241758908E-5</v>
      </c>
      <c r="BJ189">
        <f t="shared" si="96"/>
        <v>4.1146303522837203E-5</v>
      </c>
    </row>
    <row r="190" spans="1:62" hidden="1" x14ac:dyDescent="0.25">
      <c r="A190" s="1">
        <v>41920</v>
      </c>
      <c r="B190">
        <v>10.974845306088016</v>
      </c>
      <c r="C190">
        <v>11.693134901702832</v>
      </c>
      <c r="D190">
        <v>74.041872022911335</v>
      </c>
      <c r="E190">
        <v>64.143557373493721</v>
      </c>
      <c r="F190">
        <v>52.575671264113168</v>
      </c>
      <c r="G190" s="2">
        <v>26737</v>
      </c>
      <c r="H190" s="3">
        <v>38243</v>
      </c>
      <c r="I190" s="2">
        <v>411.9</v>
      </c>
      <c r="J190">
        <v>9.9951000000000008</v>
      </c>
      <c r="K190" s="4">
        <v>78.135999999999996</v>
      </c>
      <c r="L190" s="4">
        <v>61.36</v>
      </c>
      <c r="M190">
        <v>7842.7</v>
      </c>
      <c r="N190" s="5">
        <v>11.72</v>
      </c>
      <c r="O190" s="6">
        <v>75.58</v>
      </c>
      <c r="P190" s="7">
        <v>93.763000000000005</v>
      </c>
      <c r="Q190">
        <v>191.2</v>
      </c>
      <c r="R190">
        <v>734.75</v>
      </c>
      <c r="S190">
        <v>11707</v>
      </c>
      <c r="T190">
        <v>867.6</v>
      </c>
      <c r="W190">
        <f t="shared" si="97"/>
        <v>7.4212046012264612E-4</v>
      </c>
      <c r="X190">
        <f t="shared" si="101"/>
        <v>1.0599912649993542E-3</v>
      </c>
      <c r="Y190">
        <f t="shared" si="102"/>
        <v>2.6945254264389899E-4</v>
      </c>
      <c r="Z190">
        <f t="shared" si="103"/>
        <v>9.6646901447125088E-4</v>
      </c>
      <c r="AA190">
        <f t="shared" si="104"/>
        <v>9.8388229688748177E-4</v>
      </c>
      <c r="AB190">
        <f t="shared" si="105"/>
        <v>-2.7265783414529405E-3</v>
      </c>
      <c r="AC190">
        <f t="shared" si="106"/>
        <v>-4.0708805990667483E-3</v>
      </c>
      <c r="AD190">
        <f t="shared" si="107"/>
        <v>-7.9797304096438145E-3</v>
      </c>
      <c r="AE190">
        <f t="shared" si="108"/>
        <v>8.9083298770103612E-4</v>
      </c>
      <c r="AF190">
        <f t="shared" si="109"/>
        <v>5.975378242387374E-3</v>
      </c>
      <c r="AG190">
        <f t="shared" si="110"/>
        <v>8.9675137465045865E-4</v>
      </c>
      <c r="AH190">
        <f t="shared" si="111"/>
        <v>-1.236054722173975E-3</v>
      </c>
      <c r="AI190">
        <f t="shared" si="112"/>
        <v>8.5690327251015871E-3</v>
      </c>
      <c r="AJ190">
        <f t="shared" si="113"/>
        <v>-1.1900827850873485E-3</v>
      </c>
      <c r="AK190">
        <f t="shared" si="114"/>
        <v>-1.7475629147815457E-3</v>
      </c>
      <c r="AL190">
        <f t="shared" si="98"/>
        <v>6.761157845191855E-2</v>
      </c>
      <c r="AM190">
        <f t="shared" si="77"/>
        <v>-1.4280373716471424E-3</v>
      </c>
      <c r="AN190">
        <f t="shared" si="78"/>
        <v>-1.7083650093121817E-5</v>
      </c>
      <c r="AO190">
        <f t="shared" si="99"/>
        <v>5.9536027420814862E-3</v>
      </c>
      <c r="AR190">
        <f t="shared" si="100"/>
        <v>5.5074277733264798E-7</v>
      </c>
      <c r="AS190">
        <f t="shared" si="79"/>
        <v>1.1235814818749312E-6</v>
      </c>
      <c r="AT190">
        <f t="shared" si="80"/>
        <v>7.2604672737262211E-8</v>
      </c>
      <c r="AU190">
        <f t="shared" si="81"/>
        <v>9.3406235593303094E-7</v>
      </c>
      <c r="AV190">
        <f t="shared" si="82"/>
        <v>9.6802437412858679E-7</v>
      </c>
      <c r="AW190">
        <f t="shared" si="83"/>
        <v>7.4342294520802678E-6</v>
      </c>
      <c r="AX190">
        <f t="shared" si="84"/>
        <v>1.6572068851858046E-5</v>
      </c>
      <c r="AY190">
        <f t="shared" si="85"/>
        <v>6.3676097410594244E-5</v>
      </c>
      <c r="AZ190">
        <f t="shared" si="86"/>
        <v>7.9358341197635442E-7</v>
      </c>
      <c r="BA190">
        <f t="shared" si="87"/>
        <v>3.5705145139596425E-5</v>
      </c>
      <c r="BB190">
        <f t="shared" si="88"/>
        <v>8.0416302793748727E-7</v>
      </c>
      <c r="BC190">
        <f t="shared" si="89"/>
        <v>1.5278312762085827E-6</v>
      </c>
      <c r="BD190">
        <f t="shared" si="90"/>
        <v>7.3428321843861934E-5</v>
      </c>
      <c r="BE190">
        <f t="shared" si="91"/>
        <v>1.4162970353612602E-6</v>
      </c>
      <c r="BF190">
        <f t="shared" si="92"/>
        <v>3.0539761411197718E-6</v>
      </c>
      <c r="BG190">
        <f t="shared" si="93"/>
        <v>4.571325540759937E-3</v>
      </c>
      <c r="BH190">
        <f t="shared" si="94"/>
        <v>2.0392907348208784E-6</v>
      </c>
      <c r="BI190">
        <f t="shared" si="95"/>
        <v>2.9185110050422104E-10</v>
      </c>
      <c r="BJ190">
        <f t="shared" si="96"/>
        <v>3.544538561052019E-5</v>
      </c>
    </row>
    <row r="191" spans="1:62" hidden="1" x14ac:dyDescent="0.25">
      <c r="A191" s="1">
        <v>41921</v>
      </c>
      <c r="B191">
        <v>10.980525459246689</v>
      </c>
      <c r="C191">
        <v>11.702591923344638</v>
      </c>
      <c r="D191">
        <v>74.051317754952478</v>
      </c>
      <c r="E191">
        <v>64.131702566444005</v>
      </c>
      <c r="F191">
        <v>52.559157621366808</v>
      </c>
      <c r="G191" s="2">
        <v>26958</v>
      </c>
      <c r="H191" s="3">
        <v>38646</v>
      </c>
      <c r="I191" s="2">
        <v>412.95</v>
      </c>
      <c r="J191">
        <v>9.9596999999999998</v>
      </c>
      <c r="K191" s="4">
        <v>77.481999999999999</v>
      </c>
      <c r="L191" s="4">
        <v>61.055</v>
      </c>
      <c r="M191">
        <v>7960.55</v>
      </c>
      <c r="N191" s="5">
        <v>11.76</v>
      </c>
      <c r="O191" s="6">
        <v>76.36</v>
      </c>
      <c r="P191" s="7">
        <v>94.552000000000007</v>
      </c>
      <c r="Q191">
        <v>189.27</v>
      </c>
      <c r="R191">
        <v>739.1</v>
      </c>
      <c r="S191">
        <v>11609.7</v>
      </c>
      <c r="T191">
        <v>887.6</v>
      </c>
      <c r="W191">
        <f t="shared" si="97"/>
        <v>5.1742722508437767E-4</v>
      </c>
      <c r="X191">
        <f t="shared" si="101"/>
        <v>8.0844012477983512E-4</v>
      </c>
      <c r="Y191">
        <f t="shared" si="102"/>
        <v>1.275647052794889E-4</v>
      </c>
      <c r="Z191">
        <f t="shared" si="103"/>
        <v>-1.8483388128027691E-4</v>
      </c>
      <c r="AA191">
        <f t="shared" si="104"/>
        <v>-3.1414219354752252E-4</v>
      </c>
      <c r="AB191">
        <f t="shared" si="105"/>
        <v>8.2317254096628684E-3</v>
      </c>
      <c r="AC191">
        <f t="shared" si="106"/>
        <v>1.0482739803950984E-2</v>
      </c>
      <c r="AD191">
        <f t="shared" si="107"/>
        <v>2.5459188146910077E-3</v>
      </c>
      <c r="AE191">
        <f t="shared" si="108"/>
        <v>-3.5480222438666526E-3</v>
      </c>
      <c r="AF191">
        <f t="shared" si="109"/>
        <v>-8.4052468264720088E-3</v>
      </c>
      <c r="AG191">
        <f t="shared" si="110"/>
        <v>-4.9830597740155441E-3</v>
      </c>
      <c r="AH191">
        <f t="shared" si="111"/>
        <v>1.4914930117128789E-2</v>
      </c>
      <c r="AI191">
        <f t="shared" si="112"/>
        <v>3.4071583216141346E-3</v>
      </c>
      <c r="AJ191">
        <f t="shared" si="113"/>
        <v>1.0267300936204005E-2</v>
      </c>
      <c r="AK191">
        <f t="shared" si="114"/>
        <v>8.3796258060861665E-3</v>
      </c>
      <c r="AL191">
        <f t="shared" si="98"/>
        <v>-1.0145433566472961E-2</v>
      </c>
      <c r="AM191">
        <f t="shared" si="77"/>
        <v>5.9029244918144238E-3</v>
      </c>
      <c r="AN191">
        <f t="shared" si="78"/>
        <v>-8.3459979148700937E-3</v>
      </c>
      <c r="AO191">
        <f t="shared" si="99"/>
        <v>2.279041210571946E-2</v>
      </c>
      <c r="AR191">
        <f t="shared" si="100"/>
        <v>2.6773093325851925E-7</v>
      </c>
      <c r="AS191">
        <f t="shared" si="79"/>
        <v>6.5357543535403544E-7</v>
      </c>
      <c r="AT191">
        <f t="shared" si="80"/>
        <v>1.6272754033042865E-8</v>
      </c>
      <c r="AU191">
        <f t="shared" si="81"/>
        <v>3.4163563669131501E-8</v>
      </c>
      <c r="AV191">
        <f t="shared" si="82"/>
        <v>9.8685317766849101E-8</v>
      </c>
      <c r="AW191">
        <f t="shared" si="83"/>
        <v>6.7761303220089313E-5</v>
      </c>
      <c r="AX191">
        <f t="shared" si="84"/>
        <v>1.098878337973383E-4</v>
      </c>
      <c r="AY191">
        <f t="shared" si="85"/>
        <v>6.4817026109976651E-6</v>
      </c>
      <c r="AZ191">
        <f t="shared" si="86"/>
        <v>1.2588461842972557E-5</v>
      </c>
      <c r="BA191">
        <f t="shared" si="87"/>
        <v>7.0648174213917779E-5</v>
      </c>
      <c r="BB191">
        <f t="shared" si="88"/>
        <v>2.4830884711411845E-5</v>
      </c>
      <c r="BC191">
        <f t="shared" si="89"/>
        <v>2.2245514039883539E-4</v>
      </c>
      <c r="BD191">
        <f t="shared" si="90"/>
        <v>1.1608727828544447E-5</v>
      </c>
      <c r="BE191">
        <f t="shared" si="91"/>
        <v>1.0541746851457564E-4</v>
      </c>
      <c r="BF191">
        <f t="shared" si="92"/>
        <v>7.0218128650025241E-5</v>
      </c>
      <c r="BG191">
        <f t="shared" si="93"/>
        <v>1.0292982225171626E-4</v>
      </c>
      <c r="BH191">
        <f t="shared" si="94"/>
        <v>3.4844517556062576E-5</v>
      </c>
      <c r="BI191">
        <f t="shared" si="95"/>
        <v>6.9655681195015945E-5</v>
      </c>
      <c r="BJ191">
        <f t="shared" si="96"/>
        <v>5.1940288394852416E-4</v>
      </c>
    </row>
    <row r="192" spans="1:62" hidden="1" x14ac:dyDescent="0.25">
      <c r="A192" s="1">
        <v>41922</v>
      </c>
      <c r="B192">
        <v>10.992074005029423</v>
      </c>
      <c r="C192">
        <v>11.792356636424083</v>
      </c>
      <c r="D192">
        <v>74.062205853087676</v>
      </c>
      <c r="E192">
        <v>64.16308557918083</v>
      </c>
      <c r="F192">
        <v>52.626780387992561</v>
      </c>
      <c r="G192" s="2">
        <v>26964</v>
      </c>
      <c r="H192" s="3">
        <v>38537</v>
      </c>
      <c r="I192" s="2">
        <v>414.35</v>
      </c>
      <c r="J192">
        <v>9.9959000000000007</v>
      </c>
      <c r="K192" s="4">
        <v>77.391000000000005</v>
      </c>
      <c r="L192" s="4">
        <v>61.284999999999997</v>
      </c>
      <c r="M192">
        <v>7859.95</v>
      </c>
      <c r="N192" s="5">
        <v>11.51</v>
      </c>
      <c r="O192" s="6">
        <v>75.41</v>
      </c>
      <c r="P192" s="7">
        <v>93.668999999999997</v>
      </c>
      <c r="Q192">
        <v>187.65</v>
      </c>
      <c r="R192">
        <v>720.35</v>
      </c>
      <c r="S192">
        <v>11270.3</v>
      </c>
      <c r="T192">
        <v>867.3</v>
      </c>
      <c r="W192">
        <f t="shared" si="97"/>
        <v>1.0511771140154921E-3</v>
      </c>
      <c r="X192">
        <f t="shared" si="101"/>
        <v>7.6412297408330393E-3</v>
      </c>
      <c r="Y192">
        <f t="shared" si="102"/>
        <v>1.4702368682587678E-4</v>
      </c>
      <c r="Z192">
        <f t="shared" si="103"/>
        <v>4.8923286466109135E-4</v>
      </c>
      <c r="AA192">
        <f t="shared" si="104"/>
        <v>1.2857759738952033E-3</v>
      </c>
      <c r="AB192">
        <f t="shared" si="105"/>
        <v>2.225436751144718E-4</v>
      </c>
      <c r="AC192">
        <f t="shared" si="106"/>
        <v>-2.8244580403160627E-3</v>
      </c>
      <c r="AD192">
        <f t="shared" si="107"/>
        <v>3.3845070383256609E-3</v>
      </c>
      <c r="AE192">
        <f t="shared" si="108"/>
        <v>3.6280582601166227E-3</v>
      </c>
      <c r="AF192">
        <f t="shared" si="109"/>
        <v>-1.1751565537250052E-3</v>
      </c>
      <c r="AG192">
        <f t="shared" si="110"/>
        <v>3.7600175081431999E-3</v>
      </c>
      <c r="AH192">
        <f t="shared" si="111"/>
        <v>-1.2717847848969429E-2</v>
      </c>
      <c r="AI192">
        <f t="shared" si="112"/>
        <v>-2.1487719736689639E-2</v>
      </c>
      <c r="AJ192">
        <f t="shared" si="113"/>
        <v>-1.2519106642991286E-2</v>
      </c>
      <c r="AK192">
        <f t="shared" si="114"/>
        <v>-9.3826563225495839E-3</v>
      </c>
      <c r="AL192">
        <f t="shared" si="98"/>
        <v>-8.5960414697980204E-3</v>
      </c>
      <c r="AM192">
        <f t="shared" si="77"/>
        <v>-2.5696024783359056E-2</v>
      </c>
      <c r="AN192">
        <f t="shared" si="78"/>
        <v>-2.9670008541879418E-2</v>
      </c>
      <c r="AO192">
        <f t="shared" si="99"/>
        <v>-2.3136253368028867E-2</v>
      </c>
      <c r="AR192">
        <f t="shared" si="100"/>
        <v>1.1049733250299387E-6</v>
      </c>
      <c r="AS192">
        <f t="shared" si="79"/>
        <v>5.8388391952191356E-5</v>
      </c>
      <c r="AT192">
        <f t="shared" si="80"/>
        <v>2.1615964487873493E-8</v>
      </c>
      <c r="AU192">
        <f t="shared" si="81"/>
        <v>2.3934879586449771E-7</v>
      </c>
      <c r="AV192">
        <f t="shared" si="82"/>
        <v>1.6532198550461585E-6</v>
      </c>
      <c r="AW192">
        <f t="shared" si="83"/>
        <v>4.9525687333455575E-8</v>
      </c>
      <c r="AX192">
        <f t="shared" si="84"/>
        <v>7.977563221506053E-6</v>
      </c>
      <c r="AY192">
        <f t="shared" si="85"/>
        <v>1.1454887892475937E-5</v>
      </c>
      <c r="AZ192">
        <f t="shared" si="86"/>
        <v>1.3162806738800455E-5</v>
      </c>
      <c r="BA192">
        <f t="shared" si="87"/>
        <v>1.3809929257628309E-6</v>
      </c>
      <c r="BB192">
        <f t="shared" si="88"/>
        <v>1.4137731661543398E-5</v>
      </c>
      <c r="BC192">
        <f t="shared" si="89"/>
        <v>1.6174365390953633E-4</v>
      </c>
      <c r="BD192">
        <f t="shared" si="90"/>
        <v>4.6172209948252142E-4</v>
      </c>
      <c r="BE192">
        <f t="shared" si="91"/>
        <v>1.5672803113858853E-4</v>
      </c>
      <c r="BF192">
        <f t="shared" si="92"/>
        <v>8.8034239667079684E-5</v>
      </c>
      <c r="BG192">
        <f t="shared" si="93"/>
        <v>7.3891928950487308E-5</v>
      </c>
      <c r="BH192">
        <f t="shared" si="94"/>
        <v>6.602856896670028E-4</v>
      </c>
      <c r="BI192">
        <f t="shared" si="95"/>
        <v>8.8030940687519761E-4</v>
      </c>
      <c r="BJ192">
        <f t="shared" si="96"/>
        <v>5.3528621990962713E-4</v>
      </c>
    </row>
    <row r="193" spans="1:62" hidden="1" x14ac:dyDescent="0.25">
      <c r="A193" s="1">
        <v>41925</v>
      </c>
      <c r="B193">
        <v>10.996116712645001</v>
      </c>
      <c r="C193">
        <v>11.823588193141674</v>
      </c>
      <c r="D193">
        <v>74.097599693578175</v>
      </c>
      <c r="E193">
        <v>64.249376480216426</v>
      </c>
      <c r="F193">
        <v>52.695312626779298</v>
      </c>
      <c r="G193" s="2">
        <v>26972</v>
      </c>
      <c r="H193" s="3">
        <v>38368</v>
      </c>
      <c r="I193" s="2">
        <v>413.2</v>
      </c>
      <c r="J193">
        <v>9.9600000000000009</v>
      </c>
      <c r="K193" s="4">
        <v>77.805999999999997</v>
      </c>
      <c r="L193" s="4">
        <v>61.01</v>
      </c>
      <c r="M193">
        <v>7884.25</v>
      </c>
      <c r="N193" s="5">
        <v>11.84</v>
      </c>
      <c r="O193" s="6">
        <v>77.08</v>
      </c>
      <c r="P193" s="7">
        <v>94.183000000000007</v>
      </c>
      <c r="Q193">
        <v>189.55</v>
      </c>
      <c r="R193">
        <v>720.4</v>
      </c>
      <c r="S193">
        <v>11269.8</v>
      </c>
      <c r="T193">
        <v>876.8</v>
      </c>
      <c r="W193">
        <f t="shared" si="97"/>
        <v>3.6771626306488148E-4</v>
      </c>
      <c r="X193">
        <f t="shared" si="101"/>
        <v>2.6449566299760552E-3</v>
      </c>
      <c r="Y193">
        <f t="shared" si="102"/>
        <v>4.7777926048416999E-4</v>
      </c>
      <c r="Z193">
        <f t="shared" si="103"/>
        <v>1.343964793451257E-3</v>
      </c>
      <c r="AA193">
        <f t="shared" si="104"/>
        <v>1.3013840970537349E-3</v>
      </c>
      <c r="AB193">
        <f t="shared" si="105"/>
        <v>2.9664788114313516E-4</v>
      </c>
      <c r="AC193">
        <f t="shared" si="106"/>
        <v>-4.3950399073888879E-3</v>
      </c>
      <c r="AD193">
        <f t="shared" si="107"/>
        <v>-2.7792900495680886E-3</v>
      </c>
      <c r="AE193">
        <f t="shared" si="108"/>
        <v>-3.5979373245580465E-3</v>
      </c>
      <c r="AF193">
        <f t="shared" si="109"/>
        <v>5.3480542683312935E-3</v>
      </c>
      <c r="AG193">
        <f t="shared" si="110"/>
        <v>-4.4973296293674067E-3</v>
      </c>
      <c r="AH193">
        <f t="shared" si="111"/>
        <v>3.086853481986172E-3</v>
      </c>
      <c r="AI193">
        <f t="shared" si="112"/>
        <v>2.8267406722068362E-2</v>
      </c>
      <c r="AJ193">
        <f t="shared" si="113"/>
        <v>2.1903951331609915E-2</v>
      </c>
      <c r="AK193">
        <f t="shared" si="114"/>
        <v>5.4724068174873668E-3</v>
      </c>
      <c r="AL193">
        <f t="shared" si="98"/>
        <v>1.007431638131414E-2</v>
      </c>
      <c r="AM193">
        <f t="shared" si="77"/>
        <v>6.94082943188779E-5</v>
      </c>
      <c r="AN193">
        <f t="shared" si="78"/>
        <v>-4.4365375493621432E-5</v>
      </c>
      <c r="AO193">
        <f t="shared" si="99"/>
        <v>1.0893978503340975E-2</v>
      </c>
      <c r="AR193">
        <f t="shared" si="100"/>
        <v>1.3521525012240112E-7</v>
      </c>
      <c r="AS193">
        <f t="shared" si="79"/>
        <v>6.9957955744542911E-6</v>
      </c>
      <c r="AT193">
        <f t="shared" si="80"/>
        <v>2.2827302174880036E-7</v>
      </c>
      <c r="AU193">
        <f t="shared" si="81"/>
        <v>1.8062413660364799E-6</v>
      </c>
      <c r="AV193">
        <f t="shared" si="82"/>
        <v>1.6936005680643649E-6</v>
      </c>
      <c r="AW193">
        <f t="shared" si="83"/>
        <v>8.7999965386711647E-8</v>
      </c>
      <c r="AX193">
        <f t="shared" si="84"/>
        <v>1.9316375787540923E-5</v>
      </c>
      <c r="AY193">
        <f t="shared" si="85"/>
        <v>7.7244531796281884E-6</v>
      </c>
      <c r="AZ193">
        <f t="shared" si="86"/>
        <v>1.2945152991447914E-5</v>
      </c>
      <c r="BA193">
        <f t="shared" si="87"/>
        <v>2.8601684457016566E-5</v>
      </c>
      <c r="BB193">
        <f t="shared" si="88"/>
        <v>2.0225973795185974E-5</v>
      </c>
      <c r="BC193">
        <f t="shared" si="89"/>
        <v>9.528664419250154E-6</v>
      </c>
      <c r="BD193">
        <f t="shared" si="90"/>
        <v>7.9904628279083565E-4</v>
      </c>
      <c r="BE193">
        <f t="shared" si="91"/>
        <v>4.7978308393753575E-4</v>
      </c>
      <c r="BF193">
        <f t="shared" si="92"/>
        <v>2.994723637608221E-5</v>
      </c>
      <c r="BG193">
        <f t="shared" si="93"/>
        <v>1.0149185055081443E-4</v>
      </c>
      <c r="BH193">
        <f t="shared" si="94"/>
        <v>4.8175113202559784E-9</v>
      </c>
      <c r="BI193">
        <f t="shared" si="95"/>
        <v>1.9682865426900252E-9</v>
      </c>
      <c r="BJ193">
        <f t="shared" si="96"/>
        <v>1.1867876763125528E-4</v>
      </c>
    </row>
    <row r="194" spans="1:62" hidden="1" x14ac:dyDescent="0.25">
      <c r="A194" s="1">
        <v>41926</v>
      </c>
      <c r="B194">
        <v>10.96406832777088</v>
      </c>
      <c r="C194">
        <v>11.780412516514716</v>
      </c>
      <c r="D194">
        <v>74.10241254112573</v>
      </c>
      <c r="E194">
        <v>64.223854619728115</v>
      </c>
      <c r="F194">
        <v>52.688895826744343</v>
      </c>
      <c r="G194" s="2">
        <v>27252</v>
      </c>
      <c r="H194" s="3">
        <v>38804</v>
      </c>
      <c r="I194" s="2">
        <v>421.6</v>
      </c>
      <c r="J194">
        <v>10.0236</v>
      </c>
      <c r="K194" s="4">
        <v>77.725999999999999</v>
      </c>
      <c r="L194" s="4">
        <v>61.4</v>
      </c>
      <c r="M194">
        <v>7864</v>
      </c>
      <c r="N194" s="5">
        <v>11.57</v>
      </c>
      <c r="O194" s="6">
        <v>77.150000000000006</v>
      </c>
      <c r="P194" s="7">
        <v>94.055000000000007</v>
      </c>
      <c r="Q194">
        <v>183.75</v>
      </c>
      <c r="R194">
        <v>731.25</v>
      </c>
      <c r="S194">
        <v>11211.6</v>
      </c>
      <c r="T194">
        <v>868.35</v>
      </c>
      <c r="W194">
        <f t="shared" si="97"/>
        <v>-2.9187739144694884E-3</v>
      </c>
      <c r="X194">
        <f t="shared" si="101"/>
        <v>-3.6583395595791162E-3</v>
      </c>
      <c r="Y194">
        <f t="shared" si="102"/>
        <v>6.4950703804704369E-5</v>
      </c>
      <c r="Z194">
        <f t="shared" si="103"/>
        <v>-3.973101727968317E-4</v>
      </c>
      <c r="AA194">
        <f t="shared" si="104"/>
        <v>-1.2177915718203673E-4</v>
      </c>
      <c r="AB194">
        <f t="shared" si="105"/>
        <v>1.0327622039086303E-2</v>
      </c>
      <c r="AC194">
        <f t="shared" si="106"/>
        <v>1.1299555253933466E-2</v>
      </c>
      <c r="AD194">
        <f t="shared" si="107"/>
        <v>2.0125259981669232E-2</v>
      </c>
      <c r="AE194">
        <f t="shared" si="108"/>
        <v>6.3652409712169952E-3</v>
      </c>
      <c r="AF194">
        <f t="shared" si="109"/>
        <v>-1.0287272979862332E-3</v>
      </c>
      <c r="AG194">
        <f t="shared" si="110"/>
        <v>6.3720499893356415E-3</v>
      </c>
      <c r="AH194">
        <f t="shared" si="111"/>
        <v>-2.5717157348472356E-3</v>
      </c>
      <c r="AI194">
        <f t="shared" si="112"/>
        <v>-2.306808825027442E-2</v>
      </c>
      <c r="AJ194">
        <f t="shared" si="113"/>
        <v>9.0773526300426193E-4</v>
      </c>
      <c r="AK194">
        <f t="shared" si="114"/>
        <v>-1.3599806598933511E-3</v>
      </c>
      <c r="AL194">
        <f t="shared" si="98"/>
        <v>-3.1076703869397891E-2</v>
      </c>
      <c r="AM194">
        <f t="shared" si="77"/>
        <v>1.4948785244265333E-2</v>
      </c>
      <c r="AN194">
        <f t="shared" si="78"/>
        <v>-5.1776250605191435E-3</v>
      </c>
      <c r="AO194">
        <f t="shared" si="99"/>
        <v>-9.6840570006277403E-3</v>
      </c>
      <c r="AR194">
        <f t="shared" si="100"/>
        <v>8.5192411637875408E-6</v>
      </c>
      <c r="AS194">
        <f t="shared" si="79"/>
        <v>1.3383448333181522E-5</v>
      </c>
      <c r="AT194">
        <f t="shared" si="80"/>
        <v>4.2185939247264386E-9</v>
      </c>
      <c r="AU194">
        <f t="shared" si="81"/>
        <v>1.5785537340784825E-7</v>
      </c>
      <c r="AV194">
        <f t="shared" si="82"/>
        <v>1.4830163123967208E-8</v>
      </c>
      <c r="AW194">
        <f t="shared" si="83"/>
        <v>1.0665977698222114E-4</v>
      </c>
      <c r="AX194">
        <f t="shared" si="84"/>
        <v>1.276799489366954E-4</v>
      </c>
      <c r="AY194">
        <f t="shared" si="85"/>
        <v>4.0502608932977704E-4</v>
      </c>
      <c r="AZ194">
        <f t="shared" si="86"/>
        <v>4.0516292621659478E-5</v>
      </c>
      <c r="BA194">
        <f t="shared" si="87"/>
        <v>1.0582798536220563E-6</v>
      </c>
      <c r="BB194">
        <f t="shared" si="88"/>
        <v>4.0603021066592349E-5</v>
      </c>
      <c r="BC194">
        <f t="shared" si="89"/>
        <v>6.6137218208608572E-6</v>
      </c>
      <c r="BD194">
        <f t="shared" si="90"/>
        <v>5.3213669552244877E-4</v>
      </c>
      <c r="BE194">
        <f t="shared" si="91"/>
        <v>8.2398330770141663E-7</v>
      </c>
      <c r="BF194">
        <f t="shared" si="92"/>
        <v>1.8495473952839548E-6</v>
      </c>
      <c r="BG194">
        <f t="shared" si="93"/>
        <v>9.6576152338624991E-4</v>
      </c>
      <c r="BH194">
        <f t="shared" si="94"/>
        <v>2.2346618027916493E-4</v>
      </c>
      <c r="BI194">
        <f t="shared" si="95"/>
        <v>2.6807801267315864E-5</v>
      </c>
      <c r="BJ194">
        <f t="shared" si="96"/>
        <v>9.3780959991407141E-5</v>
      </c>
    </row>
    <row r="195" spans="1:62" hidden="1" x14ac:dyDescent="0.25">
      <c r="A195" s="1">
        <v>41927</v>
      </c>
      <c r="B195">
        <v>10.967780163046106</v>
      </c>
      <c r="C195">
        <v>11.740278852641195</v>
      </c>
      <c r="D195">
        <v>74.15320425536062</v>
      </c>
      <c r="E195">
        <v>64.284880594082409</v>
      </c>
      <c r="F195">
        <v>52.744385462007173</v>
      </c>
      <c r="G195" s="2">
        <v>27449</v>
      </c>
      <c r="H195" s="3">
        <v>38902</v>
      </c>
      <c r="I195" s="2">
        <v>409</v>
      </c>
      <c r="J195">
        <v>10.0992</v>
      </c>
      <c r="K195" s="4">
        <v>79.213999999999999</v>
      </c>
      <c r="L195" s="4">
        <v>61.84</v>
      </c>
      <c r="M195">
        <v>7795.6</v>
      </c>
      <c r="N195" s="5">
        <v>11.5</v>
      </c>
      <c r="O195" s="6">
        <v>75.77</v>
      </c>
      <c r="P195" s="7">
        <v>92.561000000000007</v>
      </c>
      <c r="Q195">
        <v>183.75</v>
      </c>
      <c r="R195">
        <v>731.25</v>
      </c>
      <c r="S195">
        <v>11211.6</v>
      </c>
      <c r="T195">
        <v>868.35</v>
      </c>
      <c r="W195">
        <f t="shared" si="97"/>
        <v>3.3848814086237441E-4</v>
      </c>
      <c r="X195">
        <f t="shared" si="101"/>
        <v>-3.4126295178548926E-3</v>
      </c>
      <c r="Y195">
        <f t="shared" si="102"/>
        <v>6.8519112219238905E-4</v>
      </c>
      <c r="Z195">
        <f t="shared" si="103"/>
        <v>9.4975612109264574E-4</v>
      </c>
      <c r="AA195">
        <f t="shared" si="104"/>
        <v>1.0526019812333264E-3</v>
      </c>
      <c r="AB195">
        <f t="shared" si="105"/>
        <v>7.2028245080385904E-3</v>
      </c>
      <c r="AC195">
        <f t="shared" si="106"/>
        <v>2.5223290854632587E-3</v>
      </c>
      <c r="AD195">
        <f t="shared" si="107"/>
        <v>-3.0341841184350845E-2</v>
      </c>
      <c r="AE195">
        <f t="shared" si="108"/>
        <v>7.5139002215847787E-3</v>
      </c>
      <c r="AF195">
        <f t="shared" si="109"/>
        <v>1.8963229140258959E-2</v>
      </c>
      <c r="AG195">
        <f t="shared" si="110"/>
        <v>7.1405691260697903E-3</v>
      </c>
      <c r="AH195">
        <f t="shared" si="111"/>
        <v>-8.7359108791333646E-3</v>
      </c>
      <c r="AI195">
        <f t="shared" si="112"/>
        <v>-6.0685058363809004E-3</v>
      </c>
      <c r="AJ195">
        <f t="shared" si="113"/>
        <v>-1.8049142865887914E-2</v>
      </c>
      <c r="AK195">
        <f t="shared" si="114"/>
        <v>-1.6011830914984808E-2</v>
      </c>
      <c r="AL195">
        <f t="shared" si="98"/>
        <v>0</v>
      </c>
      <c r="AM195">
        <f t="shared" ref="AM195:AM258" si="115">LN((R195/R194))</f>
        <v>0</v>
      </c>
      <c r="AN195">
        <f t="shared" ref="AN195:AN258" si="116">LN((S195/S194))</f>
        <v>0</v>
      </c>
      <c r="AO195">
        <f t="shared" si="99"/>
        <v>0</v>
      </c>
      <c r="AR195">
        <f t="shared" si="100"/>
        <v>1.1457422150446662E-7</v>
      </c>
      <c r="AS195">
        <f t="shared" ref="AS195:AS258" si="117">X195^2</f>
        <v>1.1646040226134516E-5</v>
      </c>
      <c r="AT195">
        <f t="shared" ref="AT195:AT258" si="118">Y195^2</f>
        <v>4.6948687393126544E-7</v>
      </c>
      <c r="AU195">
        <f t="shared" ref="AU195:AU258" si="119">Z195^2</f>
        <v>9.020366895529483E-7</v>
      </c>
      <c r="AV195">
        <f t="shared" ref="AV195:AV258" si="120">AA195^2</f>
        <v>1.1079709308963239E-6</v>
      </c>
      <c r="AW195">
        <f t="shared" ref="AW195:AW258" si="121">AB195^2</f>
        <v>5.188068089360136E-5</v>
      </c>
      <c r="AX195">
        <f t="shared" ref="AX195:AX258" si="122">AC195^2</f>
        <v>6.362144015373919E-6</v>
      </c>
      <c r="AY195">
        <f t="shared" ref="AY195:AY258" si="123">AD195^2</f>
        <v>9.2062732645636913E-4</v>
      </c>
      <c r="AZ195">
        <f t="shared" ref="AZ195:AZ258" si="124">AE195^2</f>
        <v>5.6458696539931785E-5</v>
      </c>
      <c r="BA195">
        <f t="shared" ref="BA195:BA258" si="125">AF195^2</f>
        <v>3.5960405942596656E-4</v>
      </c>
      <c r="BB195">
        <f t="shared" ref="BB195:BB258" si="126">AG195^2</f>
        <v>5.0987727444181089E-5</v>
      </c>
      <c r="BC195">
        <f t="shared" ref="BC195:BC258" si="127">AH195^2</f>
        <v>7.6316138888160676E-5</v>
      </c>
      <c r="BD195">
        <f t="shared" ref="BD195:BD258" si="128">AI195^2</f>
        <v>3.6826763086189048E-5</v>
      </c>
      <c r="BE195">
        <f t="shared" ref="BE195:BE258" si="129">AJ195^2</f>
        <v>3.2577155819323261E-4</v>
      </c>
      <c r="BF195">
        <f t="shared" ref="BF195:BF258" si="130">AK195^2</f>
        <v>2.5637872925006325E-4</v>
      </c>
      <c r="BG195">
        <f t="shared" ref="BG195:BG258" si="131">AL195^2</f>
        <v>0</v>
      </c>
      <c r="BH195">
        <f t="shared" ref="BH195:BH258" si="132">AM195^2</f>
        <v>0</v>
      </c>
      <c r="BI195">
        <f t="shared" ref="BI195:BI258" si="133">AN195^2</f>
        <v>0</v>
      </c>
      <c r="BJ195">
        <f t="shared" ref="BJ195:BJ258" si="134">AO195^2</f>
        <v>0</v>
      </c>
    </row>
    <row r="196" spans="1:62" hidden="1" x14ac:dyDescent="0.25">
      <c r="A196" s="1">
        <v>41928</v>
      </c>
      <c r="B196">
        <v>10.986519249902768</v>
      </c>
      <c r="C196">
        <v>11.780079902492041</v>
      </c>
      <c r="D196">
        <v>74.177858491348772</v>
      </c>
      <c r="E196">
        <v>64.295470525234848</v>
      </c>
      <c r="F196">
        <v>52.725472834628093</v>
      </c>
      <c r="G196" s="2">
        <v>27256</v>
      </c>
      <c r="H196" s="3">
        <v>38438</v>
      </c>
      <c r="I196" s="2">
        <v>409.25</v>
      </c>
      <c r="J196">
        <v>10.0205</v>
      </c>
      <c r="K196" s="4">
        <v>78.316999999999993</v>
      </c>
      <c r="L196" s="4">
        <v>61.365000000000002</v>
      </c>
      <c r="M196">
        <v>7748.2</v>
      </c>
      <c r="N196" s="5">
        <v>11.45</v>
      </c>
      <c r="O196" s="6">
        <v>73.97</v>
      </c>
      <c r="P196" s="7">
        <v>93.010999999999996</v>
      </c>
      <c r="Q196">
        <v>180.38</v>
      </c>
      <c r="R196">
        <v>730.6</v>
      </c>
      <c r="S196">
        <v>11033.2</v>
      </c>
      <c r="T196">
        <v>858.85</v>
      </c>
      <c r="W196">
        <f t="shared" ref="W196:W259" si="135">LN((B196/B195))</f>
        <v>1.7070999219753775E-3</v>
      </c>
      <c r="X196">
        <f t="shared" si="101"/>
        <v>3.3843946221844765E-3</v>
      </c>
      <c r="Y196">
        <f t="shared" si="102"/>
        <v>3.3242175655803774E-4</v>
      </c>
      <c r="Z196">
        <f t="shared" si="103"/>
        <v>1.6472083151434147E-4</v>
      </c>
      <c r="AA196">
        <f t="shared" si="104"/>
        <v>-3.5863568771657525E-4</v>
      </c>
      <c r="AB196">
        <f t="shared" si="105"/>
        <v>-7.0560570607948771E-3</v>
      </c>
      <c r="AC196">
        <f t="shared" si="106"/>
        <v>-1.1999109572287456E-2</v>
      </c>
      <c r="AD196">
        <f t="shared" si="107"/>
        <v>6.110602084426109E-4</v>
      </c>
      <c r="AE196">
        <f t="shared" si="108"/>
        <v>-7.8232181779626844E-3</v>
      </c>
      <c r="AF196">
        <f t="shared" si="109"/>
        <v>-1.1388357779197052E-2</v>
      </c>
      <c r="AG196">
        <f t="shared" si="110"/>
        <v>-7.7107642296949898E-3</v>
      </c>
      <c r="AH196">
        <f t="shared" si="111"/>
        <v>-6.0989136410739015E-3</v>
      </c>
      <c r="AI196">
        <f t="shared" si="112"/>
        <v>-4.3573053689558126E-3</v>
      </c>
      <c r="AJ196">
        <f t="shared" si="113"/>
        <v>-2.4042830343505676E-2</v>
      </c>
      <c r="AK196">
        <f t="shared" si="114"/>
        <v>4.8498790986723599E-3</v>
      </c>
      <c r="AL196">
        <f t="shared" ref="AL196:AL259" si="136">LN((Q196/Q195))</f>
        <v>-1.8510401355383937E-2</v>
      </c>
      <c r="AM196">
        <f t="shared" si="115"/>
        <v>-8.8928418488406168E-4</v>
      </c>
      <c r="AN196">
        <f t="shared" si="116"/>
        <v>-1.6040047555029958E-2</v>
      </c>
      <c r="AO196">
        <f t="shared" ref="AO196:AO259" si="137">LN((T196/T195))</f>
        <v>-1.1000574110088967E-2</v>
      </c>
      <c r="AR196">
        <f t="shared" ref="AR196:AR259" si="138">W196^2</f>
        <v>2.9141901436083398E-6</v>
      </c>
      <c r="AS196">
        <f t="shared" si="117"/>
        <v>1.1454126958671206E-5</v>
      </c>
      <c r="AT196">
        <f t="shared" si="118"/>
        <v>1.1050422423313131E-7</v>
      </c>
      <c r="AU196">
        <f t="shared" si="119"/>
        <v>2.7132952334776068E-8</v>
      </c>
      <c r="AV196">
        <f t="shared" si="120"/>
        <v>1.2861955650394088E-7</v>
      </c>
      <c r="AW196">
        <f t="shared" si="121"/>
        <v>4.978794124519324E-5</v>
      </c>
      <c r="AX196">
        <f t="shared" si="122"/>
        <v>1.4397863052776047E-4</v>
      </c>
      <c r="AY196">
        <f t="shared" si="123"/>
        <v>3.733945783419271E-7</v>
      </c>
      <c r="AZ196">
        <f t="shared" si="124"/>
        <v>6.1202742660005786E-5</v>
      </c>
      <c r="BA196">
        <f t="shared" si="125"/>
        <v>1.2969469290699802E-4</v>
      </c>
      <c r="BB196">
        <f t="shared" si="126"/>
        <v>5.9455885005943766E-5</v>
      </c>
      <c r="BC196">
        <f t="shared" si="127"/>
        <v>3.7196747601277313E-5</v>
      </c>
      <c r="BD196">
        <f t="shared" si="128"/>
        <v>1.8986110078331149E-5</v>
      </c>
      <c r="BE196">
        <f t="shared" si="129"/>
        <v>5.7805769092659728E-4</v>
      </c>
      <c r="BF196">
        <f t="shared" si="130"/>
        <v>2.352132727173902E-5</v>
      </c>
      <c r="BG196">
        <f t="shared" si="131"/>
        <v>3.4263495833739948E-4</v>
      </c>
      <c r="BH196">
        <f t="shared" si="132"/>
        <v>7.9082636148490998E-7</v>
      </c>
      <c r="BI196">
        <f t="shared" si="133"/>
        <v>2.5728312556762251E-4</v>
      </c>
      <c r="BJ196">
        <f t="shared" si="134"/>
        <v>1.2101263075155965E-4</v>
      </c>
    </row>
    <row r="197" spans="1:62" hidden="1" x14ac:dyDescent="0.25">
      <c r="A197" s="1">
        <v>41929</v>
      </c>
      <c r="B197">
        <v>10.960431522243928</v>
      </c>
      <c r="C197">
        <v>11.780343684674316</v>
      </c>
      <c r="D197">
        <v>74.209232026026058</v>
      </c>
      <c r="E197">
        <v>64.329943818987218</v>
      </c>
      <c r="F197">
        <v>52.808782651377179</v>
      </c>
      <c r="G197" s="2">
        <v>27415</v>
      </c>
      <c r="H197" s="3">
        <v>38558</v>
      </c>
      <c r="I197" s="2">
        <v>406.85</v>
      </c>
      <c r="J197">
        <v>10</v>
      </c>
      <c r="K197" s="4">
        <v>78.374499999999998</v>
      </c>
      <c r="L197" s="4">
        <v>61.234999999999999</v>
      </c>
      <c r="M197">
        <v>7779.7</v>
      </c>
      <c r="N197" s="5">
        <v>11.54</v>
      </c>
      <c r="O197" s="6">
        <v>75.45</v>
      </c>
      <c r="P197" s="7">
        <v>93.992000000000004</v>
      </c>
      <c r="Q197">
        <v>182.77</v>
      </c>
      <c r="R197">
        <v>726.3</v>
      </c>
      <c r="S197">
        <v>11334.3</v>
      </c>
      <c r="T197">
        <v>885.25</v>
      </c>
      <c r="W197">
        <f t="shared" si="135"/>
        <v>-2.3773452828598366E-3</v>
      </c>
      <c r="X197">
        <f t="shared" si="101"/>
        <v>2.2391972819089153E-5</v>
      </c>
      <c r="Y197">
        <f t="shared" si="102"/>
        <v>4.2286070891197508E-4</v>
      </c>
      <c r="Z197">
        <f t="shared" si="103"/>
        <v>5.3602617730779247E-4</v>
      </c>
      <c r="AA197">
        <f t="shared" si="104"/>
        <v>1.5788207093664671E-3</v>
      </c>
      <c r="AB197">
        <f t="shared" si="105"/>
        <v>5.8166284973464469E-3</v>
      </c>
      <c r="AC197">
        <f t="shared" si="106"/>
        <v>3.1170475650640476E-3</v>
      </c>
      <c r="AD197">
        <f t="shared" si="107"/>
        <v>-5.8816491085779948E-3</v>
      </c>
      <c r="AE197">
        <f t="shared" si="108"/>
        <v>-2.0479016173003436E-3</v>
      </c>
      <c r="AF197">
        <f t="shared" si="109"/>
        <v>7.33926251022342E-4</v>
      </c>
      <c r="AG197">
        <f t="shared" si="110"/>
        <v>-2.1207185762209817E-3</v>
      </c>
      <c r="AH197">
        <f t="shared" si="111"/>
        <v>4.0572187108590951E-3</v>
      </c>
      <c r="AI197">
        <f t="shared" si="112"/>
        <v>7.8295310797048007E-3</v>
      </c>
      <c r="AJ197">
        <f t="shared" si="113"/>
        <v>1.9810579614081777E-2</v>
      </c>
      <c r="AK197">
        <f t="shared" si="114"/>
        <v>1.0491906536599911E-2</v>
      </c>
      <c r="AL197">
        <f t="shared" si="136"/>
        <v>1.3162795028788728E-2</v>
      </c>
      <c r="AM197">
        <f t="shared" si="115"/>
        <v>-5.9029617490597439E-3</v>
      </c>
      <c r="AN197">
        <f t="shared" si="116"/>
        <v>2.6924617378618957E-2</v>
      </c>
      <c r="AO197">
        <f t="shared" si="137"/>
        <v>3.0275805908978614E-2</v>
      </c>
      <c r="AR197">
        <f t="shared" si="138"/>
        <v>5.6517705939359165E-6</v>
      </c>
      <c r="AS197">
        <f t="shared" si="117"/>
        <v>5.0140044673082742E-10</v>
      </c>
      <c r="AT197">
        <f t="shared" si="118"/>
        <v>1.7881117914153811E-7</v>
      </c>
      <c r="AU197">
        <f t="shared" si="119"/>
        <v>2.8732406275920497E-7</v>
      </c>
      <c r="AV197">
        <f t="shared" si="120"/>
        <v>2.4926748323244344E-6</v>
      </c>
      <c r="AW197">
        <f t="shared" si="121"/>
        <v>3.3833167076142783E-5</v>
      </c>
      <c r="AX197">
        <f t="shared" si="122"/>
        <v>9.7159855228717075E-6</v>
      </c>
      <c r="AY197">
        <f t="shared" si="123"/>
        <v>3.4593796236436321E-5</v>
      </c>
      <c r="AZ197">
        <f t="shared" si="124"/>
        <v>4.1939010341413629E-6</v>
      </c>
      <c r="BA197">
        <f t="shared" si="125"/>
        <v>5.3864774193970977E-7</v>
      </c>
      <c r="BB197">
        <f t="shared" si="126"/>
        <v>4.497447279528748E-6</v>
      </c>
      <c r="BC197">
        <f t="shared" si="127"/>
        <v>1.6461023667745139E-5</v>
      </c>
      <c r="BD197">
        <f t="shared" si="128"/>
        <v>6.1301556928063428E-5</v>
      </c>
      <c r="BE197">
        <f t="shared" si="129"/>
        <v>3.9245906464587248E-4</v>
      </c>
      <c r="BF197">
        <f t="shared" si="130"/>
        <v>1.1008010277274793E-4</v>
      </c>
      <c r="BG197">
        <f t="shared" si="131"/>
        <v>1.7325917296990526E-4</v>
      </c>
      <c r="BH197">
        <f t="shared" si="132"/>
        <v>3.4844957410862471E-5</v>
      </c>
      <c r="BI197">
        <f t="shared" si="133"/>
        <v>7.2493502098502991E-4</v>
      </c>
      <c r="BJ197">
        <f t="shared" si="134"/>
        <v>9.1662442343814435E-4</v>
      </c>
    </row>
    <row r="198" spans="1:62" hidden="1" x14ac:dyDescent="0.25">
      <c r="A198" s="1">
        <v>41932</v>
      </c>
      <c r="B198">
        <v>10.9279737633826</v>
      </c>
      <c r="C198">
        <v>11.801227957021693</v>
      </c>
      <c r="D198">
        <v>74.220054959450167</v>
      </c>
      <c r="E198">
        <v>64.352194719478106</v>
      </c>
      <c r="F198">
        <v>52.835181337304881</v>
      </c>
      <c r="G198" s="2">
        <v>27554</v>
      </c>
      <c r="H198" s="3">
        <v>38803</v>
      </c>
      <c r="I198" s="2">
        <v>410.9</v>
      </c>
      <c r="J198">
        <v>9.9901999999999997</v>
      </c>
      <c r="K198" s="4">
        <v>77.755499999999998</v>
      </c>
      <c r="L198" s="4">
        <v>61.15</v>
      </c>
      <c r="M198">
        <v>7879.4</v>
      </c>
      <c r="N198" s="5">
        <v>11.67</v>
      </c>
      <c r="O198" s="6">
        <v>75.8</v>
      </c>
      <c r="P198" s="7">
        <v>94.745999999999995</v>
      </c>
      <c r="Q198">
        <v>189.8</v>
      </c>
      <c r="R198">
        <v>736.55</v>
      </c>
      <c r="S198">
        <v>11636.4</v>
      </c>
      <c r="T198">
        <v>893.8</v>
      </c>
      <c r="W198">
        <f t="shared" si="135"/>
        <v>-2.9657512485217106E-3</v>
      </c>
      <c r="X198">
        <f t="shared" si="101"/>
        <v>1.7712371443841166E-3</v>
      </c>
      <c r="Y198">
        <f t="shared" si="102"/>
        <v>1.4583285634649381E-4</v>
      </c>
      <c r="Z198">
        <f t="shared" si="103"/>
        <v>3.4582733804961168E-4</v>
      </c>
      <c r="AA198">
        <f t="shared" si="104"/>
        <v>4.9976705682856055E-4</v>
      </c>
      <c r="AB198">
        <f t="shared" si="105"/>
        <v>5.0574067663954128E-3</v>
      </c>
      <c r="AC198">
        <f t="shared" si="106"/>
        <v>6.3339620505743184E-3</v>
      </c>
      <c r="AD198">
        <f t="shared" si="107"/>
        <v>9.9053087466977625E-3</v>
      </c>
      <c r="AE198">
        <f t="shared" si="108"/>
        <v>-9.8048051396142045E-4</v>
      </c>
      <c r="AF198">
        <f t="shared" si="109"/>
        <v>-7.9293312401493739E-3</v>
      </c>
      <c r="AG198">
        <f t="shared" si="110"/>
        <v>-1.3890593400693394E-3</v>
      </c>
      <c r="AH198">
        <f t="shared" si="111"/>
        <v>1.2733981803331414E-2</v>
      </c>
      <c r="AI198">
        <f t="shared" si="112"/>
        <v>1.1202185218511239E-2</v>
      </c>
      <c r="AJ198">
        <f t="shared" si="113"/>
        <v>4.6281074344680173E-3</v>
      </c>
      <c r="AK198">
        <f t="shared" si="114"/>
        <v>7.9899544472894889E-3</v>
      </c>
      <c r="AL198">
        <f t="shared" si="136"/>
        <v>3.7742354409476625E-2</v>
      </c>
      <c r="AM198">
        <f t="shared" si="115"/>
        <v>1.4013969648824809E-2</v>
      </c>
      <c r="AN198">
        <f t="shared" si="116"/>
        <v>2.6304589688001576E-2</v>
      </c>
      <c r="AO198">
        <f t="shared" si="137"/>
        <v>9.6119455073380156E-3</v>
      </c>
      <c r="AR198">
        <f t="shared" si="138"/>
        <v>8.7956804681080859E-6</v>
      </c>
      <c r="AS198">
        <f t="shared" si="117"/>
        <v>3.1372810216459999E-6</v>
      </c>
      <c r="AT198">
        <f t="shared" si="118"/>
        <v>2.12672219901771E-8</v>
      </c>
      <c r="AU198">
        <f t="shared" si="119"/>
        <v>1.1959654774248039E-7</v>
      </c>
      <c r="AV198">
        <f t="shared" si="120"/>
        <v>2.4976711109108166E-7</v>
      </c>
      <c r="AW198">
        <f t="shared" si="121"/>
        <v>2.5577363200782105E-5</v>
      </c>
      <c r="AX198">
        <f t="shared" si="122"/>
        <v>4.0119075258115623E-5</v>
      </c>
      <c r="AY198">
        <f t="shared" si="123"/>
        <v>9.8115141367407192E-5</v>
      </c>
      <c r="AZ198">
        <f t="shared" si="124"/>
        <v>9.6134203825805117E-7</v>
      </c>
      <c r="BA198">
        <f t="shared" si="125"/>
        <v>6.2874293916008808E-5</v>
      </c>
      <c r="BB198">
        <f t="shared" si="126"/>
        <v>1.9294858502338688E-6</v>
      </c>
      <c r="BC198">
        <f t="shared" si="127"/>
        <v>1.6215429256757557E-4</v>
      </c>
      <c r="BD198">
        <f t="shared" si="128"/>
        <v>1.2548895366983168E-4</v>
      </c>
      <c r="BE198">
        <f t="shared" si="129"/>
        <v>2.1419378424978134E-5</v>
      </c>
      <c r="BF198">
        <f t="shared" si="130"/>
        <v>6.3839372069761079E-5</v>
      </c>
      <c r="BG198">
        <f t="shared" si="131"/>
        <v>1.4244853163705396E-3</v>
      </c>
      <c r="BH198">
        <f t="shared" si="132"/>
        <v>1.9639134531818295E-4</v>
      </c>
      <c r="BI198">
        <f t="shared" si="133"/>
        <v>6.9193143865411879E-4</v>
      </c>
      <c r="BJ198">
        <f t="shared" si="134"/>
        <v>9.2389496436035467E-5</v>
      </c>
    </row>
    <row r="199" spans="1:62" hidden="1" x14ac:dyDescent="0.25">
      <c r="A199" s="1">
        <v>41933</v>
      </c>
      <c r="B199">
        <v>10.965854162510844</v>
      </c>
      <c r="C199">
        <v>11.75309522498701</v>
      </c>
      <c r="D199">
        <v>74.238268356600187</v>
      </c>
      <c r="E199">
        <v>64.399307873642101</v>
      </c>
      <c r="F199">
        <v>52.86576846297686</v>
      </c>
      <c r="G199" s="2">
        <v>27481</v>
      </c>
      <c r="H199" s="3">
        <v>38242</v>
      </c>
      <c r="I199" s="2">
        <v>410.2</v>
      </c>
      <c r="J199">
        <v>10.002800000000001</v>
      </c>
      <c r="K199" s="4">
        <v>77.412000000000006</v>
      </c>
      <c r="L199" s="4">
        <v>61.2</v>
      </c>
      <c r="M199">
        <v>7927.75</v>
      </c>
      <c r="N199" s="5">
        <v>12.2</v>
      </c>
      <c r="O199" s="6">
        <v>77.41</v>
      </c>
      <c r="P199" s="7">
        <v>95.584000000000003</v>
      </c>
      <c r="Q199">
        <v>184.85</v>
      </c>
      <c r="R199">
        <v>749.75</v>
      </c>
      <c r="S199">
        <v>11678.5</v>
      </c>
      <c r="T199">
        <v>895.55</v>
      </c>
      <c r="W199">
        <f t="shared" si="135"/>
        <v>3.46037586989488E-3</v>
      </c>
      <c r="X199">
        <f t="shared" si="101"/>
        <v>-4.0869609082362967E-3</v>
      </c>
      <c r="Y199">
        <f t="shared" si="102"/>
        <v>2.4536714189652071E-4</v>
      </c>
      <c r="Z199">
        <f t="shared" si="103"/>
        <v>7.3184631352518994E-4</v>
      </c>
      <c r="AA199">
        <f t="shared" si="104"/>
        <v>5.7874837612203805E-4</v>
      </c>
      <c r="AB199">
        <f t="shared" si="105"/>
        <v>-2.6528588284700622E-3</v>
      </c>
      <c r="AC199">
        <f t="shared" si="106"/>
        <v>-1.4563175157083634E-2</v>
      </c>
      <c r="AD199">
        <f t="shared" si="107"/>
        <v>-1.7050302510838342E-3</v>
      </c>
      <c r="AE199">
        <f t="shared" si="108"/>
        <v>1.2604413212773051E-3</v>
      </c>
      <c r="AF199">
        <f t="shared" si="109"/>
        <v>-4.4274807691537009E-3</v>
      </c>
      <c r="AG199">
        <f t="shared" si="110"/>
        <v>8.1732738509901134E-4</v>
      </c>
      <c r="AH199">
        <f t="shared" si="111"/>
        <v>6.1175038873991505E-3</v>
      </c>
      <c r="AI199">
        <f t="shared" si="112"/>
        <v>4.4414505440746224E-2</v>
      </c>
      <c r="AJ199">
        <f t="shared" si="113"/>
        <v>2.1017678568296037E-2</v>
      </c>
      <c r="AK199">
        <f t="shared" si="114"/>
        <v>8.8058153211382131E-3</v>
      </c>
      <c r="AL199">
        <f t="shared" si="136"/>
        <v>-2.6426200793186642E-2</v>
      </c>
      <c r="AM199">
        <f t="shared" si="115"/>
        <v>1.776269536817119E-2</v>
      </c>
      <c r="AN199">
        <f t="shared" si="116"/>
        <v>3.6114283790305603E-3</v>
      </c>
      <c r="AO199">
        <f t="shared" si="137"/>
        <v>1.9560181719164515E-3</v>
      </c>
      <c r="AR199">
        <f t="shared" si="138"/>
        <v>1.1974201160950747E-5</v>
      </c>
      <c r="AS199">
        <f t="shared" si="117"/>
        <v>1.6703249465451656E-5</v>
      </c>
      <c r="AT199">
        <f t="shared" si="118"/>
        <v>6.0205034322467329E-8</v>
      </c>
      <c r="AU199">
        <f t="shared" si="119"/>
        <v>5.3559902662041062E-7</v>
      </c>
      <c r="AV199">
        <f t="shared" si="120"/>
        <v>3.3494968286389603E-7</v>
      </c>
      <c r="AW199">
        <f t="shared" si="121"/>
        <v>7.0376599637915507E-6</v>
      </c>
      <c r="AX199">
        <f t="shared" si="122"/>
        <v>2.1208607065589791E-4</v>
      </c>
      <c r="AY199">
        <f t="shared" si="123"/>
        <v>2.9071281571110029E-6</v>
      </c>
      <c r="AZ199">
        <f t="shared" si="124"/>
        <v>1.5887123243832785E-6</v>
      </c>
      <c r="BA199">
        <f t="shared" si="125"/>
        <v>1.9602585961225846E-5</v>
      </c>
      <c r="BB199">
        <f t="shared" si="126"/>
        <v>6.6802405443278758E-7</v>
      </c>
      <c r="BC199">
        <f t="shared" si="127"/>
        <v>3.742385381234372E-5</v>
      </c>
      <c r="BD199">
        <f t="shared" si="128"/>
        <v>1.9726482935460759E-3</v>
      </c>
      <c r="BE199">
        <f t="shared" si="129"/>
        <v>4.4174281240021054E-4</v>
      </c>
      <c r="BF199">
        <f t="shared" si="130"/>
        <v>7.7542383469992492E-5</v>
      </c>
      <c r="BG199">
        <f t="shared" si="131"/>
        <v>6.9834408836181834E-4</v>
      </c>
      <c r="BH199">
        <f t="shared" si="132"/>
        <v>3.1551334674245025E-4</v>
      </c>
      <c r="BI199">
        <f t="shared" si="133"/>
        <v>1.3042414936867301E-5</v>
      </c>
      <c r="BJ199">
        <f t="shared" si="134"/>
        <v>3.8260070888673767E-6</v>
      </c>
    </row>
    <row r="200" spans="1:62" hidden="1" x14ac:dyDescent="0.25">
      <c r="A200" s="1">
        <v>41934</v>
      </c>
      <c r="B200">
        <v>10.981749727919007</v>
      </c>
      <c r="C200">
        <v>11.792201310604423</v>
      </c>
      <c r="D200">
        <f>AVERAGE(D188:D199)</f>
        <v>74.111797297719392</v>
      </c>
      <c r="E200">
        <f t="shared" ref="E200:F200" si="139">AVERAGE(E188:E199)</f>
        <v>64.2210999202007</v>
      </c>
      <c r="F200">
        <f t="shared" si="139"/>
        <v>52.672594673216942</v>
      </c>
      <c r="G200" s="2">
        <v>27120</v>
      </c>
      <c r="H200" s="3">
        <v>38050</v>
      </c>
      <c r="I200" s="2">
        <v>412.9</v>
      </c>
      <c r="J200">
        <v>9.9960000000000004</v>
      </c>
      <c r="K200" s="4">
        <v>77.358999999999995</v>
      </c>
      <c r="L200" s="4">
        <v>61.17</v>
      </c>
      <c r="M200">
        <v>7995.9</v>
      </c>
      <c r="N200" s="5">
        <v>11.95</v>
      </c>
      <c r="O200" s="6">
        <v>76</v>
      </c>
      <c r="P200" s="7">
        <v>95.871499999999997</v>
      </c>
      <c r="Q200">
        <v>181.05</v>
      </c>
      <c r="R200">
        <v>757.4</v>
      </c>
      <c r="S200">
        <v>11883.5</v>
      </c>
      <c r="T200">
        <v>893.65</v>
      </c>
      <c r="W200">
        <f t="shared" si="135"/>
        <v>1.4485014643787666E-3</v>
      </c>
      <c r="X200">
        <f t="shared" si="101"/>
        <v>3.3217777926061649E-3</v>
      </c>
      <c r="Y200">
        <f t="shared" si="102"/>
        <v>-1.7050358415702579E-3</v>
      </c>
      <c r="Z200">
        <f t="shared" si="103"/>
        <v>-2.7710698563903147E-3</v>
      </c>
      <c r="AA200">
        <f t="shared" si="104"/>
        <v>-3.6607352956031687E-3</v>
      </c>
      <c r="AB200">
        <f t="shared" si="105"/>
        <v>-1.3223393721742308E-2</v>
      </c>
      <c r="AC200">
        <f t="shared" si="106"/>
        <v>-5.0333037630728387E-3</v>
      </c>
      <c r="AD200">
        <f t="shared" si="107"/>
        <v>6.5605872537642072E-3</v>
      </c>
      <c r="AE200">
        <f t="shared" si="108"/>
        <v>-6.8004082865551435E-4</v>
      </c>
      <c r="AF200">
        <f t="shared" si="109"/>
        <v>-6.8488285365750617E-4</v>
      </c>
      <c r="AG200">
        <f t="shared" si="110"/>
        <v>-4.9031626380689687E-4</v>
      </c>
      <c r="AH200">
        <f t="shared" si="111"/>
        <v>8.5596475805752754E-3</v>
      </c>
      <c r="AI200">
        <f t="shared" si="112"/>
        <v>-2.0704673361691166E-2</v>
      </c>
      <c r="AJ200">
        <f t="shared" si="113"/>
        <v>-1.8382630930290925E-2</v>
      </c>
      <c r="AK200">
        <f t="shared" si="114"/>
        <v>3.0033111203510762E-3</v>
      </c>
      <c r="AL200">
        <f t="shared" si="136"/>
        <v>-2.077144917099058E-2</v>
      </c>
      <c r="AM200">
        <f t="shared" si="115"/>
        <v>1.0151697838575845E-2</v>
      </c>
      <c r="AN200">
        <f t="shared" si="116"/>
        <v>1.7401338843889794E-2</v>
      </c>
      <c r="AO200">
        <f t="shared" si="137"/>
        <v>-2.1238550348799947E-3</v>
      </c>
      <c r="AR200">
        <f t="shared" si="138"/>
        <v>2.0981564923074313E-6</v>
      </c>
      <c r="AS200">
        <f t="shared" si="117"/>
        <v>1.1034207703451485E-5</v>
      </c>
      <c r="AT200">
        <f t="shared" si="118"/>
        <v>2.9071472210391975E-6</v>
      </c>
      <c r="AU200">
        <f t="shared" si="119"/>
        <v>7.6788281489950385E-6</v>
      </c>
      <c r="AV200">
        <f t="shared" si="120"/>
        <v>1.3400982904474819E-5</v>
      </c>
      <c r="AW200">
        <f t="shared" si="121"/>
        <v>1.7485814152021388E-4</v>
      </c>
      <c r="AX200">
        <f t="shared" si="122"/>
        <v>2.5334146771363199E-5</v>
      </c>
      <c r="AY200">
        <f t="shared" si="123"/>
        <v>4.3041305114253385E-5</v>
      </c>
      <c r="AZ200">
        <f t="shared" si="124"/>
        <v>4.6245552863847862E-7</v>
      </c>
      <c r="BA200">
        <f t="shared" si="125"/>
        <v>4.6906452323404901E-7</v>
      </c>
      <c r="BB200">
        <f t="shared" si="126"/>
        <v>2.4041003855355451E-7</v>
      </c>
      <c r="BC200">
        <f t="shared" si="127"/>
        <v>7.3267566703648162E-5</v>
      </c>
      <c r="BD200">
        <f t="shared" si="128"/>
        <v>4.286834990143238E-4</v>
      </c>
      <c r="BE200">
        <f t="shared" si="129"/>
        <v>3.3792111991928856E-4</v>
      </c>
      <c r="BF200">
        <f t="shared" si="130"/>
        <v>9.0198776856244362E-6</v>
      </c>
      <c r="BG200">
        <f t="shared" si="131"/>
        <v>4.3145310066304527E-4</v>
      </c>
      <c r="BH200">
        <f t="shared" si="132"/>
        <v>1.0305696900574549E-4</v>
      </c>
      <c r="BI200">
        <f t="shared" si="133"/>
        <v>3.0280659355986779E-4</v>
      </c>
      <c r="BJ200">
        <f t="shared" si="134"/>
        <v>4.5107602091851039E-6</v>
      </c>
    </row>
    <row r="201" spans="1:62" hidden="1" x14ac:dyDescent="0.25">
      <c r="A201" s="1">
        <v>41939</v>
      </c>
      <c r="B201">
        <v>10.971833197971337</v>
      </c>
      <c r="C201">
        <v>11.842475278947434</v>
      </c>
      <c r="D201">
        <v>74.334034431522113</v>
      </c>
      <c r="E201">
        <v>64.495769529133639</v>
      </c>
      <c r="F201">
        <v>52.938602511932871</v>
      </c>
      <c r="G201" s="2">
        <v>27214</v>
      </c>
      <c r="H201" s="3">
        <v>38177</v>
      </c>
      <c r="I201" s="2">
        <v>416.75</v>
      </c>
      <c r="J201">
        <v>10.0229</v>
      </c>
      <c r="K201" s="4">
        <v>77.847999999999999</v>
      </c>
      <c r="L201" s="4">
        <v>61.305</v>
      </c>
      <c r="M201">
        <v>7991.7</v>
      </c>
      <c r="N201" s="5">
        <v>12.13</v>
      </c>
      <c r="O201" s="6">
        <v>76.98</v>
      </c>
      <c r="P201" s="7">
        <v>96.159000000000006</v>
      </c>
      <c r="Q201">
        <v>176.63</v>
      </c>
      <c r="R201">
        <v>720.45</v>
      </c>
      <c r="S201">
        <v>12262.4</v>
      </c>
      <c r="T201">
        <v>897.25</v>
      </c>
      <c r="W201">
        <f t="shared" si="135"/>
        <v>-9.0340885636684774E-4</v>
      </c>
      <c r="X201">
        <f t="shared" si="101"/>
        <v>4.2542612315525398E-3</v>
      </c>
      <c r="Y201">
        <f t="shared" si="102"/>
        <v>2.9941871354206891E-3</v>
      </c>
      <c r="Z201">
        <f t="shared" si="103"/>
        <v>4.2678170626208956E-3</v>
      </c>
      <c r="AA201">
        <f t="shared" si="104"/>
        <v>5.03750375591512E-3</v>
      </c>
      <c r="AB201">
        <f t="shared" si="105"/>
        <v>3.4600836964718547E-3</v>
      </c>
      <c r="AC201">
        <f t="shared" si="106"/>
        <v>3.3321557324702059E-3</v>
      </c>
      <c r="AD201">
        <f t="shared" si="107"/>
        <v>9.2810887388588385E-3</v>
      </c>
      <c r="AE201">
        <f t="shared" si="108"/>
        <v>2.6874619674733579E-3</v>
      </c>
      <c r="AF201">
        <f t="shared" si="109"/>
        <v>6.3012830352403215E-3</v>
      </c>
      <c r="AG201">
        <f t="shared" si="110"/>
        <v>2.2045324298768558E-3</v>
      </c>
      <c r="AH201">
        <f t="shared" si="111"/>
        <v>-5.2540720265937982E-4</v>
      </c>
      <c r="AI201">
        <f t="shared" si="112"/>
        <v>1.4950444578439106E-2</v>
      </c>
      <c r="AJ201">
        <f t="shared" si="113"/>
        <v>1.2812307569269011E-2</v>
      </c>
      <c r="AK201">
        <f t="shared" si="114"/>
        <v>2.9943182443310612E-3</v>
      </c>
      <c r="AL201">
        <f t="shared" si="136"/>
        <v>-2.4716087044298136E-2</v>
      </c>
      <c r="AM201">
        <f t="shared" si="115"/>
        <v>-5.0015498688751332E-2</v>
      </c>
      <c r="AN201">
        <f t="shared" si="116"/>
        <v>3.138678657501074E-2</v>
      </c>
      <c r="AO201">
        <f t="shared" si="137"/>
        <v>4.0203303913291678E-3</v>
      </c>
      <c r="AR201">
        <f t="shared" si="138"/>
        <v>8.161475617620557E-7</v>
      </c>
      <c r="AS201">
        <f t="shared" si="117"/>
        <v>1.8098738626290934E-5</v>
      </c>
      <c r="AT201">
        <f t="shared" si="118"/>
        <v>8.9651566019187527E-6</v>
      </c>
      <c r="AU201">
        <f t="shared" si="119"/>
        <v>1.8214262479998049E-5</v>
      </c>
      <c r="AV201">
        <f t="shared" si="120"/>
        <v>2.5376444090858941E-5</v>
      </c>
      <c r="AW201">
        <f t="shared" si="121"/>
        <v>1.1972179186590333E-5</v>
      </c>
      <c r="AX201">
        <f t="shared" si="122"/>
        <v>1.1103261825434054E-5</v>
      </c>
      <c r="AY201">
        <f t="shared" si="123"/>
        <v>8.6138608178572344E-5</v>
      </c>
      <c r="AZ201">
        <f t="shared" si="124"/>
        <v>7.222451826615772E-6</v>
      </c>
      <c r="BA201">
        <f t="shared" si="125"/>
        <v>3.9706167890207476E-5</v>
      </c>
      <c r="BB201">
        <f t="shared" si="126"/>
        <v>4.8599632343787545E-6</v>
      </c>
      <c r="BC201">
        <f t="shared" si="127"/>
        <v>2.7605272860635461E-7</v>
      </c>
      <c r="BD201">
        <f t="shared" si="128"/>
        <v>2.2351579309297926E-4</v>
      </c>
      <c r="BE201">
        <f t="shared" si="129"/>
        <v>1.6415522524954799E-4</v>
      </c>
      <c r="BF201">
        <f t="shared" si="130"/>
        <v>8.9659417483338481E-6</v>
      </c>
      <c r="BG201">
        <f t="shared" si="131"/>
        <v>6.1088495878132215E-4</v>
      </c>
      <c r="BH201">
        <f t="shared" si="132"/>
        <v>2.5015501090844862E-3</v>
      </c>
      <c r="BI201">
        <f t="shared" si="133"/>
        <v>9.8513037150527454E-4</v>
      </c>
      <c r="BJ201">
        <f t="shared" si="134"/>
        <v>1.6163056455444941E-5</v>
      </c>
    </row>
    <row r="202" spans="1:62" hidden="1" x14ac:dyDescent="0.25">
      <c r="A202" s="1">
        <v>41940</v>
      </c>
      <c r="B202">
        <v>11.004178478744533</v>
      </c>
      <c r="C202">
        <v>11.826054862928892</v>
      </c>
      <c r="D202">
        <v>74.356507680288132</v>
      </c>
      <c r="E202">
        <v>64.511343944584439</v>
      </c>
      <c r="F202">
        <v>52.981798077124836</v>
      </c>
      <c r="G202" s="2">
        <v>27135</v>
      </c>
      <c r="H202" s="3">
        <v>38162</v>
      </c>
      <c r="I202" s="2">
        <v>419.75</v>
      </c>
      <c r="J202">
        <v>10.0091</v>
      </c>
      <c r="K202" s="4">
        <v>77.92</v>
      </c>
      <c r="L202" s="4">
        <v>61.188000000000002</v>
      </c>
      <c r="M202">
        <v>8027.6</v>
      </c>
      <c r="N202" s="5">
        <v>11.92</v>
      </c>
      <c r="O202" s="6">
        <v>76.37</v>
      </c>
      <c r="P202" s="7">
        <v>96.49</v>
      </c>
      <c r="Q202">
        <v>178.32</v>
      </c>
      <c r="R202">
        <v>717.05</v>
      </c>
      <c r="S202">
        <v>12396.7</v>
      </c>
      <c r="T202">
        <v>895.3</v>
      </c>
      <c r="W202">
        <f t="shared" si="135"/>
        <v>2.9436919315364261E-3</v>
      </c>
      <c r="X202">
        <f t="shared" si="101"/>
        <v>-1.387531760912568E-3</v>
      </c>
      <c r="Y202">
        <f t="shared" si="102"/>
        <v>3.0228215753289695E-4</v>
      </c>
      <c r="Z202">
        <f t="shared" si="103"/>
        <v>2.4145049225724897E-4</v>
      </c>
      <c r="AA202">
        <f t="shared" si="104"/>
        <v>8.1562319149774379E-4</v>
      </c>
      <c r="AB202">
        <f t="shared" si="105"/>
        <v>-2.9071392532985536E-3</v>
      </c>
      <c r="AC202">
        <f t="shared" si="106"/>
        <v>-3.9298393201500046E-4</v>
      </c>
      <c r="AD202">
        <f t="shared" si="107"/>
        <v>7.1727743267467085E-3</v>
      </c>
      <c r="AE202">
        <f t="shared" si="108"/>
        <v>-1.3777957451147581E-3</v>
      </c>
      <c r="AF202">
        <f t="shared" si="109"/>
        <v>9.2445181459179361E-4</v>
      </c>
      <c r="AG202">
        <f t="shared" si="110"/>
        <v>-1.9103138233312505E-3</v>
      </c>
      <c r="AH202">
        <f t="shared" si="111"/>
        <v>4.4821009782273239E-3</v>
      </c>
      <c r="AI202">
        <f t="shared" si="112"/>
        <v>-1.7464061318755136E-2</v>
      </c>
      <c r="AJ202">
        <f t="shared" si="113"/>
        <v>-7.9556989553072645E-3</v>
      </c>
      <c r="AK202">
        <f t="shared" si="114"/>
        <v>3.436304633911016E-3</v>
      </c>
      <c r="AL202">
        <f t="shared" si="136"/>
        <v>9.5225399102612188E-3</v>
      </c>
      <c r="AM202">
        <f t="shared" si="115"/>
        <v>-4.73044360372195E-3</v>
      </c>
      <c r="AN202">
        <f t="shared" si="116"/>
        <v>1.0892638245823203E-2</v>
      </c>
      <c r="AO202">
        <f t="shared" si="137"/>
        <v>-2.1756723876063498E-3</v>
      </c>
      <c r="AR202">
        <f t="shared" si="138"/>
        <v>8.665322187792656E-6</v>
      </c>
      <c r="AS202">
        <f t="shared" si="117"/>
        <v>1.9252443875411316E-6</v>
      </c>
      <c r="AT202">
        <f t="shared" si="118"/>
        <v>9.1374502762743126E-8</v>
      </c>
      <c r="AU202">
        <f t="shared" si="119"/>
        <v>5.8298340211267844E-8</v>
      </c>
      <c r="AV202">
        <f t="shared" si="120"/>
        <v>6.6524119050896529E-7</v>
      </c>
      <c r="AW202">
        <f t="shared" si="121"/>
        <v>8.4514586380692708E-6</v>
      </c>
      <c r="AX202">
        <f t="shared" si="122"/>
        <v>1.544363708219705E-7</v>
      </c>
      <c r="AY202">
        <f t="shared" si="123"/>
        <v>5.1448691542436697E-5</v>
      </c>
      <c r="AZ202">
        <f t="shared" si="124"/>
        <v>1.8983211152563316E-6</v>
      </c>
      <c r="BA202">
        <f t="shared" si="125"/>
        <v>8.5461115750206E-7</v>
      </c>
      <c r="BB202">
        <f t="shared" si="126"/>
        <v>3.6492989036104599E-6</v>
      </c>
      <c r="BC202">
        <f t="shared" si="127"/>
        <v>2.0089229179026336E-5</v>
      </c>
      <c r="BD202">
        <f t="shared" si="128"/>
        <v>3.049934377452394E-4</v>
      </c>
      <c r="BE202">
        <f t="shared" si="129"/>
        <v>6.3293145867477106E-5</v>
      </c>
      <c r="BF202">
        <f t="shared" si="130"/>
        <v>1.1808189537038321E-5</v>
      </c>
      <c r="BG202">
        <f t="shared" si="131"/>
        <v>9.0678766342517739E-5</v>
      </c>
      <c r="BH202">
        <f t="shared" si="132"/>
        <v>2.2377096687993908E-5</v>
      </c>
      <c r="BI202">
        <f t="shared" si="133"/>
        <v>1.1864956795437039E-4</v>
      </c>
      <c r="BJ202">
        <f t="shared" si="134"/>
        <v>4.7335503381927152E-6</v>
      </c>
    </row>
    <row r="203" spans="1:62" hidden="1" x14ac:dyDescent="0.25">
      <c r="A203" s="1">
        <v>41941</v>
      </c>
      <c r="B203">
        <v>11.039806756221362</v>
      </c>
      <c r="C203">
        <v>11.768541385837132</v>
      </c>
      <c r="D203">
        <v>74.337779517290514</v>
      </c>
      <c r="E203">
        <v>64.503380177987083</v>
      </c>
      <c r="F203">
        <v>53.003996051785869</v>
      </c>
      <c r="G203" s="2">
        <v>27079</v>
      </c>
      <c r="H203" s="3">
        <v>38293</v>
      </c>
      <c r="I203" s="2">
        <v>421.6</v>
      </c>
      <c r="J203">
        <v>10.029199999999999</v>
      </c>
      <c r="K203" s="4">
        <v>77.424499999999995</v>
      </c>
      <c r="L203" s="4">
        <v>61.29</v>
      </c>
      <c r="M203">
        <v>8090.45</v>
      </c>
      <c r="N203" s="5">
        <v>11.98</v>
      </c>
      <c r="O203" s="6">
        <v>76.599999999999994</v>
      </c>
      <c r="P203" s="7">
        <v>97.317999999999998</v>
      </c>
      <c r="Q203">
        <v>177.75</v>
      </c>
      <c r="R203">
        <v>723.95</v>
      </c>
      <c r="S203">
        <v>12596.3</v>
      </c>
      <c r="T203">
        <v>891.55</v>
      </c>
      <c r="W203">
        <f t="shared" si="135"/>
        <v>3.2324743570691819E-3</v>
      </c>
      <c r="X203">
        <f t="shared" si="101"/>
        <v>-4.8751494109884313E-3</v>
      </c>
      <c r="Y203">
        <f t="shared" si="102"/>
        <v>-2.5190158209330895E-4</v>
      </c>
      <c r="Z203">
        <f t="shared" si="103"/>
        <v>-1.2345515849651034E-4</v>
      </c>
      <c r="AA203">
        <f t="shared" si="104"/>
        <v>4.1888585480834788E-4</v>
      </c>
      <c r="AB203">
        <f t="shared" si="105"/>
        <v>-2.0658877749965051E-3</v>
      </c>
      <c r="AC203">
        <f t="shared" si="106"/>
        <v>3.4268557503920106E-3</v>
      </c>
      <c r="AD203">
        <f t="shared" si="107"/>
        <v>4.3977012695023557E-3</v>
      </c>
      <c r="AE203">
        <f t="shared" si="108"/>
        <v>2.0061588798777953E-3</v>
      </c>
      <c r="AF203">
        <f t="shared" si="109"/>
        <v>-6.3793913583128489E-3</v>
      </c>
      <c r="AG203">
        <f t="shared" si="110"/>
        <v>1.6656056366214258E-3</v>
      </c>
      <c r="AH203">
        <f t="shared" si="111"/>
        <v>7.7987496684804643E-3</v>
      </c>
      <c r="AI203">
        <f t="shared" si="112"/>
        <v>5.0209310500996642E-3</v>
      </c>
      <c r="AJ203">
        <f t="shared" si="113"/>
        <v>3.0071278462527364E-3</v>
      </c>
      <c r="AK203">
        <f t="shared" si="114"/>
        <v>8.5445909114815529E-3</v>
      </c>
      <c r="AL203">
        <f t="shared" si="136"/>
        <v>-3.2016203942631704E-3</v>
      </c>
      <c r="AM203">
        <f t="shared" si="115"/>
        <v>9.5767560522095705E-3</v>
      </c>
      <c r="AN203">
        <f t="shared" si="116"/>
        <v>1.5972811879826583E-2</v>
      </c>
      <c r="AO203">
        <f t="shared" si="137"/>
        <v>-4.1973366600546562E-3</v>
      </c>
      <c r="AR203">
        <f t="shared" si="138"/>
        <v>1.0448890469109821E-5</v>
      </c>
      <c r="AS203">
        <f t="shared" si="117"/>
        <v>2.3767081779460849E-5</v>
      </c>
      <c r="AT203">
        <f t="shared" si="118"/>
        <v>6.3454407061112065E-8</v>
      </c>
      <c r="AU203">
        <f t="shared" si="119"/>
        <v>1.5241176159398489E-8</v>
      </c>
      <c r="AV203">
        <f t="shared" si="120"/>
        <v>1.754653593585203E-7</v>
      </c>
      <c r="AW203">
        <f t="shared" si="121"/>
        <v>4.2678922988800105E-6</v>
      </c>
      <c r="AX203">
        <f t="shared" si="122"/>
        <v>1.1743340333994791E-5</v>
      </c>
      <c r="AY203">
        <f t="shared" si="123"/>
        <v>1.933977645578263E-5</v>
      </c>
      <c r="AZ203">
        <f t="shared" si="124"/>
        <v>4.0246734513125299E-6</v>
      </c>
      <c r="BA203">
        <f t="shared" si="125"/>
        <v>4.0696634102516654E-5</v>
      </c>
      <c r="BB203">
        <f t="shared" si="126"/>
        <v>2.7742421367450654E-6</v>
      </c>
      <c r="BC203">
        <f t="shared" si="127"/>
        <v>6.0820496391624152E-5</v>
      </c>
      <c r="BD203">
        <f t="shared" si="128"/>
        <v>2.5209748609854918E-5</v>
      </c>
      <c r="BE203">
        <f t="shared" si="129"/>
        <v>9.0428178837086208E-6</v>
      </c>
      <c r="BF203">
        <f t="shared" si="130"/>
        <v>7.3010033844573161E-5</v>
      </c>
      <c r="BG203">
        <f t="shared" si="131"/>
        <v>1.0250373148961859E-5</v>
      </c>
      <c r="BH203">
        <f t="shared" si="132"/>
        <v>9.1714256483532637E-5</v>
      </c>
      <c r="BI203">
        <f t="shared" si="133"/>
        <v>2.5513071934832923E-4</v>
      </c>
      <c r="BJ203">
        <f t="shared" si="134"/>
        <v>1.7617635037838776E-5</v>
      </c>
    </row>
    <row r="204" spans="1:62" hidden="1" x14ac:dyDescent="0.25">
      <c r="A204" s="1">
        <v>41942</v>
      </c>
      <c r="B204">
        <v>11.030536002842222</v>
      </c>
      <c r="C204">
        <v>11.800115816757598</v>
      </c>
      <c r="D204">
        <v>74.364234122318436</v>
      </c>
      <c r="E204">
        <v>64.548136373647779</v>
      </c>
      <c r="F204">
        <v>53.029518736959766</v>
      </c>
      <c r="G204" s="2">
        <v>26603</v>
      </c>
      <c r="H204" s="3">
        <v>36601</v>
      </c>
      <c r="I204" s="2">
        <v>416.95</v>
      </c>
      <c r="J204">
        <v>10.0482</v>
      </c>
      <c r="K204" s="4">
        <v>77.494</v>
      </c>
      <c r="L204" s="4">
        <v>61.44</v>
      </c>
      <c r="M204">
        <v>8169.2</v>
      </c>
      <c r="N204" s="5">
        <v>12.03</v>
      </c>
      <c r="O204" s="6">
        <v>77.66</v>
      </c>
      <c r="P204" s="7">
        <v>98.206000000000003</v>
      </c>
      <c r="Q204">
        <v>177.8</v>
      </c>
      <c r="R204">
        <v>731.6</v>
      </c>
      <c r="S204">
        <v>12532.2</v>
      </c>
      <c r="T204">
        <v>896.65</v>
      </c>
      <c r="W204">
        <f t="shared" si="135"/>
        <v>-8.4010964628950088E-4</v>
      </c>
      <c r="X204">
        <f t="shared" si="101"/>
        <v>2.6793592471870439E-3</v>
      </c>
      <c r="Y204">
        <f t="shared" si="102"/>
        <v>3.558069545867024E-4</v>
      </c>
      <c r="Z204">
        <f t="shared" si="103"/>
        <v>6.9361753586462155E-4</v>
      </c>
      <c r="AA204">
        <f t="shared" si="104"/>
        <v>4.8140789669504189E-4</v>
      </c>
      <c r="AB204">
        <f t="shared" si="105"/>
        <v>-1.7734528357237551E-2</v>
      </c>
      <c r="AC204">
        <f t="shared" si="106"/>
        <v>-4.5191549420099855E-2</v>
      </c>
      <c r="AD204">
        <f t="shared" si="107"/>
        <v>-1.1090686694158284E-2</v>
      </c>
      <c r="AE204">
        <f t="shared" si="108"/>
        <v>1.8926759114080468E-3</v>
      </c>
      <c r="AF204">
        <f t="shared" si="109"/>
        <v>8.9724603146285661E-4</v>
      </c>
      <c r="AG204">
        <f t="shared" si="110"/>
        <v>2.4443913417762169E-3</v>
      </c>
      <c r="AH204">
        <f t="shared" si="111"/>
        <v>9.6866311099942405E-3</v>
      </c>
      <c r="AI204">
        <f t="shared" si="112"/>
        <v>4.1649372992842021E-3</v>
      </c>
      <c r="AJ204">
        <f t="shared" si="113"/>
        <v>1.3743247556975629E-2</v>
      </c>
      <c r="AK204">
        <f t="shared" si="114"/>
        <v>9.0833463464637821E-3</v>
      </c>
      <c r="AL204">
        <f t="shared" si="136"/>
        <v>2.8125439645404558E-4</v>
      </c>
      <c r="AM204">
        <f t="shared" si="115"/>
        <v>1.0511587289279997E-2</v>
      </c>
      <c r="AN204">
        <f t="shared" si="116"/>
        <v>-5.1017879327552853E-3</v>
      </c>
      <c r="AO204">
        <f t="shared" si="137"/>
        <v>5.704075414377445E-3</v>
      </c>
      <c r="AR204">
        <f t="shared" si="138"/>
        <v>7.0578421778867027E-7</v>
      </c>
      <c r="AS204">
        <f t="shared" si="117"/>
        <v>7.1789659754867231E-6</v>
      </c>
      <c r="AT204">
        <f t="shared" si="118"/>
        <v>1.265985889322637E-7</v>
      </c>
      <c r="AU204">
        <f t="shared" si="119"/>
        <v>4.811052860589096E-7</v>
      </c>
      <c r="AV204">
        <f t="shared" si="120"/>
        <v>2.3175356300034414E-7</v>
      </c>
      <c r="AW204">
        <f t="shared" si="121"/>
        <v>3.1451349605366287E-4</v>
      </c>
      <c r="AX204">
        <f t="shared" si="122"/>
        <v>2.0422761389893274E-3</v>
      </c>
      <c r="AY204">
        <f t="shared" si="123"/>
        <v>1.230033313479796E-4</v>
      </c>
      <c r="AZ204">
        <f t="shared" si="124"/>
        <v>3.5822221056242809E-6</v>
      </c>
      <c r="BA204">
        <f t="shared" si="125"/>
        <v>8.0505044097584552E-7</v>
      </c>
      <c r="BB204">
        <f t="shared" si="126"/>
        <v>5.9750490317505339E-6</v>
      </c>
      <c r="BC204">
        <f t="shared" si="127"/>
        <v>9.3830822261108256E-5</v>
      </c>
      <c r="BD204">
        <f t="shared" si="128"/>
        <v>1.7346702706968782E-5</v>
      </c>
      <c r="BE204">
        <f t="shared" si="129"/>
        <v>1.888768534123166E-4</v>
      </c>
      <c r="BF204">
        <f t="shared" si="130"/>
        <v>8.2507180849816935E-5</v>
      </c>
      <c r="BG204">
        <f t="shared" si="131"/>
        <v>7.9104035524729446E-8</v>
      </c>
      <c r="BH204">
        <f t="shared" si="132"/>
        <v>1.104934673401528E-4</v>
      </c>
      <c r="BI204">
        <f t="shared" si="133"/>
        <v>2.6028240110807446E-5</v>
      </c>
      <c r="BJ204">
        <f t="shared" si="134"/>
        <v>3.2536476332905223E-5</v>
      </c>
    </row>
    <row r="205" spans="1:62" hidden="1" x14ac:dyDescent="0.25">
      <c r="A205" s="1">
        <v>41943</v>
      </c>
      <c r="B205">
        <v>11.047811904837266</v>
      </c>
      <c r="C205">
        <v>11.803713716002763</v>
      </c>
      <c r="D205">
        <v>74.375571725194419</v>
      </c>
      <c r="E205">
        <v>64.539542031751552</v>
      </c>
      <c r="F205">
        <v>53.083396713449034</v>
      </c>
      <c r="G205" s="2">
        <v>26135</v>
      </c>
      <c r="H205" s="3">
        <v>35833</v>
      </c>
      <c r="I205" s="2">
        <v>414.75</v>
      </c>
      <c r="J205">
        <v>10.0456</v>
      </c>
      <c r="K205" s="4">
        <v>76.906999999999996</v>
      </c>
      <c r="L205" s="4">
        <v>61.405000000000001</v>
      </c>
      <c r="M205">
        <v>8322.2000000000007</v>
      </c>
      <c r="N205" s="5">
        <v>12.39</v>
      </c>
      <c r="O205" s="6">
        <v>79.23</v>
      </c>
      <c r="P205" s="7">
        <v>98.975999999999999</v>
      </c>
      <c r="Q205">
        <v>181.85</v>
      </c>
      <c r="R205">
        <v>738.35</v>
      </c>
      <c r="S205">
        <v>12772.8</v>
      </c>
      <c r="T205">
        <v>911.85</v>
      </c>
      <c r="W205">
        <f t="shared" si="135"/>
        <v>1.5649636098829202E-3</v>
      </c>
      <c r="X205">
        <f t="shared" si="101"/>
        <v>3.0485724937449719E-4</v>
      </c>
      <c r="Y205">
        <f t="shared" si="102"/>
        <v>1.5244880593106718E-4</v>
      </c>
      <c r="Z205">
        <f t="shared" si="103"/>
        <v>-1.3315510845173913E-4</v>
      </c>
      <c r="AA205">
        <f t="shared" si="104"/>
        <v>1.0154839472749733E-3</v>
      </c>
      <c r="AB205">
        <f t="shared" si="105"/>
        <v>-1.7748579218248871E-2</v>
      </c>
      <c r="AC205">
        <f t="shared" si="106"/>
        <v>-2.12063059076825E-2</v>
      </c>
      <c r="AD205">
        <f t="shared" si="107"/>
        <v>-5.290381462440443E-3</v>
      </c>
      <c r="AE205">
        <f t="shared" si="108"/>
        <v>-2.5878629373331247E-4</v>
      </c>
      <c r="AF205">
        <f t="shared" si="109"/>
        <v>-7.6036143303730291E-3</v>
      </c>
      <c r="AG205">
        <f t="shared" si="110"/>
        <v>-5.6982377706922701E-4</v>
      </c>
      <c r="AH205">
        <f t="shared" si="111"/>
        <v>1.8555658095554397E-2</v>
      </c>
      <c r="AI205">
        <f t="shared" si="112"/>
        <v>2.94861656544637E-2</v>
      </c>
      <c r="AJ205">
        <f t="shared" si="113"/>
        <v>2.0014690673629446E-2</v>
      </c>
      <c r="AK205">
        <f t="shared" si="114"/>
        <v>7.8100832124214006E-3</v>
      </c>
      <c r="AL205">
        <f t="shared" si="136"/>
        <v>2.2522848353193767E-2</v>
      </c>
      <c r="AM205">
        <f t="shared" si="115"/>
        <v>9.1840504030722935E-3</v>
      </c>
      <c r="AN205">
        <f t="shared" si="116"/>
        <v>1.9016577802207946E-2</v>
      </c>
      <c r="AO205">
        <f t="shared" si="137"/>
        <v>1.6809906468408062E-2</v>
      </c>
      <c r="AR205">
        <f t="shared" si="138"/>
        <v>2.4491111002577805E-6</v>
      </c>
      <c r="AS205">
        <f t="shared" si="117"/>
        <v>9.2937942496184366E-8</v>
      </c>
      <c r="AT205">
        <f t="shared" si="118"/>
        <v>2.3240638429808185E-8</v>
      </c>
      <c r="AU205">
        <f t="shared" si="119"/>
        <v>1.7730282906794412E-8</v>
      </c>
      <c r="AV205">
        <f t="shared" si="120"/>
        <v>1.0312076471731607E-6</v>
      </c>
      <c r="AW205">
        <f t="shared" si="121"/>
        <v>3.1501206426645569E-4</v>
      </c>
      <c r="AX205">
        <f t="shared" si="122"/>
        <v>4.4970741025020971E-4</v>
      </c>
      <c r="AY205">
        <f t="shared" si="123"/>
        <v>2.798813601813348E-5</v>
      </c>
      <c r="AZ205">
        <f t="shared" si="124"/>
        <v>6.6970345824224273E-8</v>
      </c>
      <c r="BA205">
        <f t="shared" si="125"/>
        <v>5.7814950885054086E-5</v>
      </c>
      <c r="BB205">
        <f t="shared" si="126"/>
        <v>3.246991369134401E-7</v>
      </c>
      <c r="BC205">
        <f t="shared" si="127"/>
        <v>3.4431244735911345E-4</v>
      </c>
      <c r="BD205">
        <f t="shared" si="128"/>
        <v>8.6943396500247471E-4</v>
      </c>
      <c r="BE205">
        <f t="shared" si="129"/>
        <v>4.0058784276106953E-4</v>
      </c>
      <c r="BF205">
        <f t="shared" si="130"/>
        <v>6.0997399784946581E-5</v>
      </c>
      <c r="BG205">
        <f t="shared" si="131"/>
        <v>5.0727869794096317E-4</v>
      </c>
      <c r="BH205">
        <f t="shared" si="132"/>
        <v>8.4346781806172354E-5</v>
      </c>
      <c r="BI205">
        <f t="shared" si="133"/>
        <v>3.6163023130742796E-4</v>
      </c>
      <c r="BJ205">
        <f t="shared" si="134"/>
        <v>2.8257295547662721E-4</v>
      </c>
    </row>
    <row r="206" spans="1:62" hidden="1" x14ac:dyDescent="0.25">
      <c r="A206" s="1">
        <v>41946</v>
      </c>
      <c r="B206">
        <v>11.044735320316446</v>
      </c>
      <c r="C206">
        <v>11.776576265988856</v>
      </c>
      <c r="D206">
        <v>74.38519719841365</v>
      </c>
      <c r="E206">
        <v>64.632295354990191</v>
      </c>
      <c r="F206">
        <v>53.137462367710206</v>
      </c>
      <c r="G206" s="2">
        <v>26077</v>
      </c>
      <c r="H206" s="3">
        <v>35958</v>
      </c>
      <c r="I206" s="2">
        <v>416.75</v>
      </c>
      <c r="J206">
        <v>10.0388</v>
      </c>
      <c r="K206" s="4">
        <v>76.667500000000004</v>
      </c>
      <c r="L206" s="4">
        <v>61.42</v>
      </c>
      <c r="M206">
        <v>8324.15</v>
      </c>
      <c r="N206" s="5">
        <v>12.5</v>
      </c>
      <c r="O206" s="6">
        <v>79.59</v>
      </c>
      <c r="P206" s="7">
        <v>99.69</v>
      </c>
      <c r="Q206">
        <v>182.43</v>
      </c>
      <c r="R206">
        <v>739.85</v>
      </c>
      <c r="S206">
        <v>12739.6</v>
      </c>
      <c r="T206">
        <v>910.7</v>
      </c>
      <c r="W206">
        <f t="shared" si="135"/>
        <v>-2.7851786481226384E-4</v>
      </c>
      <c r="X206">
        <f t="shared" si="101"/>
        <v>-2.3017072322257387E-3</v>
      </c>
      <c r="Y206">
        <f t="shared" si="102"/>
        <v>1.2940875880530366E-4</v>
      </c>
      <c r="Z206">
        <f t="shared" si="103"/>
        <v>1.436123245696699E-3</v>
      </c>
      <c r="AA206">
        <f t="shared" si="104"/>
        <v>1.0179857214081967E-3</v>
      </c>
      <c r="AB206">
        <f t="shared" si="105"/>
        <v>-2.2217123978150936E-3</v>
      </c>
      <c r="AC206">
        <f t="shared" si="106"/>
        <v>3.4823341733437522E-3</v>
      </c>
      <c r="AD206">
        <f t="shared" si="107"/>
        <v>4.8105925603495478E-3</v>
      </c>
      <c r="AE206">
        <f t="shared" si="108"/>
        <v>-6.7714248469753259E-4</v>
      </c>
      <c r="AF206">
        <f t="shared" si="109"/>
        <v>-3.1190099158268118E-3</v>
      </c>
      <c r="AG206">
        <f t="shared" si="110"/>
        <v>2.442499503289234E-4</v>
      </c>
      <c r="AH206">
        <f t="shared" si="111"/>
        <v>2.342855952107104E-4</v>
      </c>
      <c r="AI206">
        <f t="shared" si="112"/>
        <v>8.8389486672042321E-3</v>
      </c>
      <c r="AJ206">
        <f t="shared" si="113"/>
        <v>4.5334418406075003E-3</v>
      </c>
      <c r="AK206">
        <f t="shared" si="114"/>
        <v>7.1879745319535409E-3</v>
      </c>
      <c r="AL206">
        <f t="shared" si="136"/>
        <v>3.1843663671301298E-3</v>
      </c>
      <c r="AM206">
        <f t="shared" si="115"/>
        <v>2.0294960287602203E-3</v>
      </c>
      <c r="AN206">
        <f t="shared" si="116"/>
        <v>-2.6026574325359168E-3</v>
      </c>
      <c r="AO206">
        <f t="shared" si="137"/>
        <v>-1.2619682890683173E-3</v>
      </c>
      <c r="AR206">
        <f t="shared" si="138"/>
        <v>7.7572201019582478E-8</v>
      </c>
      <c r="AS206">
        <f t="shared" si="117"/>
        <v>5.2978561828802707E-6</v>
      </c>
      <c r="AT206">
        <f t="shared" si="118"/>
        <v>1.6746626855529258E-8</v>
      </c>
      <c r="AU206">
        <f t="shared" si="119"/>
        <v>2.0624499768304213E-6</v>
      </c>
      <c r="AV206">
        <f t="shared" si="120"/>
        <v>1.0362949289909667E-6</v>
      </c>
      <c r="AW206">
        <f t="shared" si="121"/>
        <v>4.9360059786052924E-6</v>
      </c>
      <c r="AX206">
        <f t="shared" si="122"/>
        <v>1.2126651294837715E-5</v>
      </c>
      <c r="AY206">
        <f t="shared" si="123"/>
        <v>2.3141800781690419E-5</v>
      </c>
      <c r="AZ206">
        <f t="shared" si="124"/>
        <v>4.5852194458234814E-7</v>
      </c>
      <c r="BA206">
        <f t="shared" si="125"/>
        <v>9.728222855025975E-6</v>
      </c>
      <c r="BB206">
        <f t="shared" si="126"/>
        <v>5.965803823568154E-8</v>
      </c>
      <c r="BC206">
        <f t="shared" si="127"/>
        <v>5.4889740123236849E-8</v>
      </c>
      <c r="BD206">
        <f t="shared" si="128"/>
        <v>7.8127013541471471E-5</v>
      </c>
      <c r="BE206">
        <f t="shared" si="129"/>
        <v>2.0552094922170719E-5</v>
      </c>
      <c r="BF206">
        <f t="shared" si="130"/>
        <v>5.1666977872012724E-5</v>
      </c>
      <c r="BG206">
        <f t="shared" si="131"/>
        <v>1.014018916010954E-5</v>
      </c>
      <c r="BH206">
        <f t="shared" si="132"/>
        <v>4.1188541307535052E-6</v>
      </c>
      <c r="BI206">
        <f t="shared" si="133"/>
        <v>6.7738257111344504E-6</v>
      </c>
      <c r="BJ206">
        <f t="shared" si="134"/>
        <v>1.592563962614016E-6</v>
      </c>
    </row>
    <row r="207" spans="1:62" hidden="1" x14ac:dyDescent="0.25">
      <c r="A207" s="1">
        <v>41948</v>
      </c>
      <c r="B207">
        <v>11.010337203592432</v>
      </c>
      <c r="C207">
        <v>11.752034709332774</v>
      </c>
      <c r="D207">
        <v>74.443683301660897</v>
      </c>
      <c r="E207">
        <v>64.64249295753585</v>
      </c>
      <c r="F207">
        <v>53.174791258446163</v>
      </c>
      <c r="G207" s="2">
        <v>25493</v>
      </c>
      <c r="H207" s="3">
        <v>34454</v>
      </c>
      <c r="I207" s="2">
        <v>409</v>
      </c>
      <c r="J207">
        <v>10.0482</v>
      </c>
      <c r="K207" s="4">
        <v>76.707999999999998</v>
      </c>
      <c r="L207" s="4">
        <v>61.435000000000002</v>
      </c>
      <c r="M207">
        <v>8338.2999999999993</v>
      </c>
      <c r="N207" s="5">
        <v>12.37</v>
      </c>
      <c r="O207" s="6">
        <v>79.599999999999994</v>
      </c>
      <c r="P207" s="7">
        <v>99.968000000000004</v>
      </c>
      <c r="Q207">
        <v>184.2</v>
      </c>
      <c r="R207">
        <v>747.75</v>
      </c>
      <c r="S207">
        <v>12875.2</v>
      </c>
      <c r="T207">
        <v>912.8</v>
      </c>
      <c r="W207">
        <f t="shared" si="135"/>
        <v>-3.1192955342018804E-3</v>
      </c>
      <c r="X207">
        <f t="shared" si="101"/>
        <v>-2.0861040697965757E-3</v>
      </c>
      <c r="Y207">
        <f t="shared" si="102"/>
        <v>7.8595103398463944E-4</v>
      </c>
      <c r="Z207">
        <f t="shared" si="103"/>
        <v>1.5776630076013006E-4</v>
      </c>
      <c r="AA207">
        <f t="shared" si="104"/>
        <v>7.0225004168006572E-4</v>
      </c>
      <c r="AB207">
        <f t="shared" si="105"/>
        <v>-2.2649795091324119E-2</v>
      </c>
      <c r="AC207">
        <f t="shared" si="106"/>
        <v>-4.272648967992583E-2</v>
      </c>
      <c r="AD207">
        <f t="shared" si="107"/>
        <v>-1.8771365588101632E-2</v>
      </c>
      <c r="AE207">
        <f t="shared" si="108"/>
        <v>9.3592877843081573E-4</v>
      </c>
      <c r="AF207">
        <f t="shared" si="109"/>
        <v>5.2811565003925952E-4</v>
      </c>
      <c r="AG207">
        <f t="shared" si="110"/>
        <v>2.4419030685832898E-4</v>
      </c>
      <c r="AH207">
        <f t="shared" si="111"/>
        <v>1.6984301109980806E-3</v>
      </c>
      <c r="AI207">
        <f t="shared" si="112"/>
        <v>-1.0454457903858985E-2</v>
      </c>
      <c r="AJ207">
        <f t="shared" si="113"/>
        <v>1.2563603257918128E-4</v>
      </c>
      <c r="AK207">
        <f t="shared" si="114"/>
        <v>2.7847637425534861E-3</v>
      </c>
      <c r="AL207">
        <f t="shared" si="136"/>
        <v>9.6555860210782805E-3</v>
      </c>
      <c r="AM207">
        <f t="shared" si="115"/>
        <v>1.0621234561514084E-2</v>
      </c>
      <c r="AN207">
        <f t="shared" si="116"/>
        <v>1.0587727932870045E-2</v>
      </c>
      <c r="AO207">
        <f t="shared" si="137"/>
        <v>2.3032639740928683E-3</v>
      </c>
      <c r="AR207">
        <f t="shared" si="138"/>
        <v>9.7300046296917953E-6</v>
      </c>
      <c r="AS207">
        <f t="shared" si="117"/>
        <v>4.3518301900218365E-6</v>
      </c>
      <c r="AT207">
        <f t="shared" si="118"/>
        <v>6.1771902782152383E-7</v>
      </c>
      <c r="AU207">
        <f t="shared" si="119"/>
        <v>2.4890205655535817E-8</v>
      </c>
      <c r="AV207">
        <f t="shared" si="120"/>
        <v>4.9315512103965399E-7</v>
      </c>
      <c r="AW207">
        <f t="shared" si="121"/>
        <v>5.1301321767897011E-4</v>
      </c>
      <c r="AX207">
        <f t="shared" si="122"/>
        <v>1.8255529203688085E-3</v>
      </c>
      <c r="AY207">
        <f t="shared" si="123"/>
        <v>3.523641660421661E-4</v>
      </c>
      <c r="AZ207">
        <f t="shared" si="124"/>
        <v>8.7596267829499891E-7</v>
      </c>
      <c r="BA207">
        <f t="shared" si="125"/>
        <v>2.7890613981638965E-7</v>
      </c>
      <c r="BB207">
        <f t="shared" si="126"/>
        <v>5.9628905963564865E-8</v>
      </c>
      <c r="BC207">
        <f t="shared" si="127"/>
        <v>2.8846648419449524E-6</v>
      </c>
      <c r="BD207">
        <f t="shared" si="128"/>
        <v>1.0929569006355959E-4</v>
      </c>
      <c r="BE207">
        <f t="shared" si="129"/>
        <v>1.5784412682237102E-8</v>
      </c>
      <c r="BF207">
        <f t="shared" si="130"/>
        <v>7.754909101840498E-6</v>
      </c>
      <c r="BG207">
        <f t="shared" si="131"/>
        <v>9.3230341410442303E-5</v>
      </c>
      <c r="BH207">
        <f t="shared" si="132"/>
        <v>1.1281062361070127E-4</v>
      </c>
      <c r="BI207">
        <f t="shared" si="133"/>
        <v>1.120999827804766E-4</v>
      </c>
      <c r="BJ207">
        <f t="shared" si="134"/>
        <v>5.3050249343540734E-6</v>
      </c>
    </row>
    <row r="208" spans="1:62" hidden="1" x14ac:dyDescent="0.25">
      <c r="A208" s="1">
        <v>41950</v>
      </c>
      <c r="B208">
        <v>10.971959782330972</v>
      </c>
      <c r="C208">
        <v>11.744587192707369</v>
      </c>
      <c r="D208">
        <v>74.462345827405116</v>
      </c>
      <c r="E208">
        <v>64.668063292291293</v>
      </c>
      <c r="F208">
        <v>53.198621910909978</v>
      </c>
      <c r="G208" s="2">
        <v>25932</v>
      </c>
      <c r="H208" s="3">
        <v>34810</v>
      </c>
      <c r="I208" s="2">
        <v>413.05</v>
      </c>
      <c r="J208">
        <v>10.047800000000001</v>
      </c>
      <c r="K208" s="4">
        <v>76.62</v>
      </c>
      <c r="L208" s="4">
        <v>61.52</v>
      </c>
      <c r="M208">
        <v>8337</v>
      </c>
      <c r="N208" s="5">
        <v>12.29</v>
      </c>
      <c r="O208" s="6">
        <v>81.349999999999994</v>
      </c>
      <c r="P208" s="7">
        <v>100.253</v>
      </c>
      <c r="Q208">
        <v>187.55</v>
      </c>
      <c r="R208">
        <v>761.5</v>
      </c>
      <c r="S208">
        <v>12675.9</v>
      </c>
      <c r="T208">
        <v>899.45</v>
      </c>
      <c r="W208">
        <f t="shared" si="135"/>
        <v>-3.4916697082849209E-3</v>
      </c>
      <c r="X208">
        <f t="shared" si="101"/>
        <v>-6.3392234899618978E-4</v>
      </c>
      <c r="Y208">
        <f t="shared" si="102"/>
        <v>2.5066178919814521E-4</v>
      </c>
      <c r="Z208">
        <f t="shared" si="103"/>
        <v>3.9548720275130829E-4</v>
      </c>
      <c r="AA208">
        <f t="shared" si="104"/>
        <v>4.4805656136192136E-4</v>
      </c>
      <c r="AB208">
        <f t="shared" si="105"/>
        <v>1.7073822637003293E-2</v>
      </c>
      <c r="AC208">
        <f t="shared" si="106"/>
        <v>1.0279600799170211E-2</v>
      </c>
      <c r="AD208">
        <f t="shared" si="107"/>
        <v>9.8534949657124761E-3</v>
      </c>
      <c r="AE208">
        <f t="shared" si="108"/>
        <v>-3.9808917202599863E-5</v>
      </c>
      <c r="AF208">
        <f t="shared" si="109"/>
        <v>-1.1478661387661823E-3</v>
      </c>
      <c r="AG208">
        <f t="shared" si="110"/>
        <v>1.3826198778540361E-3</v>
      </c>
      <c r="AH208">
        <f t="shared" si="111"/>
        <v>-1.5591923415268414E-4</v>
      </c>
      <c r="AI208">
        <f t="shared" si="112"/>
        <v>-6.4882628264530369E-3</v>
      </c>
      <c r="AJ208">
        <f t="shared" si="113"/>
        <v>2.1746740814709526E-2</v>
      </c>
      <c r="AK208">
        <f t="shared" si="114"/>
        <v>2.8468561487953611E-3</v>
      </c>
      <c r="AL208">
        <f t="shared" si="136"/>
        <v>1.8023352706689987E-2</v>
      </c>
      <c r="AM208">
        <f t="shared" si="115"/>
        <v>1.8221474825159147E-2</v>
      </c>
      <c r="AN208">
        <f t="shared" si="116"/>
        <v>-1.5600427536125576E-2</v>
      </c>
      <c r="AO208">
        <f t="shared" si="137"/>
        <v>-1.4733333139170576E-2</v>
      </c>
      <c r="AR208">
        <f t="shared" si="138"/>
        <v>1.2191757351754505E-5</v>
      </c>
      <c r="AS208">
        <f t="shared" si="117"/>
        <v>4.0185754455684704E-7</v>
      </c>
      <c r="AT208">
        <f t="shared" si="118"/>
        <v>6.2831332564015379E-8</v>
      </c>
      <c r="AU208">
        <f t="shared" si="119"/>
        <v>1.5641012754005444E-7</v>
      </c>
      <c r="AV208">
        <f t="shared" si="120"/>
        <v>2.0075468217946919E-7</v>
      </c>
      <c r="AW208">
        <f t="shared" si="121"/>
        <v>2.9151541943984609E-4</v>
      </c>
      <c r="AX208">
        <f t="shared" si="122"/>
        <v>1.0567019259030084E-4</v>
      </c>
      <c r="AY208">
        <f t="shared" si="123"/>
        <v>9.7091363039321108E-5</v>
      </c>
      <c r="AZ208">
        <f t="shared" si="124"/>
        <v>1.5847498888434512E-9</v>
      </c>
      <c r="BA208">
        <f t="shared" si="125"/>
        <v>1.3175966725259847E-6</v>
      </c>
      <c r="BB208">
        <f t="shared" si="126"/>
        <v>1.9116377266371097E-6</v>
      </c>
      <c r="BC208">
        <f t="shared" si="127"/>
        <v>2.4310807578759544E-8</v>
      </c>
      <c r="BD208">
        <f t="shared" si="128"/>
        <v>4.2097554505132349E-5</v>
      </c>
      <c r="BE208">
        <f t="shared" si="129"/>
        <v>4.7292073606215311E-4</v>
      </c>
      <c r="BF208">
        <f t="shared" si="130"/>
        <v>8.1045899319339549E-6</v>
      </c>
      <c r="BG208">
        <f t="shared" si="131"/>
        <v>3.2484124278974927E-4</v>
      </c>
      <c r="BH208">
        <f t="shared" si="132"/>
        <v>3.3202214480390857E-4</v>
      </c>
      <c r="BI208">
        <f t="shared" si="133"/>
        <v>2.4337333930990511E-4</v>
      </c>
      <c r="BJ208">
        <f t="shared" si="134"/>
        <v>2.1707110538978189E-4</v>
      </c>
    </row>
    <row r="209" spans="1:62" hidden="1" x14ac:dyDescent="0.25">
      <c r="A209" s="1">
        <v>41953</v>
      </c>
      <c r="B209">
        <v>10.997650548922051</v>
      </c>
      <c r="C209">
        <v>11.760203586854779</v>
      </c>
      <c r="D209">
        <v>74.494841742203178</v>
      </c>
      <c r="E209">
        <v>64.739165451788082</v>
      </c>
      <c r="F209">
        <v>53.305637663228083</v>
      </c>
      <c r="G209" s="2">
        <v>25733</v>
      </c>
      <c r="H209" s="3">
        <v>34761</v>
      </c>
      <c r="I209" s="2">
        <v>411.6</v>
      </c>
      <c r="J209">
        <v>10.0474</v>
      </c>
      <c r="K209" s="4">
        <v>76.370500000000007</v>
      </c>
      <c r="L209" s="4">
        <v>61.484999999999999</v>
      </c>
      <c r="M209">
        <v>8344.25</v>
      </c>
      <c r="N209" s="5">
        <v>12.37</v>
      </c>
      <c r="O209" s="6">
        <v>79.61</v>
      </c>
      <c r="P209" s="7">
        <v>99.942999999999998</v>
      </c>
      <c r="Q209">
        <v>188.95</v>
      </c>
      <c r="R209">
        <v>771</v>
      </c>
      <c r="S209">
        <v>12729.7</v>
      </c>
      <c r="T209">
        <v>904.65</v>
      </c>
      <c r="W209">
        <f t="shared" si="135"/>
        <v>2.3387559373110132E-3</v>
      </c>
      <c r="X209">
        <f t="shared" si="101"/>
        <v>1.328784126746495E-3</v>
      </c>
      <c r="Y209">
        <f t="shared" si="102"/>
        <v>4.3631214906496893E-4</v>
      </c>
      <c r="Z209">
        <f t="shared" si="103"/>
        <v>1.0988901832125345E-3</v>
      </c>
      <c r="AA209">
        <f t="shared" si="104"/>
        <v>2.009605789691568E-3</v>
      </c>
      <c r="AB209">
        <f t="shared" si="105"/>
        <v>-7.7035124018996438E-3</v>
      </c>
      <c r="AC209">
        <f t="shared" si="106"/>
        <v>-1.4086331403125422E-3</v>
      </c>
      <c r="AD209">
        <f t="shared" si="107"/>
        <v>-3.5166470486196937E-3</v>
      </c>
      <c r="AE209">
        <f t="shared" si="108"/>
        <v>-3.9810502015798479E-5</v>
      </c>
      <c r="AF209">
        <f t="shared" si="109"/>
        <v>-3.2616433201839269E-3</v>
      </c>
      <c r="AG209">
        <f t="shared" si="110"/>
        <v>-5.6908257297805481E-4</v>
      </c>
      <c r="AH209">
        <f t="shared" si="111"/>
        <v>8.6923947024296528E-4</v>
      </c>
      <c r="AI209">
        <f t="shared" si="112"/>
        <v>6.4882628264531254E-3</v>
      </c>
      <c r="AJ209">
        <f t="shared" si="113"/>
        <v>-2.1621120564559882E-2</v>
      </c>
      <c r="AK209">
        <f t="shared" si="114"/>
        <v>-3.0969674496275626E-3</v>
      </c>
      <c r="AL209">
        <f t="shared" si="136"/>
        <v>7.4369532676014666E-3</v>
      </c>
      <c r="AM209">
        <f t="shared" si="115"/>
        <v>1.2398201228113054E-2</v>
      </c>
      <c r="AN209">
        <f t="shared" si="116"/>
        <v>4.235293039384855E-3</v>
      </c>
      <c r="AO209">
        <f t="shared" si="137"/>
        <v>5.7646631564101684E-3</v>
      </c>
      <c r="AR209">
        <f t="shared" si="138"/>
        <v>5.4697793343075156E-6</v>
      </c>
      <c r="AS209">
        <f t="shared" si="117"/>
        <v>1.7656672554934452E-6</v>
      </c>
      <c r="AT209">
        <f t="shared" si="118"/>
        <v>1.9036829142169167E-7</v>
      </c>
      <c r="AU209">
        <f t="shared" si="119"/>
        <v>1.2075596347608776E-6</v>
      </c>
      <c r="AV209">
        <f t="shared" si="120"/>
        <v>4.0385154299618706E-6</v>
      </c>
      <c r="AW209">
        <f t="shared" si="121"/>
        <v>5.9344103326221622E-5</v>
      </c>
      <c r="AX209">
        <f t="shared" si="122"/>
        <v>1.9842473239867741E-6</v>
      </c>
      <c r="AY209">
        <f t="shared" si="123"/>
        <v>1.2366806464565603E-5</v>
      </c>
      <c r="AZ209">
        <f t="shared" si="124"/>
        <v>1.5848760707498947E-9</v>
      </c>
      <c r="BA209">
        <f t="shared" si="125"/>
        <v>1.063831714810043E-5</v>
      </c>
      <c r="BB209">
        <f t="shared" si="126"/>
        <v>3.2385497486732306E-7</v>
      </c>
      <c r="BC209">
        <f t="shared" si="127"/>
        <v>7.555772566282709E-7</v>
      </c>
      <c r="BD209">
        <f t="shared" si="128"/>
        <v>4.2097554505133501E-5</v>
      </c>
      <c r="BE209">
        <f t="shared" si="129"/>
        <v>4.6747285446723424E-4</v>
      </c>
      <c r="BF209">
        <f t="shared" si="130"/>
        <v>9.5912073840526493E-6</v>
      </c>
      <c r="BG209">
        <f t="shared" si="131"/>
        <v>5.5308273904488134E-5</v>
      </c>
      <c r="BH209">
        <f t="shared" si="132"/>
        <v>1.5371539369278404E-4</v>
      </c>
      <c r="BI209">
        <f t="shared" si="133"/>
        <v>1.7937707129461802E-5</v>
      </c>
      <c r="BJ209">
        <f t="shared" si="134"/>
        <v>3.3231341306872847E-5</v>
      </c>
    </row>
    <row r="210" spans="1:62" hidden="1" x14ac:dyDescent="0.25">
      <c r="A210" s="1">
        <v>41954</v>
      </c>
      <c r="B210">
        <v>11.028426298853246</v>
      </c>
      <c r="C210">
        <v>11.761447476521319</v>
      </c>
      <c r="D210">
        <v>74.533785049614877</v>
      </c>
      <c r="E210">
        <v>64.748319498180336</v>
      </c>
      <c r="F210">
        <v>53.308393932025361</v>
      </c>
      <c r="G210" s="2">
        <v>25796</v>
      </c>
      <c r="H210" s="3">
        <v>34823</v>
      </c>
      <c r="I210" s="2">
        <v>412.7</v>
      </c>
      <c r="J210">
        <v>10.0441</v>
      </c>
      <c r="K210" s="4">
        <v>76.739999999999995</v>
      </c>
      <c r="L210" s="4">
        <v>61.515000000000001</v>
      </c>
      <c r="M210">
        <v>8362.65</v>
      </c>
      <c r="N210" s="5">
        <v>12.47</v>
      </c>
      <c r="O210" s="6">
        <v>79.790000000000006</v>
      </c>
      <c r="P210" s="7">
        <v>100.68</v>
      </c>
      <c r="Q210">
        <v>188.73</v>
      </c>
      <c r="R210">
        <v>772.3</v>
      </c>
      <c r="S210">
        <v>12993.7</v>
      </c>
      <c r="T210">
        <v>907.9</v>
      </c>
      <c r="W210">
        <f t="shared" si="135"/>
        <v>2.7944849345237152E-3</v>
      </c>
      <c r="X210">
        <f t="shared" si="101"/>
        <v>1.057655063710533E-4</v>
      </c>
      <c r="Y210">
        <f t="shared" si="102"/>
        <v>5.2262855984737226E-4</v>
      </c>
      <c r="Z210">
        <f t="shared" si="103"/>
        <v>1.4138889810155265E-4</v>
      </c>
      <c r="AA210">
        <f t="shared" si="104"/>
        <v>5.170555426231233E-5</v>
      </c>
      <c r="AB210">
        <f t="shared" si="105"/>
        <v>2.4452262372813868E-3</v>
      </c>
      <c r="AC210">
        <f t="shared" si="106"/>
        <v>1.7820193264895948E-3</v>
      </c>
      <c r="AD210">
        <f t="shared" si="107"/>
        <v>2.6689327986414596E-3</v>
      </c>
      <c r="AE210">
        <f t="shared" si="108"/>
        <v>-3.2849712860409083E-4</v>
      </c>
      <c r="AF210">
        <f t="shared" si="109"/>
        <v>4.8265888664873295E-3</v>
      </c>
      <c r="AG210">
        <f t="shared" si="110"/>
        <v>4.8780488772177298E-4</v>
      </c>
      <c r="AH210">
        <f t="shared" si="111"/>
        <v>2.2026836144884545E-3</v>
      </c>
      <c r="AI210">
        <f t="shared" si="112"/>
        <v>8.0515732875487758E-3</v>
      </c>
      <c r="AJ210">
        <f t="shared" si="113"/>
        <v>2.2584702197027311E-3</v>
      </c>
      <c r="AK210">
        <f t="shared" si="114"/>
        <v>7.3471467907812909E-3</v>
      </c>
      <c r="AL210">
        <f t="shared" si="136"/>
        <v>-1.1650075454500155E-3</v>
      </c>
      <c r="AM210">
        <f t="shared" si="115"/>
        <v>1.6847020118886909E-3</v>
      </c>
      <c r="AN210">
        <f t="shared" si="116"/>
        <v>2.0526778699943887E-2</v>
      </c>
      <c r="AO210">
        <f t="shared" si="137"/>
        <v>3.5861118126059564E-3</v>
      </c>
      <c r="AR210">
        <f t="shared" si="138"/>
        <v>7.809146049280013E-6</v>
      </c>
      <c r="AS210">
        <f t="shared" si="117"/>
        <v>1.1186342337925316E-8</v>
      </c>
      <c r="AT210">
        <f t="shared" si="118"/>
        <v>2.7314061156813837E-7</v>
      </c>
      <c r="AU210">
        <f t="shared" si="119"/>
        <v>1.9990820506371237E-8</v>
      </c>
      <c r="AV210">
        <f t="shared" si="120"/>
        <v>2.6734643415729248E-9</v>
      </c>
      <c r="AW210">
        <f t="shared" si="121"/>
        <v>5.9791313514892894E-6</v>
      </c>
      <c r="AX210">
        <f t="shared" si="122"/>
        <v>3.1755928799824293E-6</v>
      </c>
      <c r="AY210">
        <f t="shared" si="123"/>
        <v>7.1232022836641337E-6</v>
      </c>
      <c r="AZ210">
        <f t="shared" si="124"/>
        <v>1.0791036350113259E-7</v>
      </c>
      <c r="BA210">
        <f t="shared" si="125"/>
        <v>2.3295960086099445E-5</v>
      </c>
      <c r="BB210">
        <f t="shared" si="126"/>
        <v>2.3795360848525154E-7</v>
      </c>
      <c r="BC210">
        <f t="shared" si="127"/>
        <v>4.8518151055359219E-6</v>
      </c>
      <c r="BD210">
        <f t="shared" si="128"/>
        <v>6.4827832404768996E-5</v>
      </c>
      <c r="BE210">
        <f t="shared" si="129"/>
        <v>5.1006877332841029E-6</v>
      </c>
      <c r="BF210">
        <f t="shared" si="130"/>
        <v>5.3980565965287821E-5</v>
      </c>
      <c r="BG210">
        <f t="shared" si="131"/>
        <v>1.3572425809554699E-6</v>
      </c>
      <c r="BH210">
        <f t="shared" si="132"/>
        <v>2.8382208688618028E-6</v>
      </c>
      <c r="BI210">
        <f t="shared" si="133"/>
        <v>4.2134864379647001E-4</v>
      </c>
      <c r="BJ210">
        <f t="shared" si="134"/>
        <v>1.2860197932511978E-5</v>
      </c>
    </row>
    <row r="211" spans="1:62" hidden="1" x14ac:dyDescent="0.25">
      <c r="A211" s="1">
        <v>41955</v>
      </c>
      <c r="B211">
        <v>11.00025572365108</v>
      </c>
      <c r="C211">
        <v>11.790017792528701</v>
      </c>
      <c r="D211">
        <v>74.561513094667603</v>
      </c>
      <c r="E211">
        <v>64.768960213123918</v>
      </c>
      <c r="F211">
        <v>53.326873487693199</v>
      </c>
      <c r="G211" s="2">
        <v>25788</v>
      </c>
      <c r="H211" s="3">
        <v>34726</v>
      </c>
      <c r="I211" s="2">
        <v>411.05</v>
      </c>
      <c r="J211">
        <v>10.0184</v>
      </c>
      <c r="K211" s="4">
        <v>76.344499999999996</v>
      </c>
      <c r="L211" s="4">
        <v>61.375</v>
      </c>
      <c r="M211">
        <v>8383.2999999999993</v>
      </c>
      <c r="N211" s="5">
        <v>12.68</v>
      </c>
      <c r="O211" s="6">
        <v>79.73</v>
      </c>
      <c r="P211" s="7">
        <v>101.203</v>
      </c>
      <c r="Q211">
        <v>181.18</v>
      </c>
      <c r="R211">
        <v>770</v>
      </c>
      <c r="S211">
        <v>13151.7</v>
      </c>
      <c r="T211">
        <v>911.75</v>
      </c>
      <c r="W211">
        <f t="shared" si="135"/>
        <v>-2.5576283256331751E-3</v>
      </c>
      <c r="X211">
        <f t="shared" ref="X211:X274" si="140">LN((C211/C210))</f>
        <v>2.4262040340883111E-3</v>
      </c>
      <c r="Y211">
        <f t="shared" ref="Y211:Y274" si="141">LN((D211/D210))</f>
        <v>3.7195063449365083E-4</v>
      </c>
      <c r="Z211">
        <f t="shared" ref="Z211:Z274" si="142">LN((E211/E210))</f>
        <v>3.1873299322434642E-4</v>
      </c>
      <c r="AA211">
        <f t="shared" ref="AA211:AA274" si="143">LN((F211/F210))</f>
        <v>3.4659369831355869E-4</v>
      </c>
      <c r="AB211">
        <f t="shared" ref="AB211:AB274" si="144">LN((G211/G210))</f>
        <v>-3.101736997572836E-4</v>
      </c>
      <c r="AC211">
        <f t="shared" ref="AC211:AC274" si="145">LN((H211/H210))</f>
        <v>-2.7894020875785254E-3</v>
      </c>
      <c r="AD211">
        <f t="shared" ref="AD211:AD274" si="146">LN((I211/I210))</f>
        <v>-4.0060751603936693E-3</v>
      </c>
      <c r="AE211">
        <f t="shared" ref="AE211:AE274" si="147">LN((J211/J210))</f>
        <v>-2.5619951708422506E-3</v>
      </c>
      <c r="AF211">
        <f t="shared" ref="AF211:AF274" si="148">LN((K211/K210))</f>
        <v>-5.1670924221460584E-3</v>
      </c>
      <c r="AG211">
        <f t="shared" ref="AG211:AG274" si="149">LN((L211/L210))</f>
        <v>-2.2784613974475947E-3</v>
      </c>
      <c r="AH211">
        <f t="shared" ref="AH211:AH274" si="150">LN((M211/M210))</f>
        <v>2.466269213384744E-3</v>
      </c>
      <c r="AI211">
        <f t="shared" ref="AI211:AI274" si="151">LN((N211/N210))</f>
        <v>1.6700189317134715E-2</v>
      </c>
      <c r="AJ211">
        <f t="shared" ref="AJ211:AJ274" si="152">LN((O211/O210))</f>
        <v>-7.5225680578557669E-4</v>
      </c>
      <c r="AK211">
        <f t="shared" ref="AK211:AK274" si="153">LN((P211/P210))</f>
        <v>5.181230415642093E-3</v>
      </c>
      <c r="AL211">
        <f t="shared" si="136"/>
        <v>-4.0826410008906182E-2</v>
      </c>
      <c r="AM211">
        <f t="shared" si="115"/>
        <v>-2.9825607274885568E-3</v>
      </c>
      <c r="AN211">
        <f t="shared" si="116"/>
        <v>1.20864032217546E-2</v>
      </c>
      <c r="AO211">
        <f t="shared" si="137"/>
        <v>4.2315893110781086E-3</v>
      </c>
      <c r="AR211">
        <f t="shared" si="138"/>
        <v>6.5414626520811589E-6</v>
      </c>
      <c r="AS211">
        <f t="shared" si="117"/>
        <v>5.8864660150263948E-6</v>
      </c>
      <c r="AT211">
        <f t="shared" si="118"/>
        <v>1.3834727450022944E-7</v>
      </c>
      <c r="AU211">
        <f t="shared" si="119"/>
        <v>1.0159072096975126E-7</v>
      </c>
      <c r="AV211">
        <f t="shared" si="120"/>
        <v>1.2012719171067012E-7</v>
      </c>
      <c r="AW211">
        <f t="shared" si="121"/>
        <v>9.6207724021121509E-8</v>
      </c>
      <c r="AX211">
        <f t="shared" si="122"/>
        <v>7.780764006187435E-6</v>
      </c>
      <c r="AY211">
        <f t="shared" si="123"/>
        <v>1.6048638190723164E-5</v>
      </c>
      <c r="AZ211">
        <f t="shared" si="124"/>
        <v>6.5638192554190126E-6</v>
      </c>
      <c r="BA211">
        <f t="shared" si="125"/>
        <v>2.6698844098999222E-5</v>
      </c>
      <c r="BB211">
        <f t="shared" si="126"/>
        <v>5.1913863396588456E-6</v>
      </c>
      <c r="BC211">
        <f t="shared" si="127"/>
        <v>6.0824838328894037E-6</v>
      </c>
      <c r="BD211">
        <f t="shared" si="128"/>
        <v>2.7889632322814048E-4</v>
      </c>
      <c r="BE211">
        <f t="shared" si="129"/>
        <v>5.6589030185071884E-7</v>
      </c>
      <c r="BF211">
        <f t="shared" si="130"/>
        <v>2.6845148619974737E-5</v>
      </c>
      <c r="BG211">
        <f t="shared" si="131"/>
        <v>1.6667957542153148E-3</v>
      </c>
      <c r="BH211">
        <f t="shared" si="132"/>
        <v>8.8956684931570689E-6</v>
      </c>
      <c r="BI211">
        <f t="shared" si="133"/>
        <v>1.4608114283883996E-4</v>
      </c>
      <c r="BJ211">
        <f t="shared" si="134"/>
        <v>1.7906348097630501E-5</v>
      </c>
    </row>
    <row r="212" spans="1:62" hidden="1" x14ac:dyDescent="0.25">
      <c r="A212" s="1">
        <v>41956</v>
      </c>
      <c r="B212">
        <v>11.026549527583327</v>
      </c>
      <c r="C212">
        <v>11.855062363837604</v>
      </c>
      <c r="D212">
        <v>74.585989913812199</v>
      </c>
      <c r="E212">
        <v>64.781785374694053</v>
      </c>
      <c r="F212">
        <v>53.372008060926795</v>
      </c>
      <c r="G212" s="2">
        <v>25822</v>
      </c>
      <c r="H212" s="3">
        <v>34726</v>
      </c>
      <c r="I212" s="2">
        <v>407.1</v>
      </c>
      <c r="J212">
        <v>10.057399999999999</v>
      </c>
      <c r="K212" s="4">
        <v>76.855500000000006</v>
      </c>
      <c r="L212" s="4">
        <v>61.6</v>
      </c>
      <c r="M212">
        <v>8357.85</v>
      </c>
      <c r="N212" s="5">
        <v>12.67</v>
      </c>
      <c r="O212" s="6">
        <v>79.47</v>
      </c>
      <c r="P212" s="7">
        <v>100.919</v>
      </c>
      <c r="Q212">
        <v>173.2</v>
      </c>
      <c r="R212">
        <v>764.35</v>
      </c>
      <c r="S212">
        <v>13191.8</v>
      </c>
      <c r="T212">
        <v>915.95</v>
      </c>
      <c r="W212">
        <f t="shared" si="135"/>
        <v>2.3874380439282872E-3</v>
      </c>
      <c r="X212">
        <f t="shared" si="140"/>
        <v>5.5017563865243481E-3</v>
      </c>
      <c r="Y212">
        <f t="shared" si="141"/>
        <v>3.282229855760712E-4</v>
      </c>
      <c r="Z212">
        <f t="shared" si="142"/>
        <v>1.9799440835076187E-4</v>
      </c>
      <c r="AA212">
        <f t="shared" si="143"/>
        <v>8.4601778895137994E-4</v>
      </c>
      <c r="AB212">
        <f t="shared" si="144"/>
        <v>1.3175743041532251E-3</v>
      </c>
      <c r="AC212">
        <f t="shared" si="145"/>
        <v>0</v>
      </c>
      <c r="AD212">
        <f t="shared" si="146"/>
        <v>-9.6560060892092372E-3</v>
      </c>
      <c r="AE212">
        <f t="shared" si="147"/>
        <v>3.8852796959554289E-3</v>
      </c>
      <c r="AF212">
        <f t="shared" si="148"/>
        <v>6.6710430166685578E-3</v>
      </c>
      <c r="AG212">
        <f t="shared" si="149"/>
        <v>3.6592844247893904E-3</v>
      </c>
      <c r="AH212">
        <f t="shared" si="150"/>
        <v>-3.0404147391592455E-3</v>
      </c>
      <c r="AI212">
        <f t="shared" si="151"/>
        <v>-7.8895467603217622E-4</v>
      </c>
      <c r="AJ212">
        <f t="shared" si="152"/>
        <v>-3.2663345623160853E-3</v>
      </c>
      <c r="AK212">
        <f t="shared" si="153"/>
        <v>-2.810185797677279E-3</v>
      </c>
      <c r="AL212">
        <f t="shared" si="136"/>
        <v>-4.5044016112807062E-2</v>
      </c>
      <c r="AM212">
        <f t="shared" si="115"/>
        <v>-7.3647154006863695E-3</v>
      </c>
      <c r="AN212">
        <f t="shared" si="116"/>
        <v>3.0443966042274857E-3</v>
      </c>
      <c r="AO212">
        <f t="shared" si="137"/>
        <v>4.5959483426786032E-3</v>
      </c>
      <c r="AR212">
        <f t="shared" si="138"/>
        <v>5.6998604135961262E-6</v>
      </c>
      <c r="AS212">
        <f t="shared" si="117"/>
        <v>3.0269323336661452E-5</v>
      </c>
      <c r="AT212">
        <f t="shared" si="118"/>
        <v>1.0773032826046984E-7</v>
      </c>
      <c r="AU212">
        <f t="shared" si="119"/>
        <v>3.920178573816824E-8</v>
      </c>
      <c r="AV212">
        <f t="shared" si="120"/>
        <v>7.1574609922218164E-7</v>
      </c>
      <c r="AW212">
        <f t="shared" si="121"/>
        <v>1.7360020469648554E-6</v>
      </c>
      <c r="AX212">
        <f t="shared" si="122"/>
        <v>0</v>
      </c>
      <c r="AY212">
        <f t="shared" si="123"/>
        <v>9.3238453594845865E-5</v>
      </c>
      <c r="AZ212">
        <f t="shared" si="124"/>
        <v>1.5095398315803509E-5</v>
      </c>
      <c r="BA212">
        <f t="shared" si="125"/>
        <v>4.4502814930242328E-5</v>
      </c>
      <c r="BB212">
        <f t="shared" si="126"/>
        <v>1.339036250150622E-5</v>
      </c>
      <c r="BC212">
        <f t="shared" si="127"/>
        <v>9.244121786096783E-6</v>
      </c>
      <c r="BD212">
        <f t="shared" si="128"/>
        <v>6.2244948083303614E-7</v>
      </c>
      <c r="BE212">
        <f t="shared" si="129"/>
        <v>1.0668941472980612E-5</v>
      </c>
      <c r="BF212">
        <f t="shared" si="130"/>
        <v>7.8971442174670844E-6</v>
      </c>
      <c r="BG212">
        <f t="shared" si="131"/>
        <v>2.0289633875708222E-3</v>
      </c>
      <c r="BH212">
        <f t="shared" si="132"/>
        <v>5.4239032933106993E-5</v>
      </c>
      <c r="BI212">
        <f t="shared" si="133"/>
        <v>9.2683506838318473E-6</v>
      </c>
      <c r="BJ212">
        <f t="shared" si="134"/>
        <v>2.1122741168570201E-5</v>
      </c>
    </row>
    <row r="213" spans="1:62" hidden="1" x14ac:dyDescent="0.25">
      <c r="A213" s="1">
        <v>41957</v>
      </c>
      <c r="B213">
        <v>11.070017827287989</v>
      </c>
      <c r="C213">
        <v>11.871971774178611</v>
      </c>
      <c r="D213">
        <v>74.579743079996831</v>
      </c>
      <c r="E213">
        <v>64.811246633012189</v>
      </c>
      <c r="F213">
        <v>53.356482987928892</v>
      </c>
      <c r="G213" s="2">
        <v>26466</v>
      </c>
      <c r="H213" s="3">
        <v>36033</v>
      </c>
      <c r="I213" s="2">
        <v>415.6</v>
      </c>
      <c r="J213">
        <v>10.0686</v>
      </c>
      <c r="K213" s="4">
        <v>77.289000000000001</v>
      </c>
      <c r="L213" s="4">
        <v>61.715000000000003</v>
      </c>
      <c r="M213">
        <v>8389.9</v>
      </c>
      <c r="N213" s="5">
        <v>12.75</v>
      </c>
      <c r="O213" s="6">
        <v>79.55</v>
      </c>
      <c r="P213" s="7">
        <v>101.36799999999999</v>
      </c>
      <c r="Q213">
        <v>178.48</v>
      </c>
      <c r="R213">
        <v>756.15</v>
      </c>
      <c r="S213">
        <v>13992.9</v>
      </c>
      <c r="T213">
        <v>930.1</v>
      </c>
      <c r="W213">
        <f t="shared" si="135"/>
        <v>3.9343989569802706E-3</v>
      </c>
      <c r="X213">
        <f t="shared" si="140"/>
        <v>1.4253288552928212E-3</v>
      </c>
      <c r="Y213">
        <f t="shared" si="141"/>
        <v>-8.3756955349481005E-5</v>
      </c>
      <c r="Z213">
        <f t="shared" si="142"/>
        <v>4.5467350164195524E-4</v>
      </c>
      <c r="AA213">
        <f t="shared" si="143"/>
        <v>-2.9092649872280275E-4</v>
      </c>
      <c r="AB213">
        <f t="shared" si="144"/>
        <v>2.4634048598330904E-2</v>
      </c>
      <c r="AC213">
        <f t="shared" si="145"/>
        <v>3.6946499318516887E-2</v>
      </c>
      <c r="AD213">
        <f t="shared" si="146"/>
        <v>2.0664403716139135E-2</v>
      </c>
      <c r="AE213">
        <f t="shared" si="147"/>
        <v>1.1129882893929585E-3</v>
      </c>
      <c r="AF213">
        <f t="shared" si="148"/>
        <v>5.6246073373672186E-3</v>
      </c>
      <c r="AG213">
        <f t="shared" si="149"/>
        <v>1.8651426564178922E-3</v>
      </c>
      <c r="AH213">
        <f t="shared" si="150"/>
        <v>3.827384469517981E-3</v>
      </c>
      <c r="AI213">
        <f t="shared" si="151"/>
        <v>6.2942772713874846E-3</v>
      </c>
      <c r="AJ213">
        <f t="shared" si="152"/>
        <v>1.0061628317079134E-3</v>
      </c>
      <c r="AK213">
        <f t="shared" si="153"/>
        <v>4.4392446115271173E-3</v>
      </c>
      <c r="AL213">
        <f t="shared" si="136"/>
        <v>3.0029553995942305E-2</v>
      </c>
      <c r="AM213">
        <f t="shared" si="115"/>
        <v>-1.0786030250293616E-2</v>
      </c>
      <c r="AN213">
        <f t="shared" si="116"/>
        <v>5.8954633678766008E-2</v>
      </c>
      <c r="AO213">
        <f t="shared" si="137"/>
        <v>1.5330329216952989E-2</v>
      </c>
      <c r="AR213">
        <f t="shared" si="138"/>
        <v>1.5479495152687443E-5</v>
      </c>
      <c r="AS213">
        <f t="shared" si="117"/>
        <v>2.0315623457303438E-6</v>
      </c>
      <c r="AT213">
        <f t="shared" si="118"/>
        <v>7.0152275694149547E-9</v>
      </c>
      <c r="AU213">
        <f t="shared" si="119"/>
        <v>2.0672799309535709E-7</v>
      </c>
      <c r="AV213">
        <f t="shared" si="120"/>
        <v>8.4638227659108943E-8</v>
      </c>
      <c r="AW213">
        <f t="shared" si="121"/>
        <v>6.0683635034492877E-4</v>
      </c>
      <c r="AX213">
        <f t="shared" si="122"/>
        <v>1.3650438118931688E-3</v>
      </c>
      <c r="AY213">
        <f t="shared" si="123"/>
        <v>4.2701758094358493E-4</v>
      </c>
      <c r="AZ213">
        <f t="shared" si="124"/>
        <v>1.2387429323258639E-6</v>
      </c>
      <c r="BA213">
        <f t="shared" si="125"/>
        <v>3.1636207699565154E-5</v>
      </c>
      <c r="BB213">
        <f t="shared" si="126"/>
        <v>3.4787571287895918E-6</v>
      </c>
      <c r="BC213">
        <f t="shared" si="127"/>
        <v>1.4648871877507436E-5</v>
      </c>
      <c r="BD213">
        <f t="shared" si="128"/>
        <v>3.961792636910508E-5</v>
      </c>
      <c r="BE213">
        <f t="shared" si="129"/>
        <v>1.0123636439104869E-6</v>
      </c>
      <c r="BF213">
        <f t="shared" si="130"/>
        <v>1.9706892720972548E-5</v>
      </c>
      <c r="BG213">
        <f t="shared" si="131"/>
        <v>9.0177411319521442E-4</v>
      </c>
      <c r="BH213">
        <f t="shared" si="132"/>
        <v>1.1633844856024896E-4</v>
      </c>
      <c r="BI213">
        <f t="shared" si="133"/>
        <v>3.4756488321974911E-3</v>
      </c>
      <c r="BJ213">
        <f t="shared" si="134"/>
        <v>2.3501899390016243E-4</v>
      </c>
    </row>
    <row r="214" spans="1:62" hidden="1" x14ac:dyDescent="0.25">
      <c r="A214" s="1">
        <v>41960</v>
      </c>
      <c r="B214">
        <v>11.065358541440435</v>
      </c>
      <c r="C214">
        <v>11.879922819171359</v>
      </c>
      <c r="D214">
        <v>74.60660937021116</v>
      </c>
      <c r="E214">
        <v>64.871339545429592</v>
      </c>
      <c r="F214">
        <v>53.447612836479387</v>
      </c>
      <c r="G214" s="2">
        <v>26330</v>
      </c>
      <c r="H214" s="3">
        <v>35643</v>
      </c>
      <c r="I214" s="2">
        <v>415.05</v>
      </c>
      <c r="J214">
        <v>10.095800000000001</v>
      </c>
      <c r="K214" s="4">
        <v>76.978499999999997</v>
      </c>
      <c r="L214" s="4">
        <v>61.83</v>
      </c>
      <c r="M214">
        <v>8430.75</v>
      </c>
      <c r="N214" s="5">
        <v>12.66</v>
      </c>
      <c r="O214" s="6">
        <v>81.91</v>
      </c>
      <c r="P214" s="7">
        <v>101.831</v>
      </c>
      <c r="Q214">
        <v>178.82</v>
      </c>
      <c r="R214">
        <v>757.2</v>
      </c>
      <c r="S214">
        <v>13845.5</v>
      </c>
      <c r="T214">
        <v>918.95</v>
      </c>
      <c r="W214">
        <f t="shared" si="135"/>
        <v>-4.2098095272936794E-4</v>
      </c>
      <c r="X214">
        <f t="shared" si="140"/>
        <v>6.6950830035867042E-4</v>
      </c>
      <c r="Y214">
        <f t="shared" si="141"/>
        <v>3.6017088779930753E-4</v>
      </c>
      <c r="Z214">
        <f t="shared" si="142"/>
        <v>9.2676925236318843E-4</v>
      </c>
      <c r="AA214">
        <f t="shared" si="143"/>
        <v>1.7064864406553077E-3</v>
      </c>
      <c r="AB214">
        <f t="shared" si="144"/>
        <v>-5.151916842639691E-3</v>
      </c>
      <c r="AC214">
        <f t="shared" si="145"/>
        <v>-1.0882411096202926E-2</v>
      </c>
      <c r="AD214">
        <f t="shared" si="146"/>
        <v>-1.3242643240277882E-3</v>
      </c>
      <c r="AE214">
        <f t="shared" si="147"/>
        <v>2.6978255239325341E-3</v>
      </c>
      <c r="AF214">
        <f t="shared" si="148"/>
        <v>-4.0254806656125222E-3</v>
      </c>
      <c r="AG214">
        <f t="shared" si="149"/>
        <v>1.8616703745852729E-3</v>
      </c>
      <c r="AH214">
        <f t="shared" si="150"/>
        <v>4.8571345709278362E-3</v>
      </c>
      <c r="AI214">
        <f t="shared" si="151"/>
        <v>-7.0838548884050436E-3</v>
      </c>
      <c r="AJ214">
        <f t="shared" si="152"/>
        <v>2.9235328743714876E-2</v>
      </c>
      <c r="AK214">
        <f t="shared" si="153"/>
        <v>4.5571169274646736E-3</v>
      </c>
      <c r="AL214">
        <f t="shared" si="136"/>
        <v>1.9031631828949564E-3</v>
      </c>
      <c r="AM214">
        <f t="shared" si="115"/>
        <v>1.3876501384183315E-3</v>
      </c>
      <c r="AN214">
        <f t="shared" si="116"/>
        <v>-1.0589788026235265E-2</v>
      </c>
      <c r="AO214">
        <f t="shared" si="137"/>
        <v>-1.2060393336938124E-2</v>
      </c>
      <c r="AR214">
        <f t="shared" si="138"/>
        <v>1.7722496256092634E-7</v>
      </c>
      <c r="AS214">
        <f t="shared" si="117"/>
        <v>4.4824136424915566E-7</v>
      </c>
      <c r="AT214">
        <f t="shared" si="118"/>
        <v>1.2972306841814137E-7</v>
      </c>
      <c r="AU214">
        <f t="shared" si="119"/>
        <v>8.5890124712582327E-7</v>
      </c>
      <c r="AV214">
        <f t="shared" si="120"/>
        <v>2.9120959721404209E-6</v>
      </c>
      <c r="AW214">
        <f t="shared" si="121"/>
        <v>2.6542247153474523E-5</v>
      </c>
      <c r="AX214">
        <f t="shared" si="122"/>
        <v>1.1842687126676057E-4</v>
      </c>
      <c r="AY214">
        <f t="shared" si="123"/>
        <v>1.753675999892775E-6</v>
      </c>
      <c r="AZ214">
        <f t="shared" si="124"/>
        <v>7.2782625575818522E-6</v>
      </c>
      <c r="BA214">
        <f t="shared" si="125"/>
        <v>1.6204494589220236E-5</v>
      </c>
      <c r="BB214">
        <f t="shared" si="126"/>
        <v>3.4658165836084704E-6</v>
      </c>
      <c r="BC214">
        <f t="shared" si="127"/>
        <v>2.3591756240102334E-5</v>
      </c>
      <c r="BD214">
        <f t="shared" si="128"/>
        <v>5.0181000079980035E-5</v>
      </c>
      <c r="BE214">
        <f t="shared" si="129"/>
        <v>8.5470444675308122E-4</v>
      </c>
      <c r="BF214">
        <f t="shared" si="130"/>
        <v>2.0767314690585066E-5</v>
      </c>
      <c r="BG214">
        <f t="shared" si="131"/>
        <v>3.6220301007268611E-6</v>
      </c>
      <c r="BH214">
        <f t="shared" si="132"/>
        <v>1.9255729066524144E-6</v>
      </c>
      <c r="BI214">
        <f t="shared" si="133"/>
        <v>1.1214361044059579E-4</v>
      </c>
      <c r="BJ214">
        <f t="shared" si="134"/>
        <v>1.454530874416615E-4</v>
      </c>
    </row>
    <row r="215" spans="1:62" hidden="1" x14ac:dyDescent="0.25">
      <c r="A215" s="1">
        <v>41961</v>
      </c>
      <c r="B215">
        <v>11.090362430455356</v>
      </c>
      <c r="C215">
        <v>11.855265333937737</v>
      </c>
      <c r="D215">
        <v>74.632658840289508</v>
      </c>
      <c r="E215">
        <v>64.89115882008322</v>
      </c>
      <c r="F215">
        <v>53.452545019339333</v>
      </c>
      <c r="G215" s="2">
        <v>26596</v>
      </c>
      <c r="H215" s="3">
        <v>35817</v>
      </c>
      <c r="I215" s="2">
        <v>409.25</v>
      </c>
      <c r="J215">
        <v>10.0837</v>
      </c>
      <c r="K215" s="4">
        <v>77.384500000000003</v>
      </c>
      <c r="L215" s="4">
        <v>61.725000000000001</v>
      </c>
      <c r="M215">
        <v>8425.9</v>
      </c>
      <c r="N215" s="5">
        <v>12.8</v>
      </c>
      <c r="O215" s="6">
        <v>80.150000000000006</v>
      </c>
      <c r="P215" s="7">
        <v>102.39</v>
      </c>
      <c r="Q215">
        <v>176.82</v>
      </c>
      <c r="R215">
        <v>751.85</v>
      </c>
      <c r="S215">
        <v>14073.1</v>
      </c>
      <c r="T215">
        <v>932.2</v>
      </c>
      <c r="W215">
        <f t="shared" si="135"/>
        <v>2.2571054818646854E-3</v>
      </c>
      <c r="X215">
        <f t="shared" si="140"/>
        <v>-2.077716337860711E-3</v>
      </c>
      <c r="Y215">
        <f t="shared" si="141"/>
        <v>3.4909673111168722E-4</v>
      </c>
      <c r="Z215">
        <f t="shared" si="142"/>
        <v>3.0546999414143508E-4</v>
      </c>
      <c r="AA215">
        <f t="shared" si="143"/>
        <v>9.2276437422906526E-5</v>
      </c>
      <c r="AB215">
        <f t="shared" si="144"/>
        <v>1.0051855031990457E-2</v>
      </c>
      <c r="AC215">
        <f t="shared" si="145"/>
        <v>4.8698668871009357E-3</v>
      </c>
      <c r="AD215">
        <f t="shared" si="146"/>
        <v>-1.4072778649800388E-2</v>
      </c>
      <c r="AE215">
        <f t="shared" si="147"/>
        <v>-1.1992369930032634E-3</v>
      </c>
      <c r="AF215">
        <f t="shared" si="148"/>
        <v>5.2603400582749401E-3</v>
      </c>
      <c r="AG215">
        <f t="shared" si="149"/>
        <v>-1.6996483392341271E-3</v>
      </c>
      <c r="AH215">
        <f t="shared" si="150"/>
        <v>-5.7544056901379992E-4</v>
      </c>
      <c r="AI215">
        <f t="shared" si="151"/>
        <v>1.0997754209541502E-2</v>
      </c>
      <c r="AJ215">
        <f t="shared" si="152"/>
        <v>-2.1721204471948592E-2</v>
      </c>
      <c r="AK215">
        <f t="shared" si="153"/>
        <v>5.4744751626534848E-3</v>
      </c>
      <c r="AL215">
        <f t="shared" si="136"/>
        <v>-1.1247447329513608E-2</v>
      </c>
      <c r="AM215">
        <f t="shared" si="115"/>
        <v>-7.0905833668386568E-3</v>
      </c>
      <c r="AN215">
        <f t="shared" si="116"/>
        <v>1.6304903703180409E-2</v>
      </c>
      <c r="AO215">
        <f t="shared" si="137"/>
        <v>1.4315670027157511E-2</v>
      </c>
      <c r="AR215">
        <f t="shared" si="138"/>
        <v>5.0945251562636139E-6</v>
      </c>
      <c r="AS215">
        <f t="shared" si="117"/>
        <v>4.3169051806133246E-6</v>
      </c>
      <c r="AT215">
        <f t="shared" si="118"/>
        <v>1.2186852767286566E-7</v>
      </c>
      <c r="AU215">
        <f t="shared" si="119"/>
        <v>9.3311917320768385E-8</v>
      </c>
      <c r="AV215">
        <f t="shared" si="120"/>
        <v>8.5149409034635837E-9</v>
      </c>
      <c r="AW215">
        <f t="shared" si="121"/>
        <v>1.0103978958415188E-4</v>
      </c>
      <c r="AX215">
        <f t="shared" si="122"/>
        <v>2.3715603498082158E-5</v>
      </c>
      <c r="AY215">
        <f t="shared" si="123"/>
        <v>1.9804309892627764E-4</v>
      </c>
      <c r="AZ215">
        <f t="shared" si="124"/>
        <v>1.4381693653875093E-6</v>
      </c>
      <c r="BA215">
        <f t="shared" si="125"/>
        <v>2.7671177528692E-5</v>
      </c>
      <c r="BB215">
        <f t="shared" si="126"/>
        <v>2.8888044770613263E-6</v>
      </c>
      <c r="BC215">
        <f t="shared" si="127"/>
        <v>3.3113184846692581E-7</v>
      </c>
      <c r="BD215">
        <f t="shared" si="128"/>
        <v>1.2095059765348784E-4</v>
      </c>
      <c r="BE215">
        <f t="shared" si="129"/>
        <v>4.7181072371219951E-4</v>
      </c>
      <c r="BF215">
        <f t="shared" si="130"/>
        <v>2.9969878306509899E-5</v>
      </c>
      <c r="BG215">
        <f t="shared" si="131"/>
        <v>1.265050714301828E-4</v>
      </c>
      <c r="BH215">
        <f t="shared" si="132"/>
        <v>5.0276372482089021E-5</v>
      </c>
      <c r="BI215">
        <f t="shared" si="133"/>
        <v>2.6584988476998619E-4</v>
      </c>
      <c r="BJ215">
        <f t="shared" si="134"/>
        <v>2.0493840832645595E-4</v>
      </c>
    </row>
    <row r="216" spans="1:62" hidden="1" x14ac:dyDescent="0.25">
      <c r="A216" s="1">
        <v>41962</v>
      </c>
      <c r="B216">
        <v>11.073836301235758</v>
      </c>
      <c r="C216">
        <v>11.903677295278673</v>
      </c>
      <c r="D216">
        <v>74.623395604074261</v>
      </c>
      <c r="E216">
        <v>64.907951787770685</v>
      </c>
      <c r="F216">
        <v>53.488200953368342</v>
      </c>
      <c r="G216" s="2">
        <v>26711</v>
      </c>
      <c r="H216" s="3">
        <v>36390</v>
      </c>
      <c r="I216" s="2">
        <v>416.85</v>
      </c>
      <c r="J216">
        <v>10.1226</v>
      </c>
      <c r="K216" s="4">
        <v>77.766000000000005</v>
      </c>
      <c r="L216" s="4">
        <v>61.945</v>
      </c>
      <c r="M216">
        <v>8382.2999999999993</v>
      </c>
      <c r="N216" s="5">
        <v>12.7</v>
      </c>
      <c r="O216" s="6">
        <v>80.16</v>
      </c>
      <c r="P216" s="7">
        <v>102.996</v>
      </c>
      <c r="Q216">
        <v>171.82</v>
      </c>
      <c r="R216">
        <v>760.2</v>
      </c>
      <c r="S216">
        <v>14745.3</v>
      </c>
      <c r="T216">
        <v>926.55</v>
      </c>
      <c r="W216">
        <f t="shared" si="135"/>
        <v>-1.491245632855062E-3</v>
      </c>
      <c r="X216">
        <f t="shared" si="140"/>
        <v>4.0752679189322823E-3</v>
      </c>
      <c r="Y216">
        <f t="shared" si="141"/>
        <v>-1.2412543345892305E-4</v>
      </c>
      <c r="Z216">
        <f t="shared" si="142"/>
        <v>2.5875320258384284E-4</v>
      </c>
      <c r="AA216">
        <f t="shared" si="143"/>
        <v>6.668353587015658E-4</v>
      </c>
      <c r="AB216">
        <f t="shared" si="144"/>
        <v>4.3146370421959226E-3</v>
      </c>
      <c r="AC216">
        <f t="shared" si="145"/>
        <v>1.5871370592707466E-2</v>
      </c>
      <c r="AD216">
        <f t="shared" si="146"/>
        <v>1.8400228605378221E-2</v>
      </c>
      <c r="AE216">
        <f t="shared" si="147"/>
        <v>3.8502890738835844E-3</v>
      </c>
      <c r="AF216">
        <f t="shared" si="148"/>
        <v>4.9178155259348225E-3</v>
      </c>
      <c r="AG216">
        <f t="shared" si="149"/>
        <v>3.5578593364590074E-3</v>
      </c>
      <c r="AH216">
        <f t="shared" si="150"/>
        <v>-5.1879556157946064E-3</v>
      </c>
      <c r="AI216">
        <f t="shared" si="151"/>
        <v>-7.8431774610260054E-3</v>
      </c>
      <c r="AJ216">
        <f t="shared" si="152"/>
        <v>1.2475828099255939E-4</v>
      </c>
      <c r="AK216">
        <f t="shared" si="153"/>
        <v>5.9011009373577863E-3</v>
      </c>
      <c r="AL216">
        <f t="shared" si="136"/>
        <v>-2.8684848767747878E-2</v>
      </c>
      <c r="AM216">
        <f t="shared" si="115"/>
        <v>1.1044720586819205E-2</v>
      </c>
      <c r="AN216">
        <f t="shared" si="116"/>
        <v>4.6659214145596678E-2</v>
      </c>
      <c r="AO216">
        <f t="shared" si="137"/>
        <v>-6.0793731286228293E-3</v>
      </c>
      <c r="AR216">
        <f t="shared" si="138"/>
        <v>2.2238135375092943E-6</v>
      </c>
      <c r="AS216">
        <f t="shared" si="117"/>
        <v>1.6607808611078654E-5</v>
      </c>
      <c r="AT216">
        <f t="shared" si="118"/>
        <v>1.5407123231365534E-8</v>
      </c>
      <c r="AU216">
        <f t="shared" si="119"/>
        <v>6.6953219847395217E-8</v>
      </c>
      <c r="AV216">
        <f t="shared" si="120"/>
        <v>4.4466939561464591E-7</v>
      </c>
      <c r="AW216">
        <f t="shared" si="121"/>
        <v>1.861609280588918E-5</v>
      </c>
      <c r="AX216">
        <f t="shared" si="122"/>
        <v>2.5190040449105935E-4</v>
      </c>
      <c r="AY216">
        <f t="shared" si="123"/>
        <v>3.3856841273017895E-4</v>
      </c>
      <c r="AZ216">
        <f t="shared" si="124"/>
        <v>1.482472595246731E-5</v>
      </c>
      <c r="BA216">
        <f t="shared" si="125"/>
        <v>2.4184909547125595E-5</v>
      </c>
      <c r="BB216">
        <f t="shared" si="126"/>
        <v>1.2658363058028527E-5</v>
      </c>
      <c r="BC216">
        <f t="shared" si="127"/>
        <v>2.6914883471454793E-5</v>
      </c>
      <c r="BD216">
        <f t="shared" si="128"/>
        <v>6.1515432685146335E-5</v>
      </c>
      <c r="BE216">
        <f t="shared" si="129"/>
        <v>1.5564628676218405E-8</v>
      </c>
      <c r="BF216">
        <f t="shared" si="130"/>
        <v>3.4822992272884945E-5</v>
      </c>
      <c r="BG216">
        <f t="shared" si="131"/>
        <v>8.2282054882856694E-4</v>
      </c>
      <c r="BH216">
        <f t="shared" si="132"/>
        <v>1.2198585284090797E-4</v>
      </c>
      <c r="BI216">
        <f t="shared" si="133"/>
        <v>2.1770822646846491E-3</v>
      </c>
      <c r="BJ216">
        <f t="shared" si="134"/>
        <v>3.6958777637021326E-5</v>
      </c>
    </row>
    <row r="217" spans="1:62" hidden="1" x14ac:dyDescent="0.25">
      <c r="A217" s="1">
        <v>41963</v>
      </c>
      <c r="B217">
        <v>11.05395435917038</v>
      </c>
      <c r="C217">
        <v>11.864721265731571</v>
      </c>
      <c r="D217">
        <v>74.66336440503126</v>
      </c>
      <c r="E217">
        <v>64.930998240415335</v>
      </c>
      <c r="F217">
        <v>53.513181992411631</v>
      </c>
      <c r="G217" s="2">
        <v>26463</v>
      </c>
      <c r="H217" s="3">
        <v>35835</v>
      </c>
      <c r="I217" s="2">
        <v>412.6</v>
      </c>
      <c r="J217">
        <v>10.1135</v>
      </c>
      <c r="K217" s="4">
        <v>77.656999999999996</v>
      </c>
      <c r="L217" s="4">
        <v>61.93</v>
      </c>
      <c r="M217">
        <v>8401.9</v>
      </c>
      <c r="N217" s="5">
        <v>12.7</v>
      </c>
      <c r="O217" s="6">
        <v>79.25</v>
      </c>
      <c r="P217" s="7">
        <v>102.648</v>
      </c>
      <c r="Q217">
        <v>172.43</v>
      </c>
      <c r="R217">
        <v>761.25</v>
      </c>
      <c r="S217">
        <v>14648.2</v>
      </c>
      <c r="T217">
        <v>918.2</v>
      </c>
      <c r="W217">
        <f t="shared" si="135"/>
        <v>-1.7970115246315971E-3</v>
      </c>
      <c r="X217">
        <f t="shared" si="140"/>
        <v>-3.2779713222403674E-3</v>
      </c>
      <c r="Y217">
        <f t="shared" si="141"/>
        <v>5.3546345180974339E-4</v>
      </c>
      <c r="Z217">
        <f t="shared" si="142"/>
        <v>3.5500060469807531E-4</v>
      </c>
      <c r="AA217">
        <f t="shared" si="143"/>
        <v>4.6692928277044209E-4</v>
      </c>
      <c r="AB217">
        <f t="shared" si="144"/>
        <v>-9.3279346376647816E-3</v>
      </c>
      <c r="AC217">
        <f t="shared" si="145"/>
        <v>-1.5368942178185888E-2</v>
      </c>
      <c r="AD217">
        <f t="shared" si="146"/>
        <v>-1.0247844219471006E-2</v>
      </c>
      <c r="AE217">
        <f t="shared" si="147"/>
        <v>-8.9938284683396201E-4</v>
      </c>
      <c r="AF217">
        <f t="shared" si="148"/>
        <v>-1.4026240372421255E-3</v>
      </c>
      <c r="AG217">
        <f t="shared" si="149"/>
        <v>-2.421796177325824E-4</v>
      </c>
      <c r="AH217">
        <f t="shared" si="150"/>
        <v>2.3355309051787624E-3</v>
      </c>
      <c r="AI217">
        <f t="shared" si="151"/>
        <v>0</v>
      </c>
      <c r="AJ217">
        <f t="shared" si="152"/>
        <v>-1.1417224579164626E-2</v>
      </c>
      <c r="AK217">
        <f t="shared" si="153"/>
        <v>-3.3844929313659503E-3</v>
      </c>
      <c r="AL217">
        <f t="shared" si="136"/>
        <v>3.5439398021298646E-3</v>
      </c>
      <c r="AM217">
        <f t="shared" si="115"/>
        <v>1.3802624689582686E-3</v>
      </c>
      <c r="AN217">
        <f t="shared" si="116"/>
        <v>-6.6069269201010196E-3</v>
      </c>
      <c r="AO217">
        <f t="shared" si="137"/>
        <v>-9.0527789948960762E-3</v>
      </c>
      <c r="AR217">
        <f t="shared" si="138"/>
        <v>3.2292504196587773E-6</v>
      </c>
      <c r="AS217">
        <f t="shared" si="117"/>
        <v>1.0745095989430263E-5</v>
      </c>
      <c r="AT217">
        <f t="shared" si="118"/>
        <v>2.8672110822400539E-7</v>
      </c>
      <c r="AU217">
        <f t="shared" si="119"/>
        <v>1.2602542933599914E-7</v>
      </c>
      <c r="AV217">
        <f t="shared" si="120"/>
        <v>2.1802295510851947E-7</v>
      </c>
      <c r="AW217">
        <f t="shared" si="121"/>
        <v>8.7010364604546406E-5</v>
      </c>
      <c r="AX217">
        <f t="shared" si="122"/>
        <v>2.3620438367642118E-4</v>
      </c>
      <c r="AY217">
        <f t="shared" si="123"/>
        <v>1.0501831114654531E-4</v>
      </c>
      <c r="AZ217">
        <f t="shared" si="124"/>
        <v>8.0888950517916191E-7</v>
      </c>
      <c r="BA217">
        <f t="shared" si="125"/>
        <v>1.9673541898493993E-6</v>
      </c>
      <c r="BB217">
        <f t="shared" si="126"/>
        <v>5.8650967245099736E-8</v>
      </c>
      <c r="BC217">
        <f t="shared" si="127"/>
        <v>5.4547046090451296E-6</v>
      </c>
      <c r="BD217">
        <f t="shared" si="128"/>
        <v>0</v>
      </c>
      <c r="BE217">
        <f t="shared" si="129"/>
        <v>1.3035301709108087E-4</v>
      </c>
      <c r="BF217">
        <f t="shared" si="130"/>
        <v>1.1454792402466083E-5</v>
      </c>
      <c r="BG217">
        <f t="shared" si="131"/>
        <v>1.2559509321120263E-5</v>
      </c>
      <c r="BH217">
        <f t="shared" si="132"/>
        <v>1.9051244832147755E-6</v>
      </c>
      <c r="BI217">
        <f t="shared" si="133"/>
        <v>4.3651483327555542E-5</v>
      </c>
      <c r="BJ217">
        <f t="shared" si="134"/>
        <v>8.1952807530431606E-5</v>
      </c>
    </row>
    <row r="218" spans="1:62" hidden="1" x14ac:dyDescent="0.25">
      <c r="A218" s="1">
        <v>41964</v>
      </c>
      <c r="B218">
        <v>11.026702366155575</v>
      </c>
      <c r="C218">
        <v>11.798366949451719</v>
      </c>
      <c r="D218">
        <v>74.66706102401578</v>
      </c>
      <c r="E218">
        <v>64.948458654725684</v>
      </c>
      <c r="F218">
        <v>53.531199874053634</v>
      </c>
      <c r="G218" s="2">
        <v>26391</v>
      </c>
      <c r="H218" s="3">
        <v>36087</v>
      </c>
      <c r="I218" s="2">
        <v>412.85</v>
      </c>
      <c r="J218">
        <v>10.0846</v>
      </c>
      <c r="K218" s="4">
        <v>76.533000000000001</v>
      </c>
      <c r="L218" s="4">
        <v>61.767000000000003</v>
      </c>
      <c r="M218">
        <v>8477.35</v>
      </c>
      <c r="N218" s="5">
        <v>12.73</v>
      </c>
      <c r="O218" s="6">
        <v>80.25</v>
      </c>
      <c r="P218" s="7">
        <v>102.694</v>
      </c>
      <c r="Q218">
        <v>173.05</v>
      </c>
      <c r="R218">
        <v>753</v>
      </c>
      <c r="S218">
        <v>14512.8</v>
      </c>
      <c r="T218">
        <v>932.85</v>
      </c>
      <c r="W218">
        <f t="shared" si="135"/>
        <v>-2.468405463756249E-3</v>
      </c>
      <c r="X218">
        <f t="shared" si="140"/>
        <v>-5.6082696894699897E-3</v>
      </c>
      <c r="Y218">
        <f t="shared" si="141"/>
        <v>4.9509254054055093E-5</v>
      </c>
      <c r="Z218">
        <f t="shared" si="142"/>
        <v>2.6887107219180343E-4</v>
      </c>
      <c r="AA218">
        <f t="shared" si="143"/>
        <v>3.3664320346377726E-4</v>
      </c>
      <c r="AB218">
        <f t="shared" si="144"/>
        <v>-2.7244880060924097E-3</v>
      </c>
      <c r="AC218">
        <f t="shared" si="145"/>
        <v>7.0076202341626832E-3</v>
      </c>
      <c r="AD218">
        <f t="shared" si="146"/>
        <v>6.0573022628620144E-4</v>
      </c>
      <c r="AE218">
        <f t="shared" si="147"/>
        <v>-2.8616572570724632E-3</v>
      </c>
      <c r="AF218">
        <f t="shared" si="148"/>
        <v>-1.4579673264930959E-2</v>
      </c>
      <c r="AG218">
        <f t="shared" si="149"/>
        <v>-2.6354736872525601E-3</v>
      </c>
      <c r="AH218">
        <f t="shared" si="150"/>
        <v>8.9400302172624388E-3</v>
      </c>
      <c r="AI218">
        <f t="shared" si="151"/>
        <v>2.3594191047697356E-3</v>
      </c>
      <c r="AJ218">
        <f t="shared" si="152"/>
        <v>1.2539349252735173E-2</v>
      </c>
      <c r="AK218">
        <f t="shared" si="153"/>
        <v>4.4803304506127283E-4</v>
      </c>
      <c r="AL218">
        <f t="shared" si="136"/>
        <v>3.5892130693130314E-3</v>
      </c>
      <c r="AM218">
        <f t="shared" si="115"/>
        <v>-1.0896591224213256E-2</v>
      </c>
      <c r="AN218">
        <f t="shared" si="116"/>
        <v>-9.286442375147478E-3</v>
      </c>
      <c r="AO218">
        <f t="shared" si="137"/>
        <v>1.5829184402886276E-2</v>
      </c>
      <c r="AR218">
        <f t="shared" si="138"/>
        <v>6.0930255335017028E-6</v>
      </c>
      <c r="AS218">
        <f t="shared" si="117"/>
        <v>3.1452688909827815E-5</v>
      </c>
      <c r="AT218">
        <f t="shared" si="118"/>
        <v>2.4511662369889705E-9</v>
      </c>
      <c r="AU218">
        <f t="shared" si="119"/>
        <v>7.229165346156998E-8</v>
      </c>
      <c r="AV218">
        <f t="shared" si="120"/>
        <v>1.1332864643835413E-7</v>
      </c>
      <c r="AW218">
        <f t="shared" si="121"/>
        <v>7.4228348953413945E-6</v>
      </c>
      <c r="AX218">
        <f t="shared" si="122"/>
        <v>4.910674134624626E-5</v>
      </c>
      <c r="AY218">
        <f t="shared" si="123"/>
        <v>3.6690910703673279E-7</v>
      </c>
      <c r="AZ218">
        <f t="shared" si="124"/>
        <v>8.1890822569554948E-6</v>
      </c>
      <c r="BA218">
        <f t="shared" si="125"/>
        <v>2.1256687251214256E-4</v>
      </c>
      <c r="BB218">
        <f t="shared" si="126"/>
        <v>6.9457215562006055E-6</v>
      </c>
      <c r="BC218">
        <f t="shared" si="127"/>
        <v>7.9924140285565488E-5</v>
      </c>
      <c r="BD218">
        <f t="shared" si="128"/>
        <v>5.5668585119524208E-6</v>
      </c>
      <c r="BE218">
        <f t="shared" si="129"/>
        <v>1.5723527968207015E-4</v>
      </c>
      <c r="BF218">
        <f t="shared" si="130"/>
        <v>2.0073360946687653E-7</v>
      </c>
      <c r="BG218">
        <f t="shared" si="131"/>
        <v>1.2882450456927472E-5</v>
      </c>
      <c r="BH218">
        <f t="shared" si="132"/>
        <v>1.1873570030760135E-4</v>
      </c>
      <c r="BI218">
        <f t="shared" si="133"/>
        <v>8.623801198693473E-5</v>
      </c>
      <c r="BJ218">
        <f t="shared" si="134"/>
        <v>2.5056307886057815E-4</v>
      </c>
    </row>
    <row r="219" spans="1:62" hidden="1" x14ac:dyDescent="0.25">
      <c r="A219" s="1">
        <v>41967</v>
      </c>
      <c r="B219">
        <v>11.030902347183627</v>
      </c>
      <c r="C219">
        <v>11.818944178164248</v>
      </c>
      <c r="D219">
        <v>74.739710338107045</v>
      </c>
      <c r="E219">
        <v>64.983296193634757</v>
      </c>
      <c r="F219">
        <v>53.608652196411214</v>
      </c>
      <c r="G219" s="2">
        <v>26480</v>
      </c>
      <c r="H219" s="3">
        <v>36253</v>
      </c>
      <c r="I219" s="2">
        <v>410.2</v>
      </c>
      <c r="J219">
        <v>10.0722</v>
      </c>
      <c r="K219" s="4">
        <v>76.969499999999996</v>
      </c>
      <c r="L219" s="4">
        <v>61.86</v>
      </c>
      <c r="M219">
        <v>8530.15</v>
      </c>
      <c r="N219" s="5">
        <v>13</v>
      </c>
      <c r="O219" s="6">
        <v>81.790000000000006</v>
      </c>
      <c r="P219" s="7">
        <v>102.604</v>
      </c>
      <c r="Q219">
        <v>171.68</v>
      </c>
      <c r="R219">
        <v>750.1</v>
      </c>
      <c r="S219">
        <v>14621.3</v>
      </c>
      <c r="T219">
        <v>945.2</v>
      </c>
      <c r="W219">
        <f t="shared" si="135"/>
        <v>3.8081932588705846E-4</v>
      </c>
      <c r="X219">
        <f t="shared" si="140"/>
        <v>1.7425551798198693E-3</v>
      </c>
      <c r="Y219">
        <f t="shared" si="141"/>
        <v>9.7250371123993196E-4</v>
      </c>
      <c r="Z219">
        <f t="shared" si="142"/>
        <v>5.3624365782704039E-4</v>
      </c>
      <c r="AA219">
        <f t="shared" si="143"/>
        <v>1.445817487199021E-3</v>
      </c>
      <c r="AB219">
        <f t="shared" si="144"/>
        <v>3.3666881301602277E-3</v>
      </c>
      <c r="AC219">
        <f t="shared" si="145"/>
        <v>4.5894468170225777E-3</v>
      </c>
      <c r="AD219">
        <f t="shared" si="146"/>
        <v>-6.4394852251574404E-3</v>
      </c>
      <c r="AE219">
        <f t="shared" si="147"/>
        <v>-1.2303541796545409E-3</v>
      </c>
      <c r="AF219">
        <f t="shared" si="148"/>
        <v>5.6872191205895144E-3</v>
      </c>
      <c r="AG219">
        <f t="shared" si="149"/>
        <v>1.5045259942064058E-3</v>
      </c>
      <c r="AH219">
        <f t="shared" si="150"/>
        <v>6.2090453775999529E-3</v>
      </c>
      <c r="AI219">
        <f t="shared" si="151"/>
        <v>2.0987944892221611E-2</v>
      </c>
      <c r="AJ219">
        <f t="shared" si="152"/>
        <v>1.9008224736757565E-2</v>
      </c>
      <c r="AK219">
        <f t="shared" si="153"/>
        <v>-8.7677430628157755E-4</v>
      </c>
      <c r="AL219">
        <f t="shared" si="136"/>
        <v>-7.9482911989649518E-3</v>
      </c>
      <c r="AM219">
        <f t="shared" si="115"/>
        <v>-3.8586968243029384E-3</v>
      </c>
      <c r="AN219">
        <f t="shared" si="116"/>
        <v>7.4483510122168323E-3</v>
      </c>
      <c r="AO219">
        <f t="shared" si="137"/>
        <v>1.3152129094744846E-2</v>
      </c>
      <c r="AR219">
        <f t="shared" si="138"/>
        <v>1.4502335896907363E-7</v>
      </c>
      <c r="AS219">
        <f t="shared" si="117"/>
        <v>3.0364985547170571E-6</v>
      </c>
      <c r="AT219">
        <f t="shared" si="118"/>
        <v>9.4576346837544095E-7</v>
      </c>
      <c r="AU219">
        <f t="shared" si="119"/>
        <v>2.8755726055972401E-7</v>
      </c>
      <c r="AV219">
        <f t="shared" si="120"/>
        <v>2.0903882062904913E-6</v>
      </c>
      <c r="AW219">
        <f t="shared" si="121"/>
        <v>1.1334588965761771E-5</v>
      </c>
      <c r="AX219">
        <f t="shared" si="122"/>
        <v>2.1063022086278669E-5</v>
      </c>
      <c r="AY219">
        <f t="shared" si="123"/>
        <v>4.1466969965020974E-5</v>
      </c>
      <c r="AZ219">
        <f t="shared" si="124"/>
        <v>1.5137714073933985E-6</v>
      </c>
      <c r="BA219">
        <f t="shared" si="125"/>
        <v>3.2344461325598972E-5</v>
      </c>
      <c r="BB219">
        <f t="shared" si="126"/>
        <v>2.2635984672427739E-6</v>
      </c>
      <c r="BC219">
        <f t="shared" si="127"/>
        <v>3.8552244501095341E-5</v>
      </c>
      <c r="BD219">
        <f t="shared" si="128"/>
        <v>4.404938307989312E-4</v>
      </c>
      <c r="BE219">
        <f t="shared" si="129"/>
        <v>3.613126076430822E-4</v>
      </c>
      <c r="BF219">
        <f t="shared" si="130"/>
        <v>7.6873318415554154E-7</v>
      </c>
      <c r="BG219">
        <f t="shared" si="131"/>
        <v>6.317533298354371E-5</v>
      </c>
      <c r="BH219">
        <f t="shared" si="132"/>
        <v>1.4889541181885581E-5</v>
      </c>
      <c r="BI219">
        <f t="shared" si="133"/>
        <v>5.5477932801191511E-5</v>
      </c>
      <c r="BJ219">
        <f t="shared" si="134"/>
        <v>1.7297849972483387E-4</v>
      </c>
    </row>
    <row r="220" spans="1:62" hidden="1" x14ac:dyDescent="0.25">
      <c r="A220" s="1">
        <v>41968</v>
      </c>
      <c r="B220">
        <v>11.011030546973631</v>
      </c>
      <c r="C220">
        <v>11.797025005514755</v>
      </c>
      <c r="D220">
        <v>74.74832151103881</v>
      </c>
      <c r="E220">
        <v>65.004745258053461</v>
      </c>
      <c r="F220">
        <v>53.581449820382254</v>
      </c>
      <c r="G220" s="2">
        <v>26326</v>
      </c>
      <c r="H220" s="3">
        <v>36530</v>
      </c>
      <c r="I220" s="2">
        <v>404</v>
      </c>
      <c r="J220">
        <v>10.0815</v>
      </c>
      <c r="K220" s="4">
        <v>77.173500000000004</v>
      </c>
      <c r="L220" s="4">
        <v>61.865000000000002</v>
      </c>
      <c r="M220">
        <v>8463.1</v>
      </c>
      <c r="N220" s="5">
        <v>12.61</v>
      </c>
      <c r="O220" s="6">
        <v>79.91</v>
      </c>
      <c r="P220" s="7">
        <v>101.93600000000001</v>
      </c>
      <c r="Q220">
        <v>169.88</v>
      </c>
      <c r="R220">
        <v>765.7</v>
      </c>
      <c r="S220">
        <v>14277.3</v>
      </c>
      <c r="T220">
        <v>953.55</v>
      </c>
      <c r="W220">
        <f t="shared" si="135"/>
        <v>-1.8030910164954124E-3</v>
      </c>
      <c r="X220">
        <f t="shared" si="140"/>
        <v>-1.8563014520557547E-3</v>
      </c>
      <c r="Y220">
        <f t="shared" si="141"/>
        <v>1.1520886100066489E-4</v>
      </c>
      <c r="Z220">
        <f t="shared" si="142"/>
        <v>3.3001596722014855E-4</v>
      </c>
      <c r="AA220">
        <f t="shared" si="143"/>
        <v>-5.0755388979228737E-4</v>
      </c>
      <c r="AB220">
        <f t="shared" si="144"/>
        <v>-5.8326870655914954E-3</v>
      </c>
      <c r="AC220">
        <f t="shared" si="145"/>
        <v>7.6117043101233458E-3</v>
      </c>
      <c r="AD220">
        <f t="shared" si="146"/>
        <v>-1.5229967677130186E-2</v>
      </c>
      <c r="AE220">
        <f t="shared" si="147"/>
        <v>9.229075217069263E-4</v>
      </c>
      <c r="AF220">
        <f t="shared" si="148"/>
        <v>2.6468943656582952E-3</v>
      </c>
      <c r="AG220">
        <f t="shared" si="149"/>
        <v>8.0824409015531077E-5</v>
      </c>
      <c r="AH220">
        <f t="shared" si="150"/>
        <v>-7.8914095841045653E-3</v>
      </c>
      <c r="AI220">
        <f t="shared" si="151"/>
        <v>-3.0459207484708574E-2</v>
      </c>
      <c r="AJ220">
        <f t="shared" si="152"/>
        <v>-2.3253985360511421E-2</v>
      </c>
      <c r="AK220">
        <f t="shared" si="153"/>
        <v>-6.5317529573643996E-3</v>
      </c>
      <c r="AL220">
        <f t="shared" si="136"/>
        <v>-1.0539973437318034E-2</v>
      </c>
      <c r="AM220">
        <f t="shared" si="115"/>
        <v>2.0583917143487191E-2</v>
      </c>
      <c r="AN220">
        <f t="shared" si="116"/>
        <v>-2.3808506253056756E-2</v>
      </c>
      <c r="AO220">
        <f t="shared" si="137"/>
        <v>8.7953167377746132E-3</v>
      </c>
      <c r="AR220">
        <f t="shared" si="138"/>
        <v>3.2511372137664597E-6</v>
      </c>
      <c r="AS220">
        <f t="shared" si="117"/>
        <v>3.4458550809043034E-6</v>
      </c>
      <c r="AT220">
        <f t="shared" si="118"/>
        <v>1.3273081653070522E-8</v>
      </c>
      <c r="AU220">
        <f t="shared" si="119"/>
        <v>1.0891053862025017E-7</v>
      </c>
      <c r="AV220">
        <f t="shared" si="120"/>
        <v>2.5761095104328142E-7</v>
      </c>
      <c r="AW220">
        <f t="shared" si="121"/>
        <v>3.4020238405118329E-5</v>
      </c>
      <c r="AX220">
        <f t="shared" si="122"/>
        <v>5.7938042504750316E-5</v>
      </c>
      <c r="AY220">
        <f t="shared" si="123"/>
        <v>2.3195191544643024E-4</v>
      </c>
      <c r="AZ220">
        <f t="shared" si="124"/>
        <v>8.5175829362322064E-7</v>
      </c>
      <c r="BA220">
        <f t="shared" si="125"/>
        <v>7.0060497829536294E-6</v>
      </c>
      <c r="BB220">
        <f t="shared" si="126"/>
        <v>6.532585092709861E-9</v>
      </c>
      <c r="BC220">
        <f t="shared" si="127"/>
        <v>6.227434522409739E-5</v>
      </c>
      <c r="BD220">
        <f t="shared" si="128"/>
        <v>9.2776332059652683E-4</v>
      </c>
      <c r="BE220">
        <f t="shared" si="129"/>
        <v>5.4074783514687945E-4</v>
      </c>
      <c r="BF220">
        <f t="shared" si="130"/>
        <v>4.2663796696038583E-5</v>
      </c>
      <c r="BG220">
        <f t="shared" si="131"/>
        <v>1.1109104005936972E-4</v>
      </c>
      <c r="BH220">
        <f t="shared" si="132"/>
        <v>4.2369764496994589E-4</v>
      </c>
      <c r="BI220">
        <f t="shared" si="133"/>
        <v>5.6684497000184268E-4</v>
      </c>
      <c r="BJ220">
        <f t="shared" si="134"/>
        <v>7.7357596517778259E-5</v>
      </c>
    </row>
    <row r="221" spans="1:62" hidden="1" x14ac:dyDescent="0.25">
      <c r="A221" s="1">
        <v>41969</v>
      </c>
      <c r="B221">
        <v>10.898292040234244</v>
      </c>
      <c r="C221">
        <v>11.77155897525855</v>
      </c>
      <c r="D221">
        <v>74.776878557277911</v>
      </c>
      <c r="E221">
        <v>65.046932291930887</v>
      </c>
      <c r="F221">
        <v>53.652030979668297</v>
      </c>
      <c r="G221" s="2">
        <v>26362</v>
      </c>
      <c r="H221" s="3">
        <v>36599</v>
      </c>
      <c r="I221" s="2">
        <v>405.5</v>
      </c>
      <c r="J221">
        <v>10.065899999999999</v>
      </c>
      <c r="K221" s="4">
        <v>77.281000000000006</v>
      </c>
      <c r="L221" s="4">
        <v>61.795000000000002</v>
      </c>
      <c r="M221">
        <v>8475.75</v>
      </c>
      <c r="N221" s="5">
        <v>12.62</v>
      </c>
      <c r="O221" s="6">
        <v>80.52</v>
      </c>
      <c r="P221" s="7">
        <v>101.988</v>
      </c>
      <c r="Q221">
        <v>171.55</v>
      </c>
      <c r="R221">
        <v>769.75</v>
      </c>
      <c r="S221">
        <v>14267.8</v>
      </c>
      <c r="T221">
        <v>951.3</v>
      </c>
      <c r="W221">
        <f t="shared" si="135"/>
        <v>-1.0291463950096624E-2</v>
      </c>
      <c r="X221">
        <f t="shared" si="140"/>
        <v>-2.1610157137555955E-3</v>
      </c>
      <c r="Y221">
        <f t="shared" si="141"/>
        <v>3.8196968234459713E-4</v>
      </c>
      <c r="Z221">
        <f t="shared" si="142"/>
        <v>6.4877341302952514E-4</v>
      </c>
      <c r="AA221">
        <f t="shared" si="143"/>
        <v>1.3164017236413532E-3</v>
      </c>
      <c r="AB221">
        <f t="shared" si="144"/>
        <v>1.366535287058068E-3</v>
      </c>
      <c r="AC221">
        <f t="shared" si="145"/>
        <v>1.8870768224941122E-3</v>
      </c>
      <c r="AD221">
        <f t="shared" si="146"/>
        <v>3.7059955943174348E-3</v>
      </c>
      <c r="AE221">
        <f t="shared" si="147"/>
        <v>-1.5485872239157635E-3</v>
      </c>
      <c r="AF221">
        <f t="shared" si="148"/>
        <v>1.3919959257664106E-3</v>
      </c>
      <c r="AG221">
        <f t="shared" si="149"/>
        <v>-1.1321366242403386E-3</v>
      </c>
      <c r="AH221">
        <f t="shared" si="150"/>
        <v>1.4936081672254514E-3</v>
      </c>
      <c r="AI221">
        <f t="shared" si="151"/>
        <v>7.9270713623890571E-4</v>
      </c>
      <c r="AJ221">
        <f t="shared" si="152"/>
        <v>7.6045993852192125E-3</v>
      </c>
      <c r="AK221">
        <f t="shared" si="153"/>
        <v>5.0999393035708383E-4</v>
      </c>
      <c r="AL221">
        <f t="shared" si="136"/>
        <v>9.7824638593883243E-3</v>
      </c>
      <c r="AM221">
        <f t="shared" si="115"/>
        <v>5.2753386855319906E-3</v>
      </c>
      <c r="AN221">
        <f t="shared" si="116"/>
        <v>-6.6561338728829834E-4</v>
      </c>
      <c r="AO221">
        <f t="shared" si="137"/>
        <v>-2.362391838116156E-3</v>
      </c>
      <c r="AR221">
        <f t="shared" si="138"/>
        <v>1.059142302361384E-4</v>
      </c>
      <c r="AS221">
        <f t="shared" si="117"/>
        <v>4.6699889150986055E-6</v>
      </c>
      <c r="AT221">
        <f t="shared" si="118"/>
        <v>1.4590083823043243E-7</v>
      </c>
      <c r="AU221">
        <f t="shared" si="119"/>
        <v>4.2090694145397879E-7</v>
      </c>
      <c r="AV221">
        <f t="shared" si="120"/>
        <v>1.7329134980059258E-6</v>
      </c>
      <c r="AW221">
        <f t="shared" si="121"/>
        <v>1.8674186907748763E-6</v>
      </c>
      <c r="AX221">
        <f t="shared" si="122"/>
        <v>3.5610589339944752E-6</v>
      </c>
      <c r="AY221">
        <f t="shared" si="123"/>
        <v>1.3734403345100237E-5</v>
      </c>
      <c r="AZ221">
        <f t="shared" si="124"/>
        <v>2.3981223900751311E-6</v>
      </c>
      <c r="BA221">
        <f t="shared" si="125"/>
        <v>1.9376526573502864E-6</v>
      </c>
      <c r="BB221">
        <f t="shared" si="126"/>
        <v>1.2817333359463097E-6</v>
      </c>
      <c r="BC221">
        <f t="shared" si="127"/>
        <v>2.2308653572025719E-6</v>
      </c>
      <c r="BD221">
        <f t="shared" si="128"/>
        <v>6.2838460384408701E-7</v>
      </c>
      <c r="BE221">
        <f t="shared" si="129"/>
        <v>5.7829931809676428E-5</v>
      </c>
      <c r="BF221">
        <f t="shared" si="130"/>
        <v>2.6009380900106609E-7</v>
      </c>
      <c r="BG221">
        <f t="shared" si="131"/>
        <v>9.5696599160238703E-5</v>
      </c>
      <c r="BH221">
        <f t="shared" si="132"/>
        <v>2.7829198247070392E-5</v>
      </c>
      <c r="BI221">
        <f t="shared" si="133"/>
        <v>4.4304118133740226E-7</v>
      </c>
      <c r="BJ221">
        <f t="shared" si="134"/>
        <v>5.5808951967978307E-6</v>
      </c>
    </row>
    <row r="222" spans="1:62" hidden="1" x14ac:dyDescent="0.25">
      <c r="A222" s="1">
        <v>41970</v>
      </c>
      <c r="B222">
        <v>10.883158597811958</v>
      </c>
      <c r="C222">
        <v>11.738085875755864</v>
      </c>
      <c r="D222">
        <v>74.758135859883041</v>
      </c>
      <c r="E222">
        <v>65.064207397554526</v>
      </c>
      <c r="F222">
        <v>53.669266680576044</v>
      </c>
      <c r="G222" s="2">
        <v>26247</v>
      </c>
      <c r="H222" s="3">
        <v>35878</v>
      </c>
      <c r="I222" s="2">
        <v>403.6</v>
      </c>
      <c r="J222">
        <v>10.0764</v>
      </c>
      <c r="K222" s="4">
        <v>77.120999999999995</v>
      </c>
      <c r="L222" s="4">
        <v>61.86</v>
      </c>
      <c r="M222">
        <v>8494.2000000000007</v>
      </c>
      <c r="N222" s="5">
        <v>12.6</v>
      </c>
      <c r="O222" s="6">
        <v>81.98</v>
      </c>
      <c r="P222" s="7">
        <v>102.48399999999999</v>
      </c>
      <c r="Q222">
        <v>174.63</v>
      </c>
      <c r="R222">
        <v>790.05</v>
      </c>
      <c r="S222">
        <v>14338.7</v>
      </c>
      <c r="T222">
        <v>948.15</v>
      </c>
      <c r="W222">
        <f t="shared" si="135"/>
        <v>-1.3895718066602048E-3</v>
      </c>
      <c r="X222">
        <f t="shared" si="140"/>
        <v>-2.8476076379623061E-3</v>
      </c>
      <c r="Y222">
        <f t="shared" si="141"/>
        <v>-2.5067971626677627E-4</v>
      </c>
      <c r="Z222">
        <f t="shared" si="142"/>
        <v>2.6554383838884926E-4</v>
      </c>
      <c r="AA222">
        <f t="shared" si="143"/>
        <v>3.2119814858165547E-4</v>
      </c>
      <c r="AB222">
        <f t="shared" si="144"/>
        <v>-4.3718824980368181E-3</v>
      </c>
      <c r="AC222">
        <f t="shared" si="145"/>
        <v>-1.9896623352786431E-2</v>
      </c>
      <c r="AD222">
        <f t="shared" si="146"/>
        <v>-4.6965850760136161E-3</v>
      </c>
      <c r="AE222">
        <f t="shared" si="147"/>
        <v>1.0425821233031735E-3</v>
      </c>
      <c r="AF222">
        <f t="shared" si="148"/>
        <v>-2.0725127559331801E-3</v>
      </c>
      <c r="AG222">
        <f t="shared" si="149"/>
        <v>1.0513122152247193E-3</v>
      </c>
      <c r="AH222">
        <f t="shared" si="150"/>
        <v>2.1744327201368174E-3</v>
      </c>
      <c r="AI222">
        <f t="shared" si="151"/>
        <v>-1.5860431556347402E-3</v>
      </c>
      <c r="AJ222">
        <f t="shared" si="152"/>
        <v>1.7969714304600915E-2</v>
      </c>
      <c r="AK222">
        <f t="shared" si="153"/>
        <v>4.8515295285054792E-3</v>
      </c>
      <c r="AL222">
        <f t="shared" si="136"/>
        <v>1.7794680647295062E-2</v>
      </c>
      <c r="AM222">
        <f t="shared" si="115"/>
        <v>2.603044779289819E-2</v>
      </c>
      <c r="AN222">
        <f t="shared" si="116"/>
        <v>4.9569255361022442E-3</v>
      </c>
      <c r="AO222">
        <f t="shared" si="137"/>
        <v>-3.3167526259939265E-3</v>
      </c>
      <c r="AR222">
        <f t="shared" si="138"/>
        <v>1.9309098058649057E-6</v>
      </c>
      <c r="AS222">
        <f t="shared" si="117"/>
        <v>8.1088692597812642E-6</v>
      </c>
      <c r="AT222">
        <f t="shared" si="118"/>
        <v>6.2840320147591449E-8</v>
      </c>
      <c r="AU222">
        <f t="shared" si="119"/>
        <v>7.0513530106283293E-8</v>
      </c>
      <c r="AV222">
        <f t="shared" si="120"/>
        <v>1.0316825065228322E-7</v>
      </c>
      <c r="AW222">
        <f t="shared" si="121"/>
        <v>1.9113356576640649E-5</v>
      </c>
      <c r="AX222">
        <f t="shared" si="122"/>
        <v>3.9587562084264635E-4</v>
      </c>
      <c r="AY222">
        <f t="shared" si="123"/>
        <v>2.2057911376233825E-5</v>
      </c>
      <c r="AZ222">
        <f t="shared" si="124"/>
        <v>1.0869774838313536E-6</v>
      </c>
      <c r="BA222">
        <f t="shared" si="125"/>
        <v>4.2953091235057451E-6</v>
      </c>
      <c r="BB222">
        <f t="shared" si="126"/>
        <v>1.1052573738807066E-6</v>
      </c>
      <c r="BC222">
        <f t="shared" si="127"/>
        <v>4.7281576544015985E-6</v>
      </c>
      <c r="BD222">
        <f t="shared" si="128"/>
        <v>2.515532891535805E-6</v>
      </c>
      <c r="BE222">
        <f t="shared" si="129"/>
        <v>3.2291063218897878E-4</v>
      </c>
      <c r="BF222">
        <f t="shared" si="130"/>
        <v>2.3537338765960598E-5</v>
      </c>
      <c r="BG222">
        <f t="shared" si="131"/>
        <v>3.1665065933921736E-4</v>
      </c>
      <c r="BH222">
        <f t="shared" si="132"/>
        <v>6.7758421229879829E-4</v>
      </c>
      <c r="BI222">
        <f t="shared" si="133"/>
        <v>2.4571110770462521E-5</v>
      </c>
      <c r="BJ222">
        <f t="shared" si="134"/>
        <v>1.1000847982037607E-5</v>
      </c>
    </row>
    <row r="223" spans="1:62" hidden="1" x14ac:dyDescent="0.25">
      <c r="A223" s="1">
        <v>41971</v>
      </c>
      <c r="B223">
        <v>10.851842135165008</v>
      </c>
      <c r="C223">
        <v>11.791239331232562</v>
      </c>
      <c r="D223">
        <v>74.810234101466733</v>
      </c>
      <c r="E223">
        <v>65.067730885557523</v>
      </c>
      <c r="F223">
        <v>53.677993860702117</v>
      </c>
      <c r="G223" s="2">
        <v>25794</v>
      </c>
      <c r="H223" s="3">
        <v>34480</v>
      </c>
      <c r="I223" s="2">
        <v>390.7</v>
      </c>
      <c r="J223">
        <v>10.126799999999999</v>
      </c>
      <c r="K223" s="4">
        <v>77.463999999999999</v>
      </c>
      <c r="L223" s="4">
        <v>62.21</v>
      </c>
      <c r="M223">
        <v>8588.25</v>
      </c>
      <c r="N223" s="5">
        <v>12.79</v>
      </c>
      <c r="O223" s="6">
        <v>82.43</v>
      </c>
      <c r="P223" s="7">
        <v>102.995</v>
      </c>
      <c r="Q223">
        <v>182.35</v>
      </c>
      <c r="R223">
        <v>786.1</v>
      </c>
      <c r="S223">
        <v>14518.7</v>
      </c>
      <c r="T223">
        <v>957.15</v>
      </c>
      <c r="W223">
        <f t="shared" si="135"/>
        <v>-2.8816639762419471E-3</v>
      </c>
      <c r="X223">
        <f t="shared" si="140"/>
        <v>4.5180680216928551E-3</v>
      </c>
      <c r="Y223">
        <f t="shared" si="141"/>
        <v>6.96647876876344E-4</v>
      </c>
      <c r="Z223">
        <f t="shared" si="142"/>
        <v>5.4152547796476982E-5</v>
      </c>
      <c r="AA223">
        <f t="shared" si="143"/>
        <v>1.6259716552236855E-4</v>
      </c>
      <c r="AB223">
        <f t="shared" si="144"/>
        <v>-1.7409790050037739E-2</v>
      </c>
      <c r="AC223">
        <f t="shared" si="145"/>
        <v>-3.9744848481406483E-2</v>
      </c>
      <c r="AD223">
        <f t="shared" si="146"/>
        <v>-3.2484286418429084E-2</v>
      </c>
      <c r="AE223">
        <f t="shared" si="147"/>
        <v>4.9893189744033319E-3</v>
      </c>
      <c r="AF223">
        <f t="shared" si="148"/>
        <v>4.437695286028988E-3</v>
      </c>
      <c r="AG223">
        <f t="shared" si="149"/>
        <v>5.6419912700048595E-3</v>
      </c>
      <c r="AH223">
        <f t="shared" si="150"/>
        <v>1.1011412333051798E-2</v>
      </c>
      <c r="AI223">
        <f t="shared" si="151"/>
        <v>1.4966801633318956E-2</v>
      </c>
      <c r="AJ223">
        <f t="shared" si="152"/>
        <v>5.4741332489446227E-3</v>
      </c>
      <c r="AK223">
        <f t="shared" si="153"/>
        <v>4.973754529037539E-3</v>
      </c>
      <c r="AL223">
        <f t="shared" si="136"/>
        <v>4.3258467302935415E-2</v>
      </c>
      <c r="AM223">
        <f t="shared" si="115"/>
        <v>-5.0122237977972004E-3</v>
      </c>
      <c r="AN223">
        <f t="shared" si="116"/>
        <v>1.2475298155059286E-2</v>
      </c>
      <c r="AO223">
        <f t="shared" si="137"/>
        <v>9.4474013960482179E-3</v>
      </c>
      <c r="AR223">
        <f t="shared" si="138"/>
        <v>8.3039872719705495E-6</v>
      </c>
      <c r="AS223">
        <f t="shared" si="117"/>
        <v>2.041293864864359E-5</v>
      </c>
      <c r="AT223">
        <f t="shared" si="118"/>
        <v>4.8531826435631776E-7</v>
      </c>
      <c r="AU223">
        <f t="shared" si="119"/>
        <v>2.9324984328497238E-9</v>
      </c>
      <c r="AV223">
        <f t="shared" si="120"/>
        <v>2.6437838235908515E-8</v>
      </c>
      <c r="AW223">
        <f t="shared" si="121"/>
        <v>3.0310078958639306E-4</v>
      </c>
      <c r="AX223">
        <f t="shared" si="122"/>
        <v>1.5796529808099593E-3</v>
      </c>
      <c r="AY223">
        <f t="shared" si="123"/>
        <v>1.0552288641145363E-3</v>
      </c>
      <c r="AZ223">
        <f t="shared" si="124"/>
        <v>2.4893303828341115E-5</v>
      </c>
      <c r="BA223">
        <f t="shared" si="125"/>
        <v>1.9693139451643903E-5</v>
      </c>
      <c r="BB223">
        <f t="shared" si="126"/>
        <v>3.1832065490811046E-5</v>
      </c>
      <c r="BC223">
        <f t="shared" si="127"/>
        <v>1.2125120156848523E-4</v>
      </c>
      <c r="BD223">
        <f t="shared" si="128"/>
        <v>2.2400515113111898E-4</v>
      </c>
      <c r="BE223">
        <f t="shared" si="129"/>
        <v>2.996613482720101E-5</v>
      </c>
      <c r="BF223">
        <f t="shared" si="130"/>
        <v>2.473823411512143E-5</v>
      </c>
      <c r="BG223">
        <f t="shared" si="131"/>
        <v>1.8712949933991324E-3</v>
      </c>
      <c r="BH223">
        <f t="shared" si="132"/>
        <v>2.5122387399204591E-5</v>
      </c>
      <c r="BI223">
        <f t="shared" si="133"/>
        <v>1.5563306405762562E-4</v>
      </c>
      <c r="BJ223">
        <f t="shared" si="134"/>
        <v>8.9253393138053817E-5</v>
      </c>
    </row>
    <row r="224" spans="1:62" hidden="1" x14ac:dyDescent="0.25">
      <c r="A224" s="1">
        <v>41974</v>
      </c>
      <c r="B224">
        <v>10.900401443606466</v>
      </c>
      <c r="C224">
        <v>11.793790777557339</v>
      </c>
      <c r="D224">
        <v>74.814304889892753</v>
      </c>
      <c r="E224">
        <v>65.103728129505839</v>
      </c>
      <c r="F224">
        <v>53.76986270729941</v>
      </c>
      <c r="G224" s="2">
        <v>26509</v>
      </c>
      <c r="H224" s="3">
        <v>37730</v>
      </c>
      <c r="I224" s="2">
        <v>403.6</v>
      </c>
      <c r="J224">
        <v>10.0708</v>
      </c>
      <c r="K224" s="4">
        <v>77.257999999999996</v>
      </c>
      <c r="L224" s="4">
        <v>61.954999999999998</v>
      </c>
      <c r="M224">
        <v>8555.9</v>
      </c>
      <c r="N224" s="5">
        <v>12.89</v>
      </c>
      <c r="O224" s="6">
        <v>81.510000000000005</v>
      </c>
      <c r="P224" s="7">
        <v>103.114</v>
      </c>
      <c r="Q224">
        <v>180.2</v>
      </c>
      <c r="R224">
        <v>808.65</v>
      </c>
      <c r="S224">
        <v>14520.8</v>
      </c>
      <c r="T224">
        <v>950</v>
      </c>
      <c r="W224">
        <f t="shared" si="135"/>
        <v>4.4647706275817477E-3</v>
      </c>
      <c r="X224">
        <f t="shared" si="140"/>
        <v>2.1636150752911475E-4</v>
      </c>
      <c r="Y224">
        <f t="shared" si="141"/>
        <v>5.441337970988291E-5</v>
      </c>
      <c r="Z224">
        <f t="shared" si="142"/>
        <v>5.5307430888912898E-4</v>
      </c>
      <c r="AA224">
        <f t="shared" si="143"/>
        <v>1.7100177131174814E-3</v>
      </c>
      <c r="AB224">
        <f t="shared" si="144"/>
        <v>2.734239123277157E-2</v>
      </c>
      <c r="AC224">
        <f t="shared" si="145"/>
        <v>9.0076088180726696E-2</v>
      </c>
      <c r="AD224">
        <f t="shared" si="146"/>
        <v>3.2484286418429167E-2</v>
      </c>
      <c r="AE224">
        <f t="shared" si="147"/>
        <v>-5.5452275020613263E-3</v>
      </c>
      <c r="AF224">
        <f t="shared" si="148"/>
        <v>-2.6628420227782479E-3</v>
      </c>
      <c r="AG224">
        <f t="shared" si="149"/>
        <v>-4.1074434584721783E-3</v>
      </c>
      <c r="AH224">
        <f t="shared" si="150"/>
        <v>-3.7738865320988539E-3</v>
      </c>
      <c r="AI224">
        <f t="shared" si="151"/>
        <v>7.7882013603448709E-3</v>
      </c>
      <c r="AJ224">
        <f t="shared" si="152"/>
        <v>-1.122373621877013E-2</v>
      </c>
      <c r="AK224">
        <f t="shared" si="153"/>
        <v>1.1547289368526649E-3</v>
      </c>
      <c r="AL224">
        <f t="shared" si="136"/>
        <v>-1.1860572080451747E-2</v>
      </c>
      <c r="AM224">
        <f t="shared" si="115"/>
        <v>2.8282179766076502E-2</v>
      </c>
      <c r="AN224">
        <f t="shared" si="116"/>
        <v>1.446305896217252E-4</v>
      </c>
      <c r="AO224">
        <f t="shared" si="137"/>
        <v>-7.4981343878790492E-3</v>
      </c>
      <c r="AR224">
        <f t="shared" si="138"/>
        <v>1.9934176756916713E-5</v>
      </c>
      <c r="AS224">
        <f t="shared" si="117"/>
        <v>4.681230194027118E-8</v>
      </c>
      <c r="AT224">
        <f t="shared" si="118"/>
        <v>2.960815891451897E-9</v>
      </c>
      <c r="AU224">
        <f t="shared" si="119"/>
        <v>3.0589119115318763E-7</v>
      </c>
      <c r="AV224">
        <f t="shared" si="120"/>
        <v>2.9241605791755409E-6</v>
      </c>
      <c r="AW224">
        <f t="shared" si="121"/>
        <v>7.4760635832594362E-4</v>
      </c>
      <c r="AX224">
        <f t="shared" si="122"/>
        <v>8.1137016619420525E-3</v>
      </c>
      <c r="AY224">
        <f t="shared" si="123"/>
        <v>1.0552288641145417E-3</v>
      </c>
      <c r="AZ224">
        <f t="shared" si="124"/>
        <v>3.0749548049617298E-5</v>
      </c>
      <c r="BA224">
        <f t="shared" si="125"/>
        <v>7.0907276382737511E-6</v>
      </c>
      <c r="BB224">
        <f t="shared" si="126"/>
        <v>1.6871091764545888E-5</v>
      </c>
      <c r="BC224">
        <f t="shared" si="127"/>
        <v>1.4242219557157113E-5</v>
      </c>
      <c r="BD224">
        <f t="shared" si="128"/>
        <v>6.0656080429277696E-5</v>
      </c>
      <c r="BE224">
        <f t="shared" si="129"/>
        <v>1.2597225470853242E-4</v>
      </c>
      <c r="BF224">
        <f t="shared" si="130"/>
        <v>1.3333989176048859E-6</v>
      </c>
      <c r="BG224">
        <f t="shared" si="131"/>
        <v>1.4067317007559148E-4</v>
      </c>
      <c r="BH224">
        <f t="shared" si="132"/>
        <v>7.9988169232066706E-4</v>
      </c>
      <c r="BI224">
        <f t="shared" si="133"/>
        <v>2.0918007454327884E-8</v>
      </c>
      <c r="BJ224">
        <f t="shared" si="134"/>
        <v>5.6222019298694327E-5</v>
      </c>
    </row>
    <row r="225" spans="1:62" hidden="1" x14ac:dyDescent="0.25">
      <c r="A225" s="1">
        <v>41975</v>
      </c>
      <c r="B225">
        <v>10.878988304256904</v>
      </c>
      <c r="C225">
        <v>11.844692987976334</v>
      </c>
      <c r="D225">
        <v>74.836045002803175</v>
      </c>
      <c r="E225">
        <v>65.144778181493891</v>
      </c>
      <c r="F225">
        <v>53.76966787834855</v>
      </c>
      <c r="G225" s="2">
        <v>26188</v>
      </c>
      <c r="H225" s="3">
        <v>37073</v>
      </c>
      <c r="I225" s="2">
        <v>400.8</v>
      </c>
      <c r="J225">
        <v>10.0488</v>
      </c>
      <c r="K225" s="4">
        <v>76.520499999999998</v>
      </c>
      <c r="L225" s="4">
        <v>61.795000000000002</v>
      </c>
      <c r="M225">
        <v>8524.7000000000007</v>
      </c>
      <c r="N225" s="5">
        <v>12.96</v>
      </c>
      <c r="O225" s="6">
        <v>81.290000000000006</v>
      </c>
      <c r="P225" s="7">
        <v>103.429</v>
      </c>
      <c r="Q225">
        <v>175.6</v>
      </c>
      <c r="R225">
        <v>805.8</v>
      </c>
      <c r="S225">
        <v>14359</v>
      </c>
      <c r="T225">
        <v>943.3</v>
      </c>
      <c r="W225">
        <f t="shared" si="135"/>
        <v>-1.9663678824001158E-3</v>
      </c>
      <c r="X225">
        <f t="shared" si="140"/>
        <v>4.3067304655751201E-3</v>
      </c>
      <c r="Y225">
        <f t="shared" si="141"/>
        <v>2.9054543579675433E-4</v>
      </c>
      <c r="Z225">
        <f t="shared" si="142"/>
        <v>6.3033434332378636E-4</v>
      </c>
      <c r="AA225">
        <f t="shared" si="143"/>
        <v>-3.623392250302536E-6</v>
      </c>
      <c r="AB225">
        <f t="shared" si="144"/>
        <v>-1.2183007396126114E-2</v>
      </c>
      <c r="AC225">
        <f t="shared" si="145"/>
        <v>-1.7566592113967015E-2</v>
      </c>
      <c r="AD225">
        <f t="shared" si="146"/>
        <v>-6.9617387087988836E-3</v>
      </c>
      <c r="AE225">
        <f t="shared" si="147"/>
        <v>-2.1869230768165934E-3</v>
      </c>
      <c r="AF225">
        <f t="shared" si="148"/>
        <v>-9.5917914963331505E-3</v>
      </c>
      <c r="AG225">
        <f t="shared" si="149"/>
        <v>-2.5858600267573651E-3</v>
      </c>
      <c r="AH225">
        <f t="shared" si="150"/>
        <v>-3.6532715127820387E-3</v>
      </c>
      <c r="AI225">
        <f t="shared" si="151"/>
        <v>5.4158739730326378E-3</v>
      </c>
      <c r="AJ225">
        <f t="shared" si="152"/>
        <v>-2.7027043478851389E-3</v>
      </c>
      <c r="AK225">
        <f t="shared" si="153"/>
        <v>3.0502146693421172E-3</v>
      </c>
      <c r="AL225">
        <f t="shared" si="136"/>
        <v>-2.5858663973221216E-2</v>
      </c>
      <c r="AM225">
        <f t="shared" si="115"/>
        <v>-3.5306178085405117E-3</v>
      </c>
      <c r="AN225">
        <f t="shared" si="116"/>
        <v>-1.1205180985390981E-2</v>
      </c>
      <c r="AO225">
        <f t="shared" si="137"/>
        <v>-7.0776189387790588E-3</v>
      </c>
      <c r="AR225">
        <f t="shared" si="138"/>
        <v>3.8666026489347151E-6</v>
      </c>
      <c r="AS225">
        <f t="shared" si="117"/>
        <v>1.8547927303112891E-5</v>
      </c>
      <c r="AT225">
        <f t="shared" si="118"/>
        <v>8.44166502623259E-8</v>
      </c>
      <c r="AU225">
        <f t="shared" si="119"/>
        <v>3.9732138437342898E-7</v>
      </c>
      <c r="AV225">
        <f t="shared" si="120"/>
        <v>1.3128971399552476E-11</v>
      </c>
      <c r="AW225">
        <f t="shared" si="121"/>
        <v>1.484256692140636E-4</v>
      </c>
      <c r="AX225">
        <f t="shared" si="122"/>
        <v>3.0858515849848815E-4</v>
      </c>
      <c r="AY225">
        <f t="shared" si="123"/>
        <v>4.846580584958875E-5</v>
      </c>
      <c r="AZ225">
        <f t="shared" si="124"/>
        <v>4.7826325439129556E-6</v>
      </c>
      <c r="BA225">
        <f t="shared" si="125"/>
        <v>9.200246410912894E-5</v>
      </c>
      <c r="BB225">
        <f t="shared" si="126"/>
        <v>6.6866720779816012E-6</v>
      </c>
      <c r="BC225">
        <f t="shared" si="127"/>
        <v>1.3346392746104765E-5</v>
      </c>
      <c r="BD225">
        <f t="shared" si="128"/>
        <v>2.9331690891772328E-5</v>
      </c>
      <c r="BE225">
        <f t="shared" si="129"/>
        <v>7.3046107920772338E-6</v>
      </c>
      <c r="BF225">
        <f t="shared" si="130"/>
        <v>9.303809529069842E-6</v>
      </c>
      <c r="BG225">
        <f t="shared" si="131"/>
        <v>6.6867050247996888E-4</v>
      </c>
      <c r="BH225">
        <f t="shared" si="132"/>
        <v>1.2465262109983405E-5</v>
      </c>
      <c r="BI225">
        <f t="shared" si="133"/>
        <v>1.2555608091536759E-4</v>
      </c>
      <c r="BJ225">
        <f t="shared" si="134"/>
        <v>5.0092689842564007E-5</v>
      </c>
    </row>
    <row r="226" spans="1:62" hidden="1" x14ac:dyDescent="0.25">
      <c r="A226" s="1">
        <v>41976</v>
      </c>
      <c r="B226">
        <v>10.939851599317004</v>
      </c>
      <c r="C226">
        <v>11.899416851560114</v>
      </c>
      <c r="D226">
        <v>74.8482369013023</v>
      </c>
      <c r="E226">
        <v>65.15867294900589</v>
      </c>
      <c r="F226">
        <v>53.790627046668902</v>
      </c>
      <c r="G226" s="2">
        <v>26477</v>
      </c>
      <c r="H226" s="3">
        <v>37070</v>
      </c>
      <c r="I226" s="2">
        <v>398.7</v>
      </c>
      <c r="J226">
        <v>10.0587</v>
      </c>
      <c r="K226" s="4">
        <v>76.159499999999994</v>
      </c>
      <c r="L226" s="4">
        <v>61.863</v>
      </c>
      <c r="M226">
        <v>8537.65</v>
      </c>
      <c r="N226" s="5">
        <v>13.19</v>
      </c>
      <c r="O226" s="6">
        <v>80.75</v>
      </c>
      <c r="P226" s="7">
        <v>104.4</v>
      </c>
      <c r="Q226">
        <v>172.68</v>
      </c>
      <c r="R226">
        <v>819</v>
      </c>
      <c r="S226">
        <v>15235.5</v>
      </c>
      <c r="T226">
        <v>933.1</v>
      </c>
      <c r="W226">
        <f t="shared" si="135"/>
        <v>5.5789815767795202E-3</v>
      </c>
      <c r="X226">
        <f t="shared" si="140"/>
        <v>4.6094766953143186E-3</v>
      </c>
      <c r="Y226">
        <f t="shared" si="141"/>
        <v>1.6290152006611056E-4</v>
      </c>
      <c r="Z226">
        <f t="shared" si="142"/>
        <v>2.1326783663992119E-4</v>
      </c>
      <c r="AA226">
        <f t="shared" si="143"/>
        <v>3.897194331837944E-4</v>
      </c>
      <c r="AB226">
        <f t="shared" si="144"/>
        <v>1.0975141020460507E-2</v>
      </c>
      <c r="AC226">
        <f t="shared" si="145"/>
        <v>-8.0924699611210855E-5</v>
      </c>
      <c r="AD226">
        <f t="shared" si="146"/>
        <v>-5.2532953833457612E-3</v>
      </c>
      <c r="AE226">
        <f t="shared" si="147"/>
        <v>9.8470727837465517E-4</v>
      </c>
      <c r="AF226">
        <f t="shared" si="148"/>
        <v>-4.7288534546097794E-3</v>
      </c>
      <c r="AG226">
        <f t="shared" si="149"/>
        <v>1.0998076445401382E-3</v>
      </c>
      <c r="AH226">
        <f t="shared" si="150"/>
        <v>1.5179623541452013E-3</v>
      </c>
      <c r="AI226">
        <f t="shared" si="151"/>
        <v>1.7591275805094508E-2</v>
      </c>
      <c r="AJ226">
        <f t="shared" si="152"/>
        <v>-6.6650456557151216E-3</v>
      </c>
      <c r="AK226">
        <f t="shared" si="153"/>
        <v>9.3442884803113264E-3</v>
      </c>
      <c r="AL226">
        <f t="shared" si="136"/>
        <v>-1.6768510513739499E-2</v>
      </c>
      <c r="AM226">
        <f t="shared" si="115"/>
        <v>1.6248511095822683E-2</v>
      </c>
      <c r="AN226">
        <f t="shared" si="116"/>
        <v>5.9251307753288629E-2</v>
      </c>
      <c r="AO226">
        <f t="shared" si="137"/>
        <v>-1.0871989415831096E-2</v>
      </c>
      <c r="AR226">
        <f t="shared" si="138"/>
        <v>3.1125035434045303E-5</v>
      </c>
      <c r="AS226">
        <f t="shared" si="117"/>
        <v>2.1247275404645813E-5</v>
      </c>
      <c r="AT226">
        <f t="shared" si="118"/>
        <v>2.653690523984942E-8</v>
      </c>
      <c r="AU226">
        <f t="shared" si="119"/>
        <v>4.5483170145072113E-8</v>
      </c>
      <c r="AV226">
        <f t="shared" si="120"/>
        <v>1.5188123660109798E-7</v>
      </c>
      <c r="AW226">
        <f t="shared" si="121"/>
        <v>1.2045372041899491E-4</v>
      </c>
      <c r="AX226">
        <f t="shared" si="122"/>
        <v>6.5488070071647102E-9</v>
      </c>
      <c r="AY226">
        <f t="shared" si="123"/>
        <v>2.759711238468189E-5</v>
      </c>
      <c r="AZ226">
        <f t="shared" si="124"/>
        <v>9.696484240840207E-7</v>
      </c>
      <c r="BA226">
        <f t="shared" si="125"/>
        <v>2.2362054995174844E-5</v>
      </c>
      <c r="BB226">
        <f t="shared" si="126"/>
        <v>1.209576854988927E-6</v>
      </c>
      <c r="BC226">
        <f t="shared" si="127"/>
        <v>2.3042097086020418E-6</v>
      </c>
      <c r="BD226">
        <f t="shared" si="128"/>
        <v>3.0945298445090344E-4</v>
      </c>
      <c r="BE226">
        <f t="shared" si="129"/>
        <v>4.4422833592767014E-5</v>
      </c>
      <c r="BF226">
        <f t="shared" si="130"/>
        <v>8.7315727203278958E-5</v>
      </c>
      <c r="BG226">
        <f t="shared" si="131"/>
        <v>2.8118294484939213E-4</v>
      </c>
      <c r="BH226">
        <f t="shared" si="132"/>
        <v>2.6401411283107285E-4</v>
      </c>
      <c r="BI226">
        <f t="shared" si="133"/>
        <v>3.5107174704749212E-3</v>
      </c>
      <c r="BJ226">
        <f t="shared" si="134"/>
        <v>1.1820015385794337E-4</v>
      </c>
    </row>
    <row r="227" spans="1:62" hidden="1" x14ac:dyDescent="0.25">
      <c r="A227" s="1">
        <v>41977</v>
      </c>
      <c r="B227">
        <v>10.948492448173505</v>
      </c>
      <c r="C227">
        <v>11.991193738873944</v>
      </c>
      <c r="D227">
        <v>74.878385423893391</v>
      </c>
      <c r="E227">
        <v>65.175433278340549</v>
      </c>
      <c r="F227">
        <v>53.80608925166851</v>
      </c>
      <c r="G227" s="2">
        <v>26349</v>
      </c>
      <c r="H227" s="3">
        <v>37305</v>
      </c>
      <c r="I227" s="2">
        <v>403.9</v>
      </c>
      <c r="J227">
        <v>10.0396</v>
      </c>
      <c r="K227" s="4">
        <v>76.489999999999995</v>
      </c>
      <c r="L227" s="4">
        <v>61.79</v>
      </c>
      <c r="M227">
        <v>8564.4</v>
      </c>
      <c r="N227" s="5">
        <v>13.11</v>
      </c>
      <c r="O227" s="6">
        <v>81.55</v>
      </c>
      <c r="P227" s="7">
        <v>104.991</v>
      </c>
      <c r="Q227">
        <v>173.5</v>
      </c>
      <c r="R227">
        <v>824.65</v>
      </c>
      <c r="S227">
        <v>15432</v>
      </c>
      <c r="T227">
        <v>941.4</v>
      </c>
      <c r="W227">
        <f t="shared" si="135"/>
        <v>7.8953887846655623E-4</v>
      </c>
      <c r="X227">
        <f t="shared" si="140"/>
        <v>7.6831304445364882E-3</v>
      </c>
      <c r="Y227">
        <f t="shared" si="141"/>
        <v>4.0271426056832102E-4</v>
      </c>
      <c r="Z227">
        <f t="shared" si="142"/>
        <v>2.5719023074144849E-4</v>
      </c>
      <c r="AA227">
        <f t="shared" si="143"/>
        <v>2.8741035299207555E-4</v>
      </c>
      <c r="AB227">
        <f t="shared" si="144"/>
        <v>-4.8461079962153529E-3</v>
      </c>
      <c r="AC227">
        <f t="shared" si="145"/>
        <v>6.3193487608368317E-3</v>
      </c>
      <c r="AD227">
        <f t="shared" si="146"/>
        <v>1.2958068182057728E-2</v>
      </c>
      <c r="AE227">
        <f t="shared" si="147"/>
        <v>-1.9006588368072196E-3</v>
      </c>
      <c r="AF227">
        <f t="shared" si="148"/>
        <v>4.3301879982657549E-3</v>
      </c>
      <c r="AG227">
        <f t="shared" si="149"/>
        <v>-1.1807236133507151E-3</v>
      </c>
      <c r="AH227">
        <f t="shared" si="150"/>
        <v>3.1282824941991166E-3</v>
      </c>
      <c r="AI227">
        <f t="shared" si="151"/>
        <v>-6.0836689536147527E-3</v>
      </c>
      <c r="AJ227">
        <f t="shared" si="152"/>
        <v>9.8583669642570253E-3</v>
      </c>
      <c r="AK227">
        <f t="shared" si="153"/>
        <v>5.6449567495912793E-3</v>
      </c>
      <c r="AL227">
        <f t="shared" si="136"/>
        <v>4.7374286996371357E-3</v>
      </c>
      <c r="AM227">
        <f t="shared" si="115"/>
        <v>6.8749700410917994E-3</v>
      </c>
      <c r="AN227">
        <f t="shared" si="116"/>
        <v>1.2815044537899495E-2</v>
      </c>
      <c r="AO227">
        <f t="shared" si="137"/>
        <v>8.8557527270656435E-3</v>
      </c>
      <c r="AR227">
        <f t="shared" si="138"/>
        <v>6.2337164061022749E-7</v>
      </c>
      <c r="AS227">
        <f t="shared" si="117"/>
        <v>5.9030493427763454E-5</v>
      </c>
      <c r="AT227">
        <f t="shared" si="118"/>
        <v>1.6217877566508957E-7</v>
      </c>
      <c r="AU227">
        <f t="shared" si="119"/>
        <v>6.6146814788839511E-8</v>
      </c>
      <c r="AV227">
        <f t="shared" si="120"/>
        <v>8.2604711007029475E-8</v>
      </c>
      <c r="AW227">
        <f t="shared" si="121"/>
        <v>2.3484762710982382E-5</v>
      </c>
      <c r="AX227">
        <f t="shared" si="122"/>
        <v>3.9934168761090003E-5</v>
      </c>
      <c r="AY227">
        <f t="shared" si="123"/>
        <v>1.6791153101085687E-4</v>
      </c>
      <c r="AZ227">
        <f t="shared" si="124"/>
        <v>3.6125040139333729E-6</v>
      </c>
      <c r="BA227">
        <f t="shared" si="125"/>
        <v>1.8750528100324784E-5</v>
      </c>
      <c r="BB227">
        <f t="shared" si="126"/>
        <v>1.3941082511239691E-6</v>
      </c>
      <c r="BC227">
        <f t="shared" si="127"/>
        <v>9.786151363512645E-6</v>
      </c>
      <c r="BD227">
        <f t="shared" si="128"/>
        <v>3.7011027937176019E-5</v>
      </c>
      <c r="BE227">
        <f t="shared" si="129"/>
        <v>9.7187399201954279E-5</v>
      </c>
      <c r="BF227">
        <f t="shared" si="130"/>
        <v>3.1865536704756139E-5</v>
      </c>
      <c r="BG227">
        <f t="shared" si="131"/>
        <v>2.2443230684145602E-5</v>
      </c>
      <c r="BH227">
        <f t="shared" si="132"/>
        <v>4.726521306590978E-5</v>
      </c>
      <c r="BI227">
        <f t="shared" si="133"/>
        <v>1.642253665083477E-4</v>
      </c>
      <c r="BJ227">
        <f t="shared" si="134"/>
        <v>7.8424356362930586E-5</v>
      </c>
    </row>
    <row r="228" spans="1:62" hidden="1" x14ac:dyDescent="0.25">
      <c r="A228" s="1">
        <v>41978</v>
      </c>
      <c r="B228">
        <v>10.947811472130844</v>
      </c>
      <c r="C228">
        <v>12.031394938368525</v>
      </c>
      <c r="D228">
        <v>74.889015173450744</v>
      </c>
      <c r="E228">
        <v>65.206619333132423</v>
      </c>
      <c r="F228">
        <v>53.825928437505134</v>
      </c>
      <c r="G228" s="2">
        <v>26132</v>
      </c>
      <c r="H228" s="3">
        <v>36727</v>
      </c>
      <c r="I228" s="2">
        <v>403.4</v>
      </c>
      <c r="J228">
        <v>10.0677</v>
      </c>
      <c r="K228" s="4">
        <v>76.069500000000005</v>
      </c>
      <c r="L228" s="4">
        <v>61.917999999999999</v>
      </c>
      <c r="M228">
        <v>8538.2999999999993</v>
      </c>
      <c r="N228" s="5">
        <v>13.19</v>
      </c>
      <c r="O228" s="6">
        <v>81</v>
      </c>
      <c r="P228" s="7">
        <v>104.697</v>
      </c>
      <c r="Q228">
        <v>172.65</v>
      </c>
      <c r="R228">
        <v>820.65</v>
      </c>
      <c r="S228">
        <v>15213.5</v>
      </c>
      <c r="T228">
        <v>942.75</v>
      </c>
      <c r="W228">
        <f t="shared" si="135"/>
        <v>-6.220009051381371E-5</v>
      </c>
      <c r="X228">
        <f t="shared" si="140"/>
        <v>3.3469529502283303E-3</v>
      </c>
      <c r="Y228">
        <f t="shared" si="141"/>
        <v>1.4195011107631208E-4</v>
      </c>
      <c r="Z228">
        <f t="shared" si="142"/>
        <v>4.7837957390563045E-4</v>
      </c>
      <c r="AA228">
        <f t="shared" si="143"/>
        <v>3.6864840940918305E-4</v>
      </c>
      <c r="AB228">
        <f t="shared" si="144"/>
        <v>-8.269706624586079E-3</v>
      </c>
      <c r="AC228">
        <f t="shared" si="145"/>
        <v>-1.5615186530843416E-2</v>
      </c>
      <c r="AD228">
        <f t="shared" si="146"/>
        <v>-1.2386970492557902E-3</v>
      </c>
      <c r="AE228">
        <f t="shared" si="147"/>
        <v>2.7950066188142781E-3</v>
      </c>
      <c r="AF228">
        <f t="shared" si="148"/>
        <v>-5.5126172395539115E-3</v>
      </c>
      <c r="AG228">
        <f t="shared" si="149"/>
        <v>2.0693899453335571E-3</v>
      </c>
      <c r="AH228">
        <f t="shared" si="150"/>
        <v>-3.0521520299715325E-3</v>
      </c>
      <c r="AI228">
        <f t="shared" si="151"/>
        <v>6.0836689536147371E-3</v>
      </c>
      <c r="AJ228">
        <f t="shared" si="152"/>
        <v>-6.7671743945841205E-3</v>
      </c>
      <c r="AK228">
        <f t="shared" si="153"/>
        <v>-2.8041680272809593E-3</v>
      </c>
      <c r="AL228">
        <f t="shared" si="136"/>
        <v>-4.9111755509125155E-3</v>
      </c>
      <c r="AM228">
        <f t="shared" si="115"/>
        <v>-4.8623447162166591E-3</v>
      </c>
      <c r="AN228">
        <f t="shared" si="116"/>
        <v>-1.4260084035305248E-2</v>
      </c>
      <c r="AO228">
        <f t="shared" si="137"/>
        <v>1.4330071714245734E-3</v>
      </c>
      <c r="AR228">
        <f t="shared" si="138"/>
        <v>3.8688512599266185E-9</v>
      </c>
      <c r="AS228">
        <f t="shared" si="117"/>
        <v>1.1202094051042123E-5</v>
      </c>
      <c r="AT228">
        <f t="shared" si="118"/>
        <v>2.0149834034577339E-8</v>
      </c>
      <c r="AU228">
        <f t="shared" si="119"/>
        <v>2.2884701673013254E-7</v>
      </c>
      <c r="AV228">
        <f t="shared" si="120"/>
        <v>1.3590164975992066E-7</v>
      </c>
      <c r="AW228">
        <f t="shared" si="121"/>
        <v>6.8388047656722884E-5</v>
      </c>
      <c r="AX228">
        <f t="shared" si="122"/>
        <v>2.4383405039303364E-4</v>
      </c>
      <c r="AY228">
        <f t="shared" si="123"/>
        <v>1.5343703798350016E-6</v>
      </c>
      <c r="AZ228">
        <f t="shared" si="124"/>
        <v>7.8120619992156224E-6</v>
      </c>
      <c r="BA228">
        <f t="shared" si="125"/>
        <v>3.0388948829826988E-5</v>
      </c>
      <c r="BB228">
        <f t="shared" si="126"/>
        <v>4.2823747458476225E-6</v>
      </c>
      <c r="BC228">
        <f t="shared" si="127"/>
        <v>9.3156320140593462E-6</v>
      </c>
      <c r="BD228">
        <f t="shared" si="128"/>
        <v>3.7011027937175829E-5</v>
      </c>
      <c r="BE228">
        <f t="shared" si="129"/>
        <v>4.5794649286714958E-5</v>
      </c>
      <c r="BF228">
        <f t="shared" si="130"/>
        <v>7.8633583252247868E-6</v>
      </c>
      <c r="BG228">
        <f t="shared" si="131"/>
        <v>2.411964529188085E-5</v>
      </c>
      <c r="BH228">
        <f t="shared" si="132"/>
        <v>2.3642396139320062E-5</v>
      </c>
      <c r="BI228">
        <f t="shared" si="133"/>
        <v>2.0334999669396759E-4</v>
      </c>
      <c r="BJ228">
        <f t="shared" si="134"/>
        <v>2.0535095533542564E-6</v>
      </c>
    </row>
    <row r="229" spans="1:62" hidden="1" x14ac:dyDescent="0.25">
      <c r="A229" s="1">
        <v>41981</v>
      </c>
      <c r="B229">
        <v>10.87715865931645</v>
      </c>
      <c r="C229">
        <v>11.968061657371996</v>
      </c>
      <c r="D229">
        <v>74.952285266297793</v>
      </c>
      <c r="E229">
        <v>65.245104298010716</v>
      </c>
      <c r="F229">
        <v>53.923836595528506</v>
      </c>
      <c r="G229" s="2">
        <v>26361</v>
      </c>
      <c r="H229" s="3">
        <v>36615</v>
      </c>
      <c r="I229" s="2">
        <v>399.7</v>
      </c>
      <c r="J229">
        <v>10.0154</v>
      </c>
      <c r="K229" s="4">
        <v>76.149500000000003</v>
      </c>
      <c r="L229" s="4">
        <v>61.825000000000003</v>
      </c>
      <c r="M229">
        <v>8438.25</v>
      </c>
      <c r="N229" s="5">
        <v>13.23</v>
      </c>
      <c r="O229" s="6">
        <v>80.900000000000006</v>
      </c>
      <c r="P229" s="7">
        <v>104.011</v>
      </c>
      <c r="Q229">
        <v>172.02</v>
      </c>
      <c r="R229">
        <v>820</v>
      </c>
      <c r="S229">
        <v>14952.3</v>
      </c>
      <c r="T229">
        <v>927.15</v>
      </c>
      <c r="W229">
        <f t="shared" si="135"/>
        <v>-6.4745160427472533E-3</v>
      </c>
      <c r="X229">
        <f t="shared" si="140"/>
        <v>-5.2779051694737686E-3</v>
      </c>
      <c r="Y229">
        <f t="shared" si="141"/>
        <v>8.4449476107819308E-4</v>
      </c>
      <c r="Z229">
        <f t="shared" si="142"/>
        <v>5.9002617862818397E-4</v>
      </c>
      <c r="AA229">
        <f t="shared" si="143"/>
        <v>1.8173252617283203E-3</v>
      </c>
      <c r="AB229">
        <f t="shared" si="144"/>
        <v>8.7250282033119377E-3</v>
      </c>
      <c r="AC229">
        <f t="shared" si="145"/>
        <v>-3.0541868796011974E-3</v>
      </c>
      <c r="AD229">
        <f t="shared" si="146"/>
        <v>-9.2143598028334994E-3</v>
      </c>
      <c r="AE229">
        <f t="shared" si="147"/>
        <v>-5.2083710412254127E-3</v>
      </c>
      <c r="AF229">
        <f t="shared" si="148"/>
        <v>1.0511172372127716E-3</v>
      </c>
      <c r="AG229">
        <f t="shared" si="149"/>
        <v>-1.5031156107417354E-3</v>
      </c>
      <c r="AH229">
        <f t="shared" si="150"/>
        <v>-1.1786983615759453E-2</v>
      </c>
      <c r="AI229">
        <f t="shared" si="151"/>
        <v>3.0280113976411949E-3</v>
      </c>
      <c r="AJ229">
        <f t="shared" si="152"/>
        <v>-1.2353306079927434E-3</v>
      </c>
      <c r="AK229">
        <f t="shared" si="153"/>
        <v>-6.5738013918775623E-3</v>
      </c>
      <c r="AL229">
        <f t="shared" si="136"/>
        <v>-3.6556747126678469E-3</v>
      </c>
      <c r="AM229">
        <f t="shared" si="115"/>
        <v>-7.9236891964583475E-4</v>
      </c>
      <c r="AN229">
        <f t="shared" si="116"/>
        <v>-1.7318057410686996E-2</v>
      </c>
      <c r="AO229">
        <f t="shared" si="137"/>
        <v>-1.6685771365074535E-2</v>
      </c>
      <c r="AR229">
        <f t="shared" si="138"/>
        <v>4.1919357987791554E-5</v>
      </c>
      <c r="AS229">
        <f t="shared" si="117"/>
        <v>2.7856282977957929E-5</v>
      </c>
      <c r="AT229">
        <f t="shared" si="118"/>
        <v>7.1317140148851442E-7</v>
      </c>
      <c r="AU229">
        <f t="shared" si="119"/>
        <v>3.4813089146657765E-7</v>
      </c>
      <c r="AV229">
        <f t="shared" si="120"/>
        <v>3.3026711069159079E-6</v>
      </c>
      <c r="AW229">
        <f t="shared" si="121"/>
        <v>7.6126117148588745E-5</v>
      </c>
      <c r="AX229">
        <f t="shared" si="122"/>
        <v>9.3280574955280998E-6</v>
      </c>
      <c r="AY229">
        <f t="shared" si="123"/>
        <v>8.4904426576073807E-5</v>
      </c>
      <c r="AZ229">
        <f t="shared" si="124"/>
        <v>2.7127128903075489E-5</v>
      </c>
      <c r="BA229">
        <f t="shared" si="125"/>
        <v>1.10484744636581E-6</v>
      </c>
      <c r="BB229">
        <f t="shared" si="126"/>
        <v>2.2593565392555002E-6</v>
      </c>
      <c r="BC229">
        <f t="shared" si="127"/>
        <v>1.3893298275818178E-4</v>
      </c>
      <c r="BD229">
        <f t="shared" si="128"/>
        <v>9.1688530242449825E-6</v>
      </c>
      <c r="BE229">
        <f t="shared" si="129"/>
        <v>1.526041711043721E-6</v>
      </c>
      <c r="BF229">
        <f t="shared" si="130"/>
        <v>4.3214864739851377E-5</v>
      </c>
      <c r="BG229">
        <f t="shared" si="131"/>
        <v>1.3363957604839145E-5</v>
      </c>
      <c r="BH229">
        <f t="shared" si="132"/>
        <v>6.278485048207073E-7</v>
      </c>
      <c r="BI229">
        <f t="shared" si="133"/>
        <v>2.9991511247985078E-4</v>
      </c>
      <c r="BJ229">
        <f t="shared" si="134"/>
        <v>2.7841496604754133E-4</v>
      </c>
    </row>
    <row r="230" spans="1:62" hidden="1" x14ac:dyDescent="0.25">
      <c r="A230" s="1">
        <v>41982</v>
      </c>
      <c r="B230">
        <v>10.941963753546725</v>
      </c>
      <c r="C230">
        <v>11.941249842325497</v>
      </c>
      <c r="D230">
        <v>74.950929694577084</v>
      </c>
      <c r="E230">
        <v>65.289481169925011</v>
      </c>
      <c r="F230">
        <v>53.954803795021796</v>
      </c>
      <c r="G230" s="2">
        <v>27159</v>
      </c>
      <c r="H230" s="3">
        <v>38547</v>
      </c>
      <c r="I230" s="2">
        <v>406.45</v>
      </c>
      <c r="J230">
        <v>10.000500000000001</v>
      </c>
      <c r="K230" s="4">
        <v>76.576499999999996</v>
      </c>
      <c r="L230" s="4">
        <v>61.88</v>
      </c>
      <c r="M230">
        <v>8340.7000000000007</v>
      </c>
      <c r="N230" s="5">
        <v>12.67</v>
      </c>
      <c r="O230" s="6">
        <v>79.56</v>
      </c>
      <c r="P230" s="7">
        <v>102.76900000000001</v>
      </c>
      <c r="Q230">
        <v>173.98</v>
      </c>
      <c r="R230">
        <v>812.95</v>
      </c>
      <c r="S230">
        <v>14353.7</v>
      </c>
      <c r="T230">
        <v>926.75</v>
      </c>
      <c r="W230">
        <f t="shared" si="135"/>
        <v>5.9402283524499231E-3</v>
      </c>
      <c r="X230">
        <f t="shared" si="140"/>
        <v>-2.242793673563667E-3</v>
      </c>
      <c r="Y230">
        <f t="shared" si="141"/>
        <v>-1.8085959278459646E-5</v>
      </c>
      <c r="Z230">
        <f t="shared" si="142"/>
        <v>6.7992514726762329E-4</v>
      </c>
      <c r="AA230">
        <f t="shared" si="143"/>
        <v>5.7411180251738564E-4</v>
      </c>
      <c r="AB230">
        <f t="shared" si="144"/>
        <v>2.9822837979597089E-2</v>
      </c>
      <c r="AC230">
        <f t="shared" si="145"/>
        <v>5.1420283456420225E-2</v>
      </c>
      <c r="AD230">
        <f t="shared" si="146"/>
        <v>1.6746654475303501E-2</v>
      </c>
      <c r="AE230">
        <f t="shared" si="147"/>
        <v>-1.4888166659751242E-3</v>
      </c>
      <c r="AF230">
        <f t="shared" si="148"/>
        <v>5.5917278341402815E-3</v>
      </c>
      <c r="AG230">
        <f t="shared" si="149"/>
        <v>8.8921229738550382E-4</v>
      </c>
      <c r="AH230">
        <f t="shared" si="150"/>
        <v>-1.1627795434946306E-2</v>
      </c>
      <c r="AI230">
        <f t="shared" si="151"/>
        <v>-4.3249983793816629E-2</v>
      </c>
      <c r="AJ230">
        <f t="shared" si="152"/>
        <v>-1.6702370078674623E-2</v>
      </c>
      <c r="AK230">
        <f t="shared" si="153"/>
        <v>-1.2012911655419968E-2</v>
      </c>
      <c r="AL230">
        <f t="shared" si="136"/>
        <v>1.1329600956061147E-2</v>
      </c>
      <c r="AM230">
        <f t="shared" si="115"/>
        <v>-8.6347332167346722E-3</v>
      </c>
      <c r="AN230">
        <f t="shared" si="116"/>
        <v>-4.0857385465499302E-2</v>
      </c>
      <c r="AO230">
        <f t="shared" si="137"/>
        <v>-4.3152274255031637E-4</v>
      </c>
      <c r="AR230">
        <f t="shared" si="138"/>
        <v>3.5286312879249927E-5</v>
      </c>
      <c r="AS230">
        <f t="shared" si="117"/>
        <v>5.0301234621772079E-6</v>
      </c>
      <c r="AT230">
        <f t="shared" si="118"/>
        <v>3.2710192302210055E-10</v>
      </c>
      <c r="AU230">
        <f t="shared" si="119"/>
        <v>4.6229820588689919E-7</v>
      </c>
      <c r="AV230">
        <f t="shared" si="120"/>
        <v>3.2960436178976159E-7</v>
      </c>
      <c r="AW230">
        <f t="shared" si="121"/>
        <v>8.8940166515729855E-4</v>
      </c>
      <c r="AX230">
        <f t="shared" si="122"/>
        <v>2.6440455507386034E-3</v>
      </c>
      <c r="AY230">
        <f t="shared" si="123"/>
        <v>2.8045043611520278E-4</v>
      </c>
      <c r="AZ230">
        <f t="shared" si="124"/>
        <v>2.2165750648852848E-6</v>
      </c>
      <c r="BA230">
        <f t="shared" si="125"/>
        <v>3.1267420171099164E-5</v>
      </c>
      <c r="BB230">
        <f t="shared" si="126"/>
        <v>7.9069850982160565E-7</v>
      </c>
      <c r="BC230">
        <f t="shared" si="127"/>
        <v>1.3520562667695816E-4</v>
      </c>
      <c r="BD230">
        <f t="shared" si="128"/>
        <v>1.8705610981654011E-3</v>
      </c>
      <c r="BE230">
        <f t="shared" si="129"/>
        <v>2.7896916624500534E-4</v>
      </c>
      <c r="BF230">
        <f t="shared" si="130"/>
        <v>1.443100464409249E-4</v>
      </c>
      <c r="BG230">
        <f t="shared" si="131"/>
        <v>1.2835985782358165E-4</v>
      </c>
      <c r="BH230">
        <f t="shared" si="132"/>
        <v>7.4558617724181106E-5</v>
      </c>
      <c r="BI230">
        <f t="shared" si="133"/>
        <v>1.6693259470763936E-3</v>
      </c>
      <c r="BJ230">
        <f t="shared" si="134"/>
        <v>1.8621187733814662E-7</v>
      </c>
    </row>
    <row r="231" spans="1:62" hidden="1" x14ac:dyDescent="0.25">
      <c r="A231" s="1">
        <v>41983</v>
      </c>
      <c r="B231">
        <v>10.983906441457274</v>
      </c>
      <c r="C231">
        <v>11.920004403319137</v>
      </c>
      <c r="D231">
        <v>74.949278271082491</v>
      </c>
      <c r="E231">
        <v>65.294139590699814</v>
      </c>
      <c r="F231">
        <v>53.964515654685037</v>
      </c>
      <c r="G231" s="2">
        <v>27191</v>
      </c>
      <c r="H231" s="3">
        <v>38697</v>
      </c>
      <c r="I231" s="2">
        <v>403.35</v>
      </c>
      <c r="J231">
        <v>10.0566</v>
      </c>
      <c r="K231" s="4">
        <v>77.320499999999996</v>
      </c>
      <c r="L231" s="4">
        <v>62.115000000000002</v>
      </c>
      <c r="M231">
        <v>8355.65</v>
      </c>
      <c r="N231" s="5">
        <v>12.99</v>
      </c>
      <c r="O231" s="6">
        <v>79.66</v>
      </c>
      <c r="P231" s="7">
        <v>103.542</v>
      </c>
      <c r="Q231">
        <v>172.4</v>
      </c>
      <c r="R231">
        <v>797.8</v>
      </c>
      <c r="S231">
        <v>14377.9</v>
      </c>
      <c r="T231">
        <v>931.4</v>
      </c>
      <c r="W231">
        <f t="shared" si="135"/>
        <v>3.8258676803266342E-3</v>
      </c>
      <c r="X231">
        <f t="shared" si="140"/>
        <v>-1.7807483547902312E-3</v>
      </c>
      <c r="Y231">
        <f t="shared" si="141"/>
        <v>-2.2033638472862878E-5</v>
      </c>
      <c r="Z231">
        <f t="shared" si="142"/>
        <v>7.1347704247306623E-5</v>
      </c>
      <c r="AA231">
        <f t="shared" si="143"/>
        <v>1.7998370892208465E-4</v>
      </c>
      <c r="AB231">
        <f t="shared" si="144"/>
        <v>1.1775530339533985E-3</v>
      </c>
      <c r="AC231">
        <f t="shared" si="145"/>
        <v>3.8838016816554544E-3</v>
      </c>
      <c r="AD231">
        <f t="shared" si="146"/>
        <v>-7.6562488095978324E-3</v>
      </c>
      <c r="AE231">
        <f t="shared" si="147"/>
        <v>5.5940436350431968E-3</v>
      </c>
      <c r="AF231">
        <f t="shared" si="148"/>
        <v>9.6688797858257933E-3</v>
      </c>
      <c r="AG231">
        <f t="shared" si="149"/>
        <v>3.7904799607748831E-3</v>
      </c>
      <c r="AH231">
        <f t="shared" si="150"/>
        <v>1.7908110449759277E-3</v>
      </c>
      <c r="AI231">
        <f t="shared" si="151"/>
        <v>2.4942836349460547E-2</v>
      </c>
      <c r="AJ231">
        <f t="shared" si="152"/>
        <v>1.2561237677267132E-3</v>
      </c>
      <c r="AK231">
        <f t="shared" si="153"/>
        <v>7.4935763699458232E-3</v>
      </c>
      <c r="AL231">
        <f t="shared" si="136"/>
        <v>-9.1229918498019237E-3</v>
      </c>
      <c r="AM231">
        <f t="shared" si="115"/>
        <v>-1.8811667570257956E-2</v>
      </c>
      <c r="AN231">
        <f t="shared" si="116"/>
        <v>1.6845567753107091E-3</v>
      </c>
      <c r="AO231">
        <f t="shared" si="137"/>
        <v>5.0049885174352042E-3</v>
      </c>
      <c r="AR231">
        <f t="shared" si="138"/>
        <v>1.4637263507367901E-5</v>
      </c>
      <c r="AS231">
        <f t="shared" si="117"/>
        <v>3.1710647030881151E-6</v>
      </c>
      <c r="AT231">
        <f t="shared" si="118"/>
        <v>4.8548122435282313E-10</v>
      </c>
      <c r="AU231">
        <f t="shared" si="119"/>
        <v>5.0904949013611358E-9</v>
      </c>
      <c r="AV231">
        <f t="shared" si="120"/>
        <v>3.2394135477349691E-8</v>
      </c>
      <c r="AW231">
        <f t="shared" si="121"/>
        <v>1.3866311477728536E-6</v>
      </c>
      <c r="AX231">
        <f t="shared" si="122"/>
        <v>1.5083915502429735E-5</v>
      </c>
      <c r="AY231">
        <f t="shared" si="123"/>
        <v>5.8618145834468227E-5</v>
      </c>
      <c r="AZ231">
        <f t="shared" si="124"/>
        <v>3.1293324190767303E-5</v>
      </c>
      <c r="BA231">
        <f t="shared" si="125"/>
        <v>9.3487236312750639E-5</v>
      </c>
      <c r="BB231">
        <f t="shared" si="126"/>
        <v>1.4367738333035959E-5</v>
      </c>
      <c r="BC231">
        <f t="shared" si="127"/>
        <v>3.2070041988077744E-6</v>
      </c>
      <c r="BD231">
        <f t="shared" si="128"/>
        <v>6.2214508515597033E-4</v>
      </c>
      <c r="BE231">
        <f t="shared" si="129"/>
        <v>1.5778469198479537E-6</v>
      </c>
      <c r="BF231">
        <f t="shared" si="130"/>
        <v>5.6153686812210419E-5</v>
      </c>
      <c r="BG231">
        <f t="shared" si="131"/>
        <v>8.3228980291552329E-5</v>
      </c>
      <c r="BH231">
        <f t="shared" si="132"/>
        <v>3.5387883677389487E-4</v>
      </c>
      <c r="BI231">
        <f t="shared" si="133"/>
        <v>2.8377315292452151E-6</v>
      </c>
      <c r="BJ231">
        <f t="shared" si="134"/>
        <v>2.5049910059658244E-5</v>
      </c>
    </row>
    <row r="232" spans="1:62" hidden="1" x14ac:dyDescent="0.25">
      <c r="A232" s="1">
        <v>41984</v>
      </c>
      <c r="B232">
        <v>10.965909857929638</v>
      </c>
      <c r="C232">
        <v>11.964232897058736</v>
      </c>
      <c r="D232">
        <v>74.969895840700389</v>
      </c>
      <c r="E232">
        <v>65.326489241558264</v>
      </c>
      <c r="F232">
        <v>54.003150051845068</v>
      </c>
      <c r="G232" s="2">
        <v>27258</v>
      </c>
      <c r="H232" s="3">
        <v>38757</v>
      </c>
      <c r="I232" s="2">
        <v>408.7</v>
      </c>
      <c r="J232">
        <v>10.096</v>
      </c>
      <c r="K232" s="4">
        <v>77.543999999999997</v>
      </c>
      <c r="L232" s="4">
        <v>62.48</v>
      </c>
      <c r="M232">
        <v>8292.9</v>
      </c>
      <c r="N232" s="5">
        <v>12.75</v>
      </c>
      <c r="O232" s="6">
        <v>79.099999999999994</v>
      </c>
      <c r="P232" s="7">
        <v>103.149</v>
      </c>
      <c r="Q232">
        <v>172.52</v>
      </c>
      <c r="R232">
        <v>796.05</v>
      </c>
      <c r="S232">
        <v>14061.8</v>
      </c>
      <c r="T232">
        <v>933.6</v>
      </c>
      <c r="W232">
        <f t="shared" si="135"/>
        <v>-1.6397939112372248E-3</v>
      </c>
      <c r="X232">
        <f t="shared" si="140"/>
        <v>3.7035760228197627E-3</v>
      </c>
      <c r="Y232">
        <f t="shared" si="141"/>
        <v>2.7504913724387607E-4</v>
      </c>
      <c r="Z232">
        <f t="shared" si="142"/>
        <v>4.9532224441189055E-4</v>
      </c>
      <c r="AA232">
        <f t="shared" si="143"/>
        <v>7.1566609421785585E-4</v>
      </c>
      <c r="AB232">
        <f t="shared" si="144"/>
        <v>2.4610198099548511E-3</v>
      </c>
      <c r="AC232">
        <f t="shared" si="145"/>
        <v>1.5493069951651021E-3</v>
      </c>
      <c r="AD232">
        <f t="shared" si="146"/>
        <v>1.3176719187248163E-2</v>
      </c>
      <c r="AE232">
        <f t="shared" si="147"/>
        <v>3.9101704197266711E-3</v>
      </c>
      <c r="AF232">
        <f t="shared" si="148"/>
        <v>2.8863962389073343E-3</v>
      </c>
      <c r="AG232">
        <f t="shared" si="149"/>
        <v>5.8589998657901151E-3</v>
      </c>
      <c r="AH232">
        <f t="shared" si="150"/>
        <v>-7.5382297132938047E-3</v>
      </c>
      <c r="AI232">
        <f t="shared" si="151"/>
        <v>-1.8648559078072977E-2</v>
      </c>
      <c r="AJ232">
        <f t="shared" si="152"/>
        <v>-7.0547029798900384E-3</v>
      </c>
      <c r="AK232">
        <f t="shared" si="153"/>
        <v>-3.8027826427154093E-3</v>
      </c>
      <c r="AL232">
        <f t="shared" si="136"/>
        <v>6.9581355004976169E-4</v>
      </c>
      <c r="AM232">
        <f t="shared" si="115"/>
        <v>-2.1959415292925324E-3</v>
      </c>
      <c r="AN232">
        <f t="shared" si="116"/>
        <v>-2.2230404519340601E-2</v>
      </c>
      <c r="AO232">
        <f t="shared" si="137"/>
        <v>2.3592504240693597E-3</v>
      </c>
      <c r="AR232">
        <f t="shared" si="138"/>
        <v>2.6889240713306757E-6</v>
      </c>
      <c r="AS232">
        <f t="shared" si="117"/>
        <v>1.3716475356805451E-5</v>
      </c>
      <c r="AT232">
        <f t="shared" si="118"/>
        <v>7.5652027898600578E-8</v>
      </c>
      <c r="AU232">
        <f t="shared" si="119"/>
        <v>2.4534412580923265E-7</v>
      </c>
      <c r="AV232">
        <f t="shared" si="120"/>
        <v>5.1217795841304093E-7</v>
      </c>
      <c r="AW232">
        <f t="shared" si="121"/>
        <v>6.0566185049902111E-6</v>
      </c>
      <c r="AX232">
        <f t="shared" si="122"/>
        <v>2.4003521652675175E-6</v>
      </c>
      <c r="AY232">
        <f t="shared" si="123"/>
        <v>1.7362592853959388E-4</v>
      </c>
      <c r="AZ232">
        <f t="shared" si="124"/>
        <v>1.5289432711305452E-5</v>
      </c>
      <c r="BA232">
        <f t="shared" si="125"/>
        <v>8.3312832479784053E-6</v>
      </c>
      <c r="BB232">
        <f t="shared" si="126"/>
        <v>3.4327879427328586E-5</v>
      </c>
      <c r="BC232">
        <f t="shared" si="127"/>
        <v>5.6824907210385594E-5</v>
      </c>
      <c r="BD232">
        <f t="shared" si="128"/>
        <v>3.4776875568837807E-4</v>
      </c>
      <c r="BE232">
        <f t="shared" si="129"/>
        <v>4.9768834134469391E-5</v>
      </c>
      <c r="BF232">
        <f t="shared" si="130"/>
        <v>1.4461155827737593E-5</v>
      </c>
      <c r="BG232">
        <f t="shared" si="131"/>
        <v>4.8415649643285227E-7</v>
      </c>
      <c r="BH232">
        <f t="shared" si="132"/>
        <v>4.8221592000716264E-6</v>
      </c>
      <c r="BI232">
        <f t="shared" si="133"/>
        <v>4.9419088509351902E-4</v>
      </c>
      <c r="BJ232">
        <f t="shared" si="134"/>
        <v>5.5660625634714541E-6</v>
      </c>
    </row>
    <row r="233" spans="1:62" hidden="1" x14ac:dyDescent="0.25">
      <c r="A233" s="1">
        <v>41985</v>
      </c>
      <c r="B233">
        <v>10.946531929256444</v>
      </c>
      <c r="C233">
        <v>11.988924706789506</v>
      </c>
      <c r="D233">
        <v>74.983883294567249</v>
      </c>
      <c r="E233">
        <v>65.32570590285853</v>
      </c>
      <c r="F233">
        <v>53.991476930839347</v>
      </c>
      <c r="G233" s="2">
        <v>27209</v>
      </c>
      <c r="H233" s="3">
        <v>38734</v>
      </c>
      <c r="I233" s="2">
        <v>410.65</v>
      </c>
      <c r="J233">
        <v>10.106</v>
      </c>
      <c r="K233" s="4">
        <v>77.918999999999997</v>
      </c>
      <c r="L233" s="4">
        <v>62.524999999999999</v>
      </c>
      <c r="M233">
        <v>8224.1</v>
      </c>
      <c r="N233" s="5">
        <v>12.88</v>
      </c>
      <c r="O233" s="6">
        <v>79.05</v>
      </c>
      <c r="P233" s="7">
        <v>102.77</v>
      </c>
      <c r="Q233">
        <v>170.63</v>
      </c>
      <c r="R233">
        <v>797.75</v>
      </c>
      <c r="S233">
        <v>14036.8</v>
      </c>
      <c r="T233">
        <v>931.5</v>
      </c>
      <c r="W233">
        <f t="shared" si="135"/>
        <v>-1.7686694995365767E-3</v>
      </c>
      <c r="X233">
        <f t="shared" si="140"/>
        <v>2.0616754488233554E-3</v>
      </c>
      <c r="Y233">
        <f t="shared" si="141"/>
        <v>1.8655687089826347E-4</v>
      </c>
      <c r="Z233">
        <f t="shared" si="142"/>
        <v>-1.1991206100692754E-5</v>
      </c>
      <c r="AA233">
        <f t="shared" si="143"/>
        <v>-2.1617966332808443E-4</v>
      </c>
      <c r="AB233">
        <f t="shared" si="144"/>
        <v>-1.7992550799218008E-3</v>
      </c>
      <c r="AC233">
        <f t="shared" si="145"/>
        <v>-5.9361734073367224E-4</v>
      </c>
      <c r="AD233">
        <f t="shared" si="146"/>
        <v>4.7598796159697082E-3</v>
      </c>
      <c r="AE233">
        <f t="shared" si="147"/>
        <v>9.9000107085946642E-4</v>
      </c>
      <c r="AF233">
        <f t="shared" si="148"/>
        <v>4.8243083860559236E-3</v>
      </c>
      <c r="AG233">
        <f t="shared" si="149"/>
        <v>7.1997123225231647E-4</v>
      </c>
      <c r="AH233">
        <f t="shared" si="150"/>
        <v>-8.3308588619329278E-3</v>
      </c>
      <c r="AI233">
        <f t="shared" si="151"/>
        <v>1.0144449071772456E-2</v>
      </c>
      <c r="AJ233">
        <f t="shared" si="152"/>
        <v>-6.3231111812713479E-4</v>
      </c>
      <c r="AK233">
        <f t="shared" si="153"/>
        <v>-3.6810632137998654E-3</v>
      </c>
      <c r="AL233">
        <f t="shared" si="136"/>
        <v>-1.1015702240468992E-2</v>
      </c>
      <c r="AM233">
        <f t="shared" si="115"/>
        <v>2.1332672163392246E-3</v>
      </c>
      <c r="AN233">
        <f t="shared" si="116"/>
        <v>-1.7794485559240413E-3</v>
      </c>
      <c r="AO233">
        <f t="shared" si="137"/>
        <v>-2.2518909307030622E-3</v>
      </c>
      <c r="AR233">
        <f t="shared" si="138"/>
        <v>3.1281917985909644E-6</v>
      </c>
      <c r="AS233">
        <f t="shared" si="117"/>
        <v>4.2505056562809841E-6</v>
      </c>
      <c r="AT233">
        <f t="shared" si="118"/>
        <v>3.4803466079351344E-8</v>
      </c>
      <c r="AU233">
        <f t="shared" si="119"/>
        <v>1.437890237492911E-10</v>
      </c>
      <c r="AV233">
        <f t="shared" si="120"/>
        <v>4.6733646836643929E-8</v>
      </c>
      <c r="AW233">
        <f t="shared" si="121"/>
        <v>3.2373188426244059E-6</v>
      </c>
      <c r="AX233">
        <f t="shared" si="122"/>
        <v>3.5238154721971673E-7</v>
      </c>
      <c r="AY233">
        <f t="shared" si="123"/>
        <v>2.2656453958523937E-5</v>
      </c>
      <c r="AZ233">
        <f t="shared" si="124"/>
        <v>9.8010212030289031E-7</v>
      </c>
      <c r="BA233">
        <f t="shared" si="125"/>
        <v>2.327395140376951E-5</v>
      </c>
      <c r="BB233">
        <f t="shared" si="126"/>
        <v>5.18358575270919E-7</v>
      </c>
      <c r="BC233">
        <f t="shared" si="127"/>
        <v>6.9403209377446397E-5</v>
      </c>
      <c r="BD233">
        <f t="shared" si="128"/>
        <v>1.0290984696978504E-4</v>
      </c>
      <c r="BE233">
        <f t="shared" si="129"/>
        <v>3.9981735010718743E-7</v>
      </c>
      <c r="BF233">
        <f t="shared" si="130"/>
        <v>1.3550226383990593E-5</v>
      </c>
      <c r="BG233">
        <f t="shared" si="131"/>
        <v>1.2134569585067358E-4</v>
      </c>
      <c r="BH233">
        <f t="shared" si="132"/>
        <v>4.5508290163077041E-6</v>
      </c>
      <c r="BI233">
        <f t="shared" si="133"/>
        <v>3.166437163180156E-6</v>
      </c>
      <c r="BJ233">
        <f t="shared" si="134"/>
        <v>5.0710127637827042E-6</v>
      </c>
    </row>
    <row r="234" spans="1:62" hidden="1" x14ac:dyDescent="0.25">
      <c r="A234" s="1">
        <v>41988</v>
      </c>
      <c r="B234">
        <v>10.979903903410094</v>
      </c>
      <c r="C234">
        <v>12.052296856997026</v>
      </c>
      <c r="D234">
        <v>75.020637829381386</v>
      </c>
      <c r="E234">
        <v>65.376725993699466</v>
      </c>
      <c r="F234">
        <v>54.079066052479213</v>
      </c>
      <c r="G234" s="2">
        <v>27320</v>
      </c>
      <c r="H234" s="3">
        <v>38346</v>
      </c>
      <c r="I234" s="2">
        <v>410</v>
      </c>
      <c r="J234">
        <v>10.2051</v>
      </c>
      <c r="K234" s="4">
        <v>78.573999999999998</v>
      </c>
      <c r="L234" s="4">
        <v>63.174999999999997</v>
      </c>
      <c r="M234">
        <v>8219.6</v>
      </c>
      <c r="N234" s="5">
        <v>12.89</v>
      </c>
      <c r="O234" s="6">
        <v>78.42</v>
      </c>
      <c r="P234" s="7">
        <v>102.514</v>
      </c>
      <c r="Q234">
        <v>164.68</v>
      </c>
      <c r="R234">
        <v>790.1</v>
      </c>
      <c r="S234">
        <v>14211.2</v>
      </c>
      <c r="T234">
        <v>941.5</v>
      </c>
      <c r="W234">
        <f t="shared" si="135"/>
        <v>3.0439967696364069E-3</v>
      </c>
      <c r="X234">
        <f t="shared" si="140"/>
        <v>5.271969797209175E-3</v>
      </c>
      <c r="Y234">
        <f t="shared" si="141"/>
        <v>4.9004570361323629E-4</v>
      </c>
      <c r="Z234">
        <f t="shared" si="142"/>
        <v>7.8070610763716778E-4</v>
      </c>
      <c r="AA234">
        <f t="shared" si="143"/>
        <v>1.6209623529307858E-3</v>
      </c>
      <c r="AB234">
        <f t="shared" si="144"/>
        <v>4.0712337771899049E-3</v>
      </c>
      <c r="AC234">
        <f t="shared" si="145"/>
        <v>-1.0067547409340466E-2</v>
      </c>
      <c r="AD234">
        <f t="shared" si="146"/>
        <v>-1.5841104878477404E-3</v>
      </c>
      <c r="AE234">
        <f t="shared" si="147"/>
        <v>9.7582884621594985E-3</v>
      </c>
      <c r="AF234">
        <f t="shared" si="148"/>
        <v>8.3710303320423569E-3</v>
      </c>
      <c r="AG234">
        <f t="shared" si="149"/>
        <v>1.0342176510575243E-2</v>
      </c>
      <c r="AH234">
        <f t="shared" si="150"/>
        <v>-5.4732208837855647E-4</v>
      </c>
      <c r="AI234">
        <f t="shared" si="151"/>
        <v>7.7609627488845108E-4</v>
      </c>
      <c r="AJ234">
        <f t="shared" si="152"/>
        <v>-8.001566791295411E-3</v>
      </c>
      <c r="AK234">
        <f t="shared" si="153"/>
        <v>-2.4941070195970581E-3</v>
      </c>
      <c r="AL234">
        <f t="shared" si="136"/>
        <v>-3.5493272637469493E-2</v>
      </c>
      <c r="AM234">
        <f t="shared" si="115"/>
        <v>-9.6357454296652906E-3</v>
      </c>
      <c r="AN234">
        <f t="shared" si="116"/>
        <v>1.2347933723663874E-2</v>
      </c>
      <c r="AO234">
        <f t="shared" si="137"/>
        <v>1.0678158055564001E-2</v>
      </c>
      <c r="AR234">
        <f t="shared" si="138"/>
        <v>9.2659163335568796E-6</v>
      </c>
      <c r="AS234">
        <f t="shared" si="117"/>
        <v>2.7793665542685751E-5</v>
      </c>
      <c r="AT234">
        <f t="shared" si="118"/>
        <v>2.4014479162979181E-7</v>
      </c>
      <c r="AU234">
        <f t="shared" si="119"/>
        <v>6.0950202650197702E-7</v>
      </c>
      <c r="AV234">
        <f t="shared" si="120"/>
        <v>2.6275189496189095E-6</v>
      </c>
      <c r="AW234">
        <f t="shared" si="121"/>
        <v>1.6574944468531982E-5</v>
      </c>
      <c r="AX234">
        <f t="shared" si="122"/>
        <v>1.0135551083931792E-4</v>
      </c>
      <c r="AY234">
        <f t="shared" si="123"/>
        <v>2.5094060377092061E-6</v>
      </c>
      <c r="AZ234">
        <f t="shared" si="124"/>
        <v>9.5224193710715188E-5</v>
      </c>
      <c r="BA234">
        <f t="shared" si="125"/>
        <v>7.007414881997317E-5</v>
      </c>
      <c r="BB234">
        <f t="shared" si="126"/>
        <v>1.0696061497589431E-4</v>
      </c>
      <c r="BC234">
        <f t="shared" si="127"/>
        <v>2.9956146842706437E-7</v>
      </c>
      <c r="BD234">
        <f t="shared" si="128"/>
        <v>6.023254278957302E-7</v>
      </c>
      <c r="BE234">
        <f t="shared" si="129"/>
        <v>6.4025071115561544E-5</v>
      </c>
      <c r="BF234">
        <f t="shared" si="130"/>
        <v>6.2205698252033196E-6</v>
      </c>
      <c r="BG234">
        <f t="shared" si="131"/>
        <v>1.2597724025177406E-3</v>
      </c>
      <c r="BH234">
        <f t="shared" si="132"/>
        <v>9.284758998531554E-5</v>
      </c>
      <c r="BI234">
        <f t="shared" si="133"/>
        <v>1.5247146724399558E-4</v>
      </c>
      <c r="BJ234">
        <f t="shared" si="134"/>
        <v>1.1402305945960638E-4</v>
      </c>
    </row>
    <row r="235" spans="1:62" hidden="1" x14ac:dyDescent="0.25">
      <c r="A235" s="1">
        <v>41989</v>
      </c>
      <c r="B235">
        <v>10.961687831330668</v>
      </c>
      <c r="C235">
        <v>12.03442151831638</v>
      </c>
      <c r="D235">
        <v>75.01409757221758</v>
      </c>
      <c r="E235">
        <v>65.41105576815157</v>
      </c>
      <c r="F235">
        <v>54.092731860854393</v>
      </c>
      <c r="G235" s="2">
        <v>27194</v>
      </c>
      <c r="H235" s="3">
        <v>36762</v>
      </c>
      <c r="I235" s="2">
        <v>408.8</v>
      </c>
      <c r="J235">
        <v>10.2851</v>
      </c>
      <c r="K235" s="4">
        <v>79.648499999999999</v>
      </c>
      <c r="L235" s="4">
        <v>63.66</v>
      </c>
      <c r="M235">
        <v>8067.6</v>
      </c>
      <c r="N235" s="5">
        <v>12.35</v>
      </c>
      <c r="O235" s="6">
        <v>77.010000000000005</v>
      </c>
      <c r="P235" s="7">
        <v>100.491</v>
      </c>
      <c r="Q235">
        <v>163.02000000000001</v>
      </c>
      <c r="R235">
        <v>766.65</v>
      </c>
      <c r="S235">
        <v>14063.8</v>
      </c>
      <c r="T235">
        <v>925.75</v>
      </c>
      <c r="W235">
        <f t="shared" si="135"/>
        <v>-1.6604152045809448E-3</v>
      </c>
      <c r="X235">
        <f t="shared" si="140"/>
        <v>-1.4842488448383599E-3</v>
      </c>
      <c r="Y235">
        <f t="shared" si="141"/>
        <v>-8.7183239940353483E-5</v>
      </c>
      <c r="Z235">
        <f t="shared" si="142"/>
        <v>5.2496914892306411E-4</v>
      </c>
      <c r="AA235">
        <f t="shared" si="143"/>
        <v>2.5266860145611554E-4</v>
      </c>
      <c r="AB235">
        <f t="shared" si="144"/>
        <v>-4.6226739690950047E-3</v>
      </c>
      <c r="AC235">
        <f t="shared" si="145"/>
        <v>-4.2185516924627249E-2</v>
      </c>
      <c r="AD235">
        <f t="shared" si="146"/>
        <v>-2.9311208088588121E-3</v>
      </c>
      <c r="AE235">
        <f t="shared" si="147"/>
        <v>7.8086506232003632E-3</v>
      </c>
      <c r="AF235">
        <f t="shared" si="148"/>
        <v>1.3582347878606954E-2</v>
      </c>
      <c r="AG235">
        <f t="shared" si="149"/>
        <v>7.6477685796888292E-3</v>
      </c>
      <c r="AH235">
        <f t="shared" si="150"/>
        <v>-1.8665505802723793E-2</v>
      </c>
      <c r="AI235">
        <f t="shared" si="151"/>
        <v>-4.2795753877109897E-2</v>
      </c>
      <c r="AJ235">
        <f t="shared" si="152"/>
        <v>-1.8143713313026756E-2</v>
      </c>
      <c r="AK235">
        <f t="shared" si="153"/>
        <v>-1.9931203367101299E-2</v>
      </c>
      <c r="AL235">
        <f t="shared" si="136"/>
        <v>-1.0131304235392592E-2</v>
      </c>
      <c r="AM235">
        <f t="shared" si="115"/>
        <v>-3.0129145846289417E-2</v>
      </c>
      <c r="AN235">
        <f t="shared" si="116"/>
        <v>-1.042626597928723E-2</v>
      </c>
      <c r="AO235">
        <f t="shared" si="137"/>
        <v>-1.6870128303485034E-2</v>
      </c>
      <c r="AR235">
        <f t="shared" si="138"/>
        <v>2.7569786516035806E-6</v>
      </c>
      <c r="AS235">
        <f t="shared" si="117"/>
        <v>2.2029946334040057E-6</v>
      </c>
      <c r="AT235">
        <f t="shared" si="118"/>
        <v>7.6009173264972468E-9</v>
      </c>
      <c r="AU235">
        <f t="shared" si="119"/>
        <v>2.7559260732100625E-7</v>
      </c>
      <c r="AV235">
        <f t="shared" si="120"/>
        <v>6.3841422161789359E-8</v>
      </c>
      <c r="AW235">
        <f t="shared" si="121"/>
        <v>2.1369114624548563E-5</v>
      </c>
      <c r="AX235">
        <f t="shared" si="122"/>
        <v>1.7796178381980121E-3</v>
      </c>
      <c r="AY235">
        <f t="shared" si="123"/>
        <v>8.5914691961251367E-6</v>
      </c>
      <c r="AZ235">
        <f t="shared" si="124"/>
        <v>6.0975024555207421E-5</v>
      </c>
      <c r="BA235">
        <f t="shared" si="125"/>
        <v>1.8448017389549883E-4</v>
      </c>
      <c r="BB235">
        <f t="shared" si="126"/>
        <v>5.8488364248475694E-5</v>
      </c>
      <c r="BC235">
        <f t="shared" si="127"/>
        <v>3.4840110687151557E-4</v>
      </c>
      <c r="BD235">
        <f t="shared" si="128"/>
        <v>1.8314765499101667E-3</v>
      </c>
      <c r="BE235">
        <f t="shared" si="129"/>
        <v>3.2919433278530435E-4</v>
      </c>
      <c r="BF235">
        <f t="shared" si="130"/>
        <v>3.9725286766075017E-4</v>
      </c>
      <c r="BG235">
        <f t="shared" si="131"/>
        <v>1.0264332551008387E-4</v>
      </c>
      <c r="BH235">
        <f t="shared" si="132"/>
        <v>9.0776542942697883E-4</v>
      </c>
      <c r="BI235">
        <f t="shared" si="133"/>
        <v>1.087070222708423E-4</v>
      </c>
      <c r="BJ235">
        <f t="shared" si="134"/>
        <v>2.8460122897604683E-4</v>
      </c>
    </row>
    <row r="236" spans="1:62" hidden="1" x14ac:dyDescent="0.25">
      <c r="A236" s="1">
        <v>41990</v>
      </c>
      <c r="B236">
        <v>10.949292028273415</v>
      </c>
      <c r="C236">
        <v>12.106849189081197</v>
      </c>
      <c r="D236">
        <v>75.072094545245321</v>
      </c>
      <c r="E236">
        <v>65.401901463455019</v>
      </c>
      <c r="F236">
        <v>54.128900108326043</v>
      </c>
      <c r="G236" s="2">
        <v>26955</v>
      </c>
      <c r="H236" s="3">
        <v>36759</v>
      </c>
      <c r="I236" s="2">
        <v>407.3</v>
      </c>
      <c r="J236">
        <v>10.2509</v>
      </c>
      <c r="K236" s="4">
        <v>78.409000000000006</v>
      </c>
      <c r="L236" s="4">
        <v>63.524999999999999</v>
      </c>
      <c r="M236">
        <v>8029.8</v>
      </c>
      <c r="N236" s="5">
        <v>12.29</v>
      </c>
      <c r="O236" s="6">
        <v>76.819999999999993</v>
      </c>
      <c r="P236" s="7">
        <v>99.992999999999995</v>
      </c>
      <c r="Q236">
        <v>161.69999999999999</v>
      </c>
      <c r="R236">
        <v>766.35</v>
      </c>
      <c r="S236">
        <v>13871.8</v>
      </c>
      <c r="T236">
        <v>921.85</v>
      </c>
      <c r="W236">
        <f t="shared" si="135"/>
        <v>-1.1314696521223047E-3</v>
      </c>
      <c r="X236">
        <f t="shared" si="140"/>
        <v>6.0003376748484511E-3</v>
      </c>
      <c r="Y236">
        <f t="shared" si="141"/>
        <v>7.7284892229304556E-4</v>
      </c>
      <c r="Z236">
        <f t="shared" si="142"/>
        <v>-1.3996021350216604E-4</v>
      </c>
      <c r="AA236">
        <f t="shared" si="143"/>
        <v>6.6841070791714106E-4</v>
      </c>
      <c r="AB236">
        <f t="shared" si="144"/>
        <v>-8.827551829862227E-3</v>
      </c>
      <c r="AC236">
        <f t="shared" si="145"/>
        <v>-8.1609336153394275E-5</v>
      </c>
      <c r="AD236">
        <f t="shared" si="146"/>
        <v>-3.6760242351277896E-3</v>
      </c>
      <c r="AE236">
        <f t="shared" si="147"/>
        <v>-3.330739347233636E-3</v>
      </c>
      <c r="AF236">
        <f t="shared" si="148"/>
        <v>-1.568448710082971E-2</v>
      </c>
      <c r="AG236">
        <f t="shared" si="149"/>
        <v>-2.1228926477189921E-3</v>
      </c>
      <c r="AH236">
        <f t="shared" si="150"/>
        <v>-4.696419232607601E-3</v>
      </c>
      <c r="AI236">
        <f t="shared" si="151"/>
        <v>-4.8701394960427736E-3</v>
      </c>
      <c r="AJ236">
        <f t="shared" si="152"/>
        <v>-2.4702606334001758E-3</v>
      </c>
      <c r="AK236">
        <f t="shared" si="153"/>
        <v>-4.9679877123063347E-3</v>
      </c>
      <c r="AL236">
        <f t="shared" si="136"/>
        <v>-8.130126083250401E-3</v>
      </c>
      <c r="AM236">
        <f t="shared" si="115"/>
        <v>-3.9138943748155496E-4</v>
      </c>
      <c r="AN236">
        <f t="shared" si="116"/>
        <v>-1.3746117733825116E-2</v>
      </c>
      <c r="AO236">
        <f t="shared" si="137"/>
        <v>-4.2216992773222517E-3</v>
      </c>
      <c r="AR236">
        <f t="shared" si="138"/>
        <v>1.2802235736737693E-6</v>
      </c>
      <c r="AS236">
        <f t="shared" si="117"/>
        <v>3.6004052212205719E-5</v>
      </c>
      <c r="AT236">
        <f t="shared" si="118"/>
        <v>5.97295456689522E-7</v>
      </c>
      <c r="AU236">
        <f t="shared" si="119"/>
        <v>1.9588861363571902E-8</v>
      </c>
      <c r="AV236">
        <f t="shared" si="120"/>
        <v>4.4677287445829365E-7</v>
      </c>
      <c r="AW236">
        <f t="shared" si="121"/>
        <v>7.7925671308903957E-5</v>
      </c>
      <c r="AX236">
        <f t="shared" si="122"/>
        <v>6.6600837473977063E-9</v>
      </c>
      <c r="AY236">
        <f t="shared" si="123"/>
        <v>1.3513154177246851E-5</v>
      </c>
      <c r="AZ236">
        <f t="shared" si="124"/>
        <v>1.1093824599210347E-5</v>
      </c>
      <c r="BA236">
        <f t="shared" si="125"/>
        <v>2.4600313561609356E-4</v>
      </c>
      <c r="BB236">
        <f t="shared" si="126"/>
        <v>4.5066731937393522E-6</v>
      </c>
      <c r="BC236">
        <f t="shared" si="127"/>
        <v>2.2056353608406567E-5</v>
      </c>
      <c r="BD236">
        <f t="shared" si="128"/>
        <v>2.371825871091576E-5</v>
      </c>
      <c r="BE236">
        <f t="shared" si="129"/>
        <v>6.1021875969266381E-6</v>
      </c>
      <c r="BF236">
        <f t="shared" si="130"/>
        <v>2.4680901909626729E-5</v>
      </c>
      <c r="BG236">
        <f t="shared" si="131"/>
        <v>6.60989501295485E-5</v>
      </c>
      <c r="BH236">
        <f t="shared" si="132"/>
        <v>1.5318569177212802E-7</v>
      </c>
      <c r="BI236">
        <f t="shared" si="133"/>
        <v>1.8895575275218134E-4</v>
      </c>
      <c r="BJ236">
        <f t="shared" si="134"/>
        <v>1.7822744788143224E-5</v>
      </c>
    </row>
    <row r="237" spans="1:62" hidden="1" x14ac:dyDescent="0.25">
      <c r="A237" s="1">
        <v>41991</v>
      </c>
      <c r="B237">
        <v>10.948942052933827</v>
      </c>
      <c r="C237">
        <v>12.085425589759803</v>
      </c>
      <c r="D237">
        <v>75.078548058047744</v>
      </c>
      <c r="E237">
        <v>65.473005649914569</v>
      </c>
      <c r="F237">
        <v>54.135845638633292</v>
      </c>
      <c r="G237" s="2">
        <v>26815</v>
      </c>
      <c r="H237" s="3">
        <v>36570</v>
      </c>
      <c r="I237" s="2">
        <v>401.9</v>
      </c>
      <c r="J237">
        <v>10.135999999999999</v>
      </c>
      <c r="K237" s="4">
        <v>77.389499999999998</v>
      </c>
      <c r="L237" s="4">
        <v>62.99</v>
      </c>
      <c r="M237">
        <v>8159.3</v>
      </c>
      <c r="N237" s="5">
        <v>12.5</v>
      </c>
      <c r="O237" s="6">
        <v>76.58</v>
      </c>
      <c r="P237" s="7">
        <v>101.642</v>
      </c>
      <c r="Q237">
        <v>165.15</v>
      </c>
      <c r="R237">
        <v>765.95</v>
      </c>
      <c r="S237">
        <v>14427.9</v>
      </c>
      <c r="T237">
        <v>934.05</v>
      </c>
      <c r="W237">
        <f t="shared" si="135"/>
        <v>-3.1963795648593369E-5</v>
      </c>
      <c r="X237">
        <f t="shared" si="140"/>
        <v>-1.7711112425296365E-3</v>
      </c>
      <c r="Y237">
        <f t="shared" si="141"/>
        <v>8.5960508653319087E-5</v>
      </c>
      <c r="Z237">
        <f t="shared" si="142"/>
        <v>1.0865978058572777E-3</v>
      </c>
      <c r="AA237">
        <f t="shared" si="143"/>
        <v>1.2830640794198782E-4</v>
      </c>
      <c r="AB237">
        <f t="shared" si="144"/>
        <v>-5.2073764687435055E-3</v>
      </c>
      <c r="AC237">
        <f t="shared" si="145"/>
        <v>-5.1548614741293306E-3</v>
      </c>
      <c r="AD237">
        <f t="shared" si="146"/>
        <v>-1.3346713199211517E-2</v>
      </c>
      <c r="AE237">
        <f t="shared" si="147"/>
        <v>-1.1272063589005456E-2</v>
      </c>
      <c r="AF237">
        <f t="shared" si="148"/>
        <v>-1.3087604207732494E-2</v>
      </c>
      <c r="AG237">
        <f t="shared" si="149"/>
        <v>-8.4575455723901391E-3</v>
      </c>
      <c r="AH237">
        <f t="shared" si="150"/>
        <v>1.59987599343588E-2</v>
      </c>
      <c r="AI237">
        <f t="shared" si="151"/>
        <v>1.6942720730312135E-2</v>
      </c>
      <c r="AJ237">
        <f t="shared" si="152"/>
        <v>-3.1290768686102347E-3</v>
      </c>
      <c r="AK237">
        <f t="shared" si="153"/>
        <v>1.6356652012795455E-2</v>
      </c>
      <c r="AL237">
        <f t="shared" si="136"/>
        <v>2.1111385253737593E-2</v>
      </c>
      <c r="AM237">
        <f t="shared" si="115"/>
        <v>-5.2209098621146146E-4</v>
      </c>
      <c r="AN237">
        <f t="shared" si="116"/>
        <v>3.9305829647176445E-2</v>
      </c>
      <c r="AO237">
        <f t="shared" si="137"/>
        <v>1.3147449470170748E-2</v>
      </c>
      <c r="AR237">
        <f t="shared" si="138"/>
        <v>1.0216842322650364E-9</v>
      </c>
      <c r="AS237">
        <f t="shared" si="117"/>
        <v>3.1368350334148726E-6</v>
      </c>
      <c r="AT237">
        <f t="shared" si="118"/>
        <v>7.3892090479373454E-9</v>
      </c>
      <c r="AU237">
        <f t="shared" si="119"/>
        <v>1.1806947916938502E-6</v>
      </c>
      <c r="AV237">
        <f t="shared" si="120"/>
        <v>1.6462534318975797E-8</v>
      </c>
      <c r="AW237">
        <f t="shared" si="121"/>
        <v>2.7116769687223579E-5</v>
      </c>
      <c r="AX237">
        <f t="shared" si="122"/>
        <v>2.6572596817462816E-5</v>
      </c>
      <c r="AY237">
        <f t="shared" si="123"/>
        <v>1.7813475322200691E-4</v>
      </c>
      <c r="AZ237">
        <f t="shared" si="124"/>
        <v>1.2705941755458258E-4</v>
      </c>
      <c r="BA237">
        <f t="shared" si="125"/>
        <v>1.7128538389825728E-4</v>
      </c>
      <c r="BB237">
        <f t="shared" si="126"/>
        <v>7.1530077109056039E-5</v>
      </c>
      <c r="BC237">
        <f t="shared" si="127"/>
        <v>2.5596031943724441E-4</v>
      </c>
      <c r="BD237">
        <f t="shared" si="128"/>
        <v>2.8705578574534854E-4</v>
      </c>
      <c r="BE237">
        <f t="shared" si="129"/>
        <v>9.7911220496716319E-6</v>
      </c>
      <c r="BF237">
        <f t="shared" si="130"/>
        <v>2.6754006506768559E-4</v>
      </c>
      <c r="BG237">
        <f t="shared" si="131"/>
        <v>4.4569058733172909E-4</v>
      </c>
      <c r="BH237">
        <f t="shared" si="132"/>
        <v>2.7257899788325645E-7</v>
      </c>
      <c r="BI237">
        <f t="shared" si="133"/>
        <v>1.5449482442528547E-3</v>
      </c>
      <c r="BJ237">
        <f t="shared" si="134"/>
        <v>1.728554275706931E-4</v>
      </c>
    </row>
    <row r="238" spans="1:62" hidden="1" x14ac:dyDescent="0.25">
      <c r="A238" s="1">
        <v>41992</v>
      </c>
      <c r="B238">
        <v>10.998768417004174</v>
      </c>
      <c r="C238">
        <v>12.107553832445392</v>
      </c>
      <c r="D238">
        <v>75.097344673244166</v>
      </c>
      <c r="E238">
        <v>65.446965242590082</v>
      </c>
      <c r="F238">
        <v>54.182024561318556</v>
      </c>
      <c r="G238" s="2">
        <v>26998</v>
      </c>
      <c r="H238" s="3">
        <v>36978</v>
      </c>
      <c r="I238" s="2">
        <v>409</v>
      </c>
      <c r="J238">
        <v>10.1683</v>
      </c>
      <c r="K238" s="4">
        <v>77.338999999999999</v>
      </c>
      <c r="L238" s="4">
        <v>63.244999999999997</v>
      </c>
      <c r="M238">
        <v>8225.2000000000007</v>
      </c>
      <c r="N238" s="5">
        <v>12.54</v>
      </c>
      <c r="O238" s="6">
        <v>78.209999999999994</v>
      </c>
      <c r="P238" s="7">
        <v>102.211</v>
      </c>
      <c r="Q238">
        <v>167.38</v>
      </c>
      <c r="R238">
        <v>755.15</v>
      </c>
      <c r="S238">
        <v>14621.1</v>
      </c>
      <c r="T238">
        <v>941.45</v>
      </c>
      <c r="W238">
        <f t="shared" si="135"/>
        <v>4.5404690151779762E-3</v>
      </c>
      <c r="X238">
        <f t="shared" si="140"/>
        <v>1.829311592442614E-3</v>
      </c>
      <c r="Y238">
        <f t="shared" si="141"/>
        <v>2.5032799809238896E-4</v>
      </c>
      <c r="Z238">
        <f t="shared" si="142"/>
        <v>-3.9780649950308609E-4</v>
      </c>
      <c r="AA238">
        <f t="shared" si="143"/>
        <v>8.5265571410851235E-4</v>
      </c>
      <c r="AB238">
        <f t="shared" si="144"/>
        <v>6.8013567517468659E-3</v>
      </c>
      <c r="AC238">
        <f t="shared" si="145"/>
        <v>1.1094909046871281E-2</v>
      </c>
      <c r="AD238">
        <f t="shared" si="146"/>
        <v>1.7511854587646456E-2</v>
      </c>
      <c r="AE238">
        <f t="shared" si="147"/>
        <v>3.1815947603724354E-3</v>
      </c>
      <c r="AF238">
        <f t="shared" si="148"/>
        <v>-6.5275630272550644E-4</v>
      </c>
      <c r="AG238">
        <f t="shared" si="149"/>
        <v>4.0400894656674909E-3</v>
      </c>
      <c r="AH238">
        <f t="shared" si="150"/>
        <v>8.0442314826208051E-3</v>
      </c>
      <c r="AI238">
        <f t="shared" si="151"/>
        <v>3.194890896519067E-3</v>
      </c>
      <c r="AJ238">
        <f t="shared" si="152"/>
        <v>2.1061570564371478E-2</v>
      </c>
      <c r="AK238">
        <f t="shared" si="153"/>
        <v>5.5824685208467808E-3</v>
      </c>
      <c r="AL238">
        <f t="shared" si="136"/>
        <v>1.3412524767929349E-2</v>
      </c>
      <c r="AM238">
        <f t="shared" si="115"/>
        <v>-1.4200488446354612E-2</v>
      </c>
      <c r="AN238">
        <f t="shared" si="116"/>
        <v>1.3301858839665528E-2</v>
      </c>
      <c r="AO238">
        <f t="shared" si="137"/>
        <v>7.8912699558668833E-3</v>
      </c>
      <c r="AR238">
        <f t="shared" si="138"/>
        <v>2.061585887779126E-5</v>
      </c>
      <c r="AS238">
        <f t="shared" si="117"/>
        <v>3.3463809022449321E-6</v>
      </c>
      <c r="AT238">
        <f t="shared" si="118"/>
        <v>6.2664106628943085E-8</v>
      </c>
      <c r="AU238">
        <f t="shared" si="119"/>
        <v>1.5825001104689883E-7</v>
      </c>
      <c r="AV238">
        <f t="shared" si="120"/>
        <v>7.2702176680189716E-7</v>
      </c>
      <c r="AW238">
        <f t="shared" si="121"/>
        <v>4.6258453664532681E-5</v>
      </c>
      <c r="AX238">
        <f t="shared" si="122"/>
        <v>1.2309700675834621E-4</v>
      </c>
      <c r="AY238">
        <f t="shared" si="123"/>
        <v>3.0666505109887423E-4</v>
      </c>
      <c r="AZ238">
        <f t="shared" si="124"/>
        <v>1.0122545219229335E-5</v>
      </c>
      <c r="BA238">
        <f t="shared" si="125"/>
        <v>4.26090790747873E-7</v>
      </c>
      <c r="BB238">
        <f t="shared" si="126"/>
        <v>1.6322322890597432E-5</v>
      </c>
      <c r="BC238">
        <f t="shared" si="127"/>
        <v>6.4709660145987713E-5</v>
      </c>
      <c r="BD238">
        <f t="shared" si="128"/>
        <v>1.0207327840660409E-5</v>
      </c>
      <c r="BE238">
        <f t="shared" si="129"/>
        <v>4.435897546379991E-4</v>
      </c>
      <c r="BF238">
        <f t="shared" si="130"/>
        <v>3.1163954786245244E-5</v>
      </c>
      <c r="BG238">
        <f t="shared" si="131"/>
        <v>1.7989582065031825E-4</v>
      </c>
      <c r="BH238">
        <f t="shared" si="132"/>
        <v>2.0165387211505082E-4</v>
      </c>
      <c r="BI238">
        <f t="shared" si="133"/>
        <v>1.7693944859038793E-4</v>
      </c>
      <c r="BJ238">
        <f t="shared" si="134"/>
        <v>6.2272141516367326E-5</v>
      </c>
    </row>
    <row r="239" spans="1:62" hidden="1" x14ac:dyDescent="0.25">
      <c r="A239" s="1">
        <v>41995</v>
      </c>
      <c r="B239">
        <v>10.98763382430643</v>
      </c>
      <c r="C239">
        <v>12.144839652118609</v>
      </c>
      <c r="D239">
        <v>75.130446168631593</v>
      </c>
      <c r="E239">
        <v>65.507970048773743</v>
      </c>
      <c r="F239">
        <v>54.227686401555331</v>
      </c>
      <c r="G239" s="2">
        <v>26608</v>
      </c>
      <c r="H239" s="3">
        <v>36191</v>
      </c>
      <c r="I239" s="2">
        <v>406.95</v>
      </c>
      <c r="J239">
        <v>10.1631</v>
      </c>
      <c r="K239" s="4">
        <v>77.333500000000001</v>
      </c>
      <c r="L239" s="4">
        <v>63.23</v>
      </c>
      <c r="M239">
        <v>8324</v>
      </c>
      <c r="N239" s="5">
        <v>12.8</v>
      </c>
      <c r="O239" s="6">
        <v>78.91</v>
      </c>
      <c r="P239" s="7">
        <v>102.866</v>
      </c>
      <c r="Q239">
        <v>167.93</v>
      </c>
      <c r="R239">
        <v>767.85</v>
      </c>
      <c r="S239">
        <v>14737.2</v>
      </c>
      <c r="T239">
        <v>963.7</v>
      </c>
      <c r="W239">
        <f t="shared" si="135"/>
        <v>-1.0128618159024542E-3</v>
      </c>
      <c r="X239">
        <f t="shared" si="140"/>
        <v>3.0748180853596668E-3</v>
      </c>
      <c r="Y239">
        <f t="shared" si="141"/>
        <v>4.4068405369763266E-4</v>
      </c>
      <c r="Z239">
        <f t="shared" si="142"/>
        <v>9.3169166111770063E-4</v>
      </c>
      <c r="AA239">
        <f t="shared" si="143"/>
        <v>8.4239396141658717E-4</v>
      </c>
      <c r="AB239">
        <f t="shared" si="144"/>
        <v>-1.455086673606343E-2</v>
      </c>
      <c r="AC239">
        <f t="shared" si="145"/>
        <v>-2.151267207173959E-2</v>
      </c>
      <c r="AD239">
        <f t="shared" si="146"/>
        <v>-5.0248282697513179E-3</v>
      </c>
      <c r="AE239">
        <f t="shared" si="147"/>
        <v>-5.1152405770236889E-4</v>
      </c>
      <c r="AF239">
        <f t="shared" si="148"/>
        <v>-7.1118007432706285E-5</v>
      </c>
      <c r="AG239">
        <f t="shared" si="149"/>
        <v>-2.3720102898333969E-4</v>
      </c>
      <c r="AH239">
        <f t="shared" si="150"/>
        <v>1.1940296066161682E-2</v>
      </c>
      <c r="AI239">
        <f t="shared" si="151"/>
        <v>2.0521635720796988E-2</v>
      </c>
      <c r="AJ239">
        <f t="shared" si="152"/>
        <v>8.9104459194236964E-3</v>
      </c>
      <c r="AK239">
        <f t="shared" si="153"/>
        <v>6.3878662869306848E-3</v>
      </c>
      <c r="AL239">
        <f t="shared" si="136"/>
        <v>3.2805493021886524E-3</v>
      </c>
      <c r="AM239">
        <f t="shared" si="115"/>
        <v>1.6677996559351406E-2</v>
      </c>
      <c r="AN239">
        <f t="shared" si="116"/>
        <v>7.9092185328260341E-3</v>
      </c>
      <c r="AO239">
        <f t="shared" si="137"/>
        <v>2.3358802914804324E-2</v>
      </c>
      <c r="AR239">
        <f t="shared" si="138"/>
        <v>1.0258890581132171E-6</v>
      </c>
      <c r="AS239">
        <f t="shared" si="117"/>
        <v>9.4545062580548881E-6</v>
      </c>
      <c r="AT239">
        <f t="shared" si="118"/>
        <v>1.9420243518337797E-7</v>
      </c>
      <c r="AU239">
        <f t="shared" si="119"/>
        <v>8.680493513962603E-7</v>
      </c>
      <c r="AV239">
        <f t="shared" si="120"/>
        <v>7.0962758623113058E-7</v>
      </c>
      <c r="AW239">
        <f t="shared" si="121"/>
        <v>2.117277227706772E-4</v>
      </c>
      <c r="AX239">
        <f t="shared" si="122"/>
        <v>4.6279505966620454E-4</v>
      </c>
      <c r="AY239">
        <f t="shared" si="123"/>
        <v>2.5248899140492024E-5</v>
      </c>
      <c r="AZ239">
        <f t="shared" si="124"/>
        <v>2.6165686160829642E-7</v>
      </c>
      <c r="BA239">
        <f t="shared" si="125"/>
        <v>5.0577709811984662E-9</v>
      </c>
      <c r="BB239">
        <f t="shared" si="126"/>
        <v>5.6264328150755154E-8</v>
      </c>
      <c r="BC239">
        <f t="shared" si="127"/>
        <v>1.4257067014759612E-4</v>
      </c>
      <c r="BD239">
        <f t="shared" si="128"/>
        <v>4.2113753265709094E-4</v>
      </c>
      <c r="BE239">
        <f t="shared" si="129"/>
        <v>7.9396046482974408E-5</v>
      </c>
      <c r="BF239">
        <f t="shared" si="130"/>
        <v>4.0804835699705615E-5</v>
      </c>
      <c r="BG239">
        <f t="shared" si="131"/>
        <v>1.0762003724090455E-5</v>
      </c>
      <c r="BH239">
        <f t="shared" si="132"/>
        <v>2.7815556923373733E-4</v>
      </c>
      <c r="BI239">
        <f t="shared" si="133"/>
        <v>6.2555737799998803E-5</v>
      </c>
      <c r="BJ239">
        <f t="shared" si="134"/>
        <v>5.4563367361267097E-4</v>
      </c>
    </row>
    <row r="240" spans="1:62" hidden="1" x14ac:dyDescent="0.25">
      <c r="A240" s="1">
        <v>41996</v>
      </c>
      <c r="B240">
        <v>10.999204968286286</v>
      </c>
      <c r="C240">
        <v>12.131283247667008</v>
      </c>
      <c r="D240">
        <v>75.133101115268772</v>
      </c>
      <c r="E240">
        <v>65.563584655769461</v>
      </c>
      <c r="F240">
        <v>54.245639123048925</v>
      </c>
      <c r="G240" s="2">
        <v>26625</v>
      </c>
      <c r="H240" s="3">
        <v>36454</v>
      </c>
      <c r="I240" s="2">
        <v>406.35</v>
      </c>
      <c r="J240">
        <v>10.1898</v>
      </c>
      <c r="K240" s="4">
        <v>77.222499999999997</v>
      </c>
      <c r="L240" s="4">
        <v>63.44</v>
      </c>
      <c r="M240">
        <v>8267</v>
      </c>
      <c r="N240" s="5">
        <v>12.66</v>
      </c>
      <c r="O240" s="6">
        <v>78.87</v>
      </c>
      <c r="P240" s="7">
        <v>102.57599999999999</v>
      </c>
      <c r="Q240">
        <v>167.65</v>
      </c>
      <c r="R240">
        <v>766.1</v>
      </c>
      <c r="S240">
        <v>14818.2</v>
      </c>
      <c r="T240">
        <v>959.75</v>
      </c>
      <c r="W240">
        <f t="shared" si="135"/>
        <v>1.0525519523094846E-3</v>
      </c>
      <c r="X240">
        <f t="shared" si="140"/>
        <v>-1.1168509828939422E-3</v>
      </c>
      <c r="Y240">
        <f t="shared" si="141"/>
        <v>3.5337201675993191E-5</v>
      </c>
      <c r="Z240">
        <f t="shared" si="142"/>
        <v>8.4861449089600389E-4</v>
      </c>
      <c r="AA240">
        <f t="shared" si="143"/>
        <v>3.3100712217831583E-4</v>
      </c>
      <c r="AB240">
        <f t="shared" si="144"/>
        <v>6.3870157901731921E-4</v>
      </c>
      <c r="AC240">
        <f t="shared" si="145"/>
        <v>7.2407226663202444E-3</v>
      </c>
      <c r="AD240">
        <f t="shared" si="146"/>
        <v>-1.4754705738365022E-3</v>
      </c>
      <c r="AE240">
        <f t="shared" si="147"/>
        <v>2.6237062351339943E-3</v>
      </c>
      <c r="AF240">
        <f t="shared" si="148"/>
        <v>-1.4363728238864656E-3</v>
      </c>
      <c r="AG240">
        <f t="shared" si="149"/>
        <v>3.3157052560706581E-3</v>
      </c>
      <c r="AH240">
        <f t="shared" si="150"/>
        <v>-6.8712222608494329E-3</v>
      </c>
      <c r="AI240">
        <f t="shared" si="151"/>
        <v>-1.0997754209541398E-2</v>
      </c>
      <c r="AJ240">
        <f t="shared" si="152"/>
        <v>-5.0703512304404444E-4</v>
      </c>
      <c r="AK240">
        <f t="shared" si="153"/>
        <v>-2.8231831136484456E-3</v>
      </c>
      <c r="AL240">
        <f t="shared" si="136"/>
        <v>-1.6687529946789318E-3</v>
      </c>
      <c r="AM240">
        <f t="shared" si="115"/>
        <v>-2.2816920489266783E-3</v>
      </c>
      <c r="AN240">
        <f t="shared" si="116"/>
        <v>5.4812455793024004E-3</v>
      </c>
      <c r="AO240">
        <f t="shared" si="137"/>
        <v>-4.1072089763347468E-3</v>
      </c>
      <c r="AR240">
        <f t="shared" si="138"/>
        <v>1.1078656123105077E-6</v>
      </c>
      <c r="AS240">
        <f t="shared" si="117"/>
        <v>1.2473561179911648E-6</v>
      </c>
      <c r="AT240">
        <f t="shared" si="118"/>
        <v>1.2487178222898159E-9</v>
      </c>
      <c r="AU240">
        <f t="shared" si="119"/>
        <v>7.2014655415868389E-7</v>
      </c>
      <c r="AV240">
        <f t="shared" si="120"/>
        <v>1.0956571493277051E-7</v>
      </c>
      <c r="AW240">
        <f t="shared" si="121"/>
        <v>4.0793970703921687E-7</v>
      </c>
      <c r="AX240">
        <f t="shared" si="122"/>
        <v>5.2428064730563751E-5</v>
      </c>
      <c r="AY240">
        <f t="shared" si="123"/>
        <v>2.1770134142574169E-6</v>
      </c>
      <c r="AZ240">
        <f t="shared" si="124"/>
        <v>6.8838344082809985E-6</v>
      </c>
      <c r="BA240">
        <f t="shared" si="125"/>
        <v>2.0631668891995792E-6</v>
      </c>
      <c r="BB240">
        <f t="shared" si="126"/>
        <v>1.0993901345134588E-5</v>
      </c>
      <c r="BC240">
        <f t="shared" si="127"/>
        <v>4.7213695357992795E-5</v>
      </c>
      <c r="BD240">
        <f t="shared" si="128"/>
        <v>1.2095059765348555E-4</v>
      </c>
      <c r="BE240">
        <f t="shared" si="129"/>
        <v>2.570846160002893E-7</v>
      </c>
      <c r="BF240">
        <f t="shared" si="130"/>
        <v>7.9703628931897328E-6</v>
      </c>
      <c r="BG240">
        <f t="shared" si="131"/>
        <v>2.7847365572499028E-6</v>
      </c>
      <c r="BH240">
        <f t="shared" si="132"/>
        <v>5.2061186061352237E-6</v>
      </c>
      <c r="BI240">
        <f t="shared" si="133"/>
        <v>3.0044053100622107E-5</v>
      </c>
      <c r="BJ240">
        <f t="shared" si="134"/>
        <v>1.6869165575284719E-5</v>
      </c>
    </row>
    <row r="241" spans="1:62" hidden="1" x14ac:dyDescent="0.25">
      <c r="A241" s="1">
        <v>41997</v>
      </c>
      <c r="B241">
        <v>10.966665872303022</v>
      </c>
      <c r="C241">
        <v>12.248252180666846</v>
      </c>
      <c r="D241">
        <v>75.181373689437464</v>
      </c>
      <c r="E241">
        <v>65.573350102987902</v>
      </c>
      <c r="F241">
        <v>54.267270173442483</v>
      </c>
      <c r="G241" s="2">
        <v>26584</v>
      </c>
      <c r="H241" s="3">
        <v>36473</v>
      </c>
      <c r="I241" s="2">
        <v>404.15</v>
      </c>
      <c r="J241">
        <v>10.220000000000001</v>
      </c>
      <c r="K241" s="4">
        <v>77.459500000000006</v>
      </c>
      <c r="L241" s="4">
        <v>63.52</v>
      </c>
      <c r="M241">
        <v>8174.1</v>
      </c>
      <c r="N241" s="5">
        <v>12.6</v>
      </c>
      <c r="O241" s="6">
        <v>77.86</v>
      </c>
      <c r="P241" s="7">
        <v>102.29300000000001</v>
      </c>
      <c r="Q241">
        <v>163.57</v>
      </c>
      <c r="R241">
        <v>757</v>
      </c>
      <c r="S241">
        <v>14825.5</v>
      </c>
      <c r="T241">
        <v>945.25</v>
      </c>
      <c r="W241">
        <f t="shared" si="135"/>
        <v>-2.9626979071861693E-3</v>
      </c>
      <c r="X241">
        <f t="shared" si="140"/>
        <v>9.5957390875191836E-3</v>
      </c>
      <c r="Y241">
        <f t="shared" si="141"/>
        <v>6.4228778886279991E-4</v>
      </c>
      <c r="Z241">
        <f t="shared" si="142"/>
        <v>1.4893511510631491E-4</v>
      </c>
      <c r="AA241">
        <f t="shared" si="143"/>
        <v>3.9868160977914353E-4</v>
      </c>
      <c r="AB241">
        <f t="shared" si="144"/>
        <v>-1.5410929772960028E-3</v>
      </c>
      <c r="AC241">
        <f t="shared" si="145"/>
        <v>5.2106902600949478E-4</v>
      </c>
      <c r="AD241">
        <f t="shared" si="146"/>
        <v>-5.4287610193605017E-3</v>
      </c>
      <c r="AE241">
        <f t="shared" si="147"/>
        <v>2.9593648189166866E-3</v>
      </c>
      <c r="AF241">
        <f t="shared" si="148"/>
        <v>3.0643537768801411E-3</v>
      </c>
      <c r="AG241">
        <f t="shared" si="149"/>
        <v>1.2602396122877732E-3</v>
      </c>
      <c r="AH241">
        <f t="shared" si="150"/>
        <v>-1.1301067290881468E-2</v>
      </c>
      <c r="AI241">
        <f t="shared" si="151"/>
        <v>-4.7506027585978647E-3</v>
      </c>
      <c r="AJ241">
        <f t="shared" si="152"/>
        <v>-1.2888585227589913E-2</v>
      </c>
      <c r="AK241">
        <f t="shared" si="153"/>
        <v>-2.7627428259581212E-3</v>
      </c>
      <c r="AL241">
        <f t="shared" si="136"/>
        <v>-2.4637439641803375E-2</v>
      </c>
      <c r="AM241">
        <f t="shared" si="115"/>
        <v>-1.1949456085326477E-2</v>
      </c>
      <c r="AN241">
        <f t="shared" si="116"/>
        <v>4.9251612636502286E-4</v>
      </c>
      <c r="AO241">
        <f t="shared" si="137"/>
        <v>-1.5223391109864832E-2</v>
      </c>
      <c r="AR241">
        <f t="shared" si="138"/>
        <v>8.7775788892453071E-6</v>
      </c>
      <c r="AS241">
        <f t="shared" si="117"/>
        <v>9.2078208635743496E-5</v>
      </c>
      <c r="AT241">
        <f t="shared" si="118"/>
        <v>4.1253360372226462E-7</v>
      </c>
      <c r="AU241">
        <f t="shared" si="119"/>
        <v>2.2181668511731272E-8</v>
      </c>
      <c r="AV241">
        <f t="shared" si="120"/>
        <v>1.5894702597608928E-7</v>
      </c>
      <c r="AW241">
        <f t="shared" si="121"/>
        <v>2.3749675646710582E-6</v>
      </c>
      <c r="AX241">
        <f t="shared" si="122"/>
        <v>2.7151292986648353E-7</v>
      </c>
      <c r="AY241">
        <f t="shared" si="123"/>
        <v>2.9471446205328074E-5</v>
      </c>
      <c r="AZ241">
        <f t="shared" si="124"/>
        <v>8.7578401314417923E-6</v>
      </c>
      <c r="BA241">
        <f t="shared" si="125"/>
        <v>9.390264069879585E-6</v>
      </c>
      <c r="BB241">
        <f t="shared" si="126"/>
        <v>1.588203880379237E-6</v>
      </c>
      <c r="BC241">
        <f t="shared" si="127"/>
        <v>1.2771412191303101E-4</v>
      </c>
      <c r="BD241">
        <f t="shared" si="128"/>
        <v>2.2568226569997642E-5</v>
      </c>
      <c r="BE241">
        <f t="shared" si="129"/>
        <v>1.6611562916884893E-4</v>
      </c>
      <c r="BF241">
        <f t="shared" si="130"/>
        <v>7.6327479223830662E-6</v>
      </c>
      <c r="BG241">
        <f t="shared" si="131"/>
        <v>6.070034321035044E-4</v>
      </c>
      <c r="BH241">
        <f t="shared" si="132"/>
        <v>1.4278950073514599E-4</v>
      </c>
      <c r="BI241">
        <f t="shared" si="133"/>
        <v>2.4257213472960717E-7</v>
      </c>
      <c r="BJ241">
        <f t="shared" si="134"/>
        <v>2.3175163688391159E-4</v>
      </c>
    </row>
    <row r="242" spans="1:62" hidden="1" x14ac:dyDescent="0.25">
      <c r="A242" s="1">
        <v>41999</v>
      </c>
      <c r="B242">
        <v>10.980022136939986</v>
      </c>
      <c r="C242">
        <v>12.320960786666223</v>
      </c>
      <c r="D242">
        <v>75.200593841425629</v>
      </c>
      <c r="E242">
        <v>65.588330283572063</v>
      </c>
      <c r="F242">
        <v>54.306301339990966</v>
      </c>
      <c r="G242" s="2">
        <v>27073</v>
      </c>
      <c r="H242" s="3">
        <v>37346</v>
      </c>
      <c r="I242" s="2">
        <v>400.5</v>
      </c>
      <c r="J242">
        <v>10.2308</v>
      </c>
      <c r="K242" s="4">
        <v>77.397000000000006</v>
      </c>
      <c r="L242" s="4">
        <v>63.561999999999998</v>
      </c>
      <c r="M242">
        <v>8200.7000000000007</v>
      </c>
      <c r="N242" s="5">
        <v>12.7</v>
      </c>
      <c r="O242" s="6">
        <v>78</v>
      </c>
      <c r="P242" s="7">
        <v>102.81699999999999</v>
      </c>
      <c r="Q242">
        <v>163.95</v>
      </c>
      <c r="R242">
        <v>750.35</v>
      </c>
      <c r="S242">
        <v>15124.3</v>
      </c>
      <c r="T242">
        <v>948.65</v>
      </c>
      <c r="W242">
        <f t="shared" si="135"/>
        <v>1.2171555252661948E-3</v>
      </c>
      <c r="X242">
        <f t="shared" si="140"/>
        <v>5.9186933134652928E-3</v>
      </c>
      <c r="Y242">
        <f t="shared" si="141"/>
        <v>2.5561777663097186E-4</v>
      </c>
      <c r="Z242">
        <f t="shared" si="142"/>
        <v>2.2842312793109815E-4</v>
      </c>
      <c r="AA242">
        <f t="shared" si="143"/>
        <v>7.1898101325755547E-4</v>
      </c>
      <c r="AB242">
        <f t="shared" si="144"/>
        <v>1.8227390223587724E-2</v>
      </c>
      <c r="AC242">
        <f t="shared" si="145"/>
        <v>2.3653549968137122E-2</v>
      </c>
      <c r="AD242">
        <f t="shared" si="146"/>
        <v>-9.072329671439408E-3</v>
      </c>
      <c r="AE242">
        <f t="shared" si="147"/>
        <v>1.0561934989331469E-3</v>
      </c>
      <c r="AF242">
        <f t="shared" si="148"/>
        <v>-8.0719896670269485E-4</v>
      </c>
      <c r="AG242">
        <f t="shared" si="149"/>
        <v>6.6099056560610392E-4</v>
      </c>
      <c r="AH242">
        <f t="shared" si="150"/>
        <v>3.2488975007518147E-3</v>
      </c>
      <c r="AI242">
        <f t="shared" si="151"/>
        <v>7.9051795071132473E-3</v>
      </c>
      <c r="AJ242">
        <f t="shared" si="152"/>
        <v>1.7964845072821426E-3</v>
      </c>
      <c r="AK242">
        <f t="shared" si="153"/>
        <v>5.1094645798735912E-3</v>
      </c>
      <c r="AL242">
        <f t="shared" si="136"/>
        <v>2.3204700202229451E-3</v>
      </c>
      <c r="AM242">
        <f t="shared" si="115"/>
        <v>-8.8234890954501394E-3</v>
      </c>
      <c r="AN242">
        <f t="shared" si="116"/>
        <v>1.9954050726302297E-2</v>
      </c>
      <c r="AO242">
        <f t="shared" si="137"/>
        <v>3.590478539100341E-3</v>
      </c>
      <c r="AR242">
        <f t="shared" si="138"/>
        <v>1.4814675726860266E-6</v>
      </c>
      <c r="AS242">
        <f t="shared" si="117"/>
        <v>3.5030930538858765E-5</v>
      </c>
      <c r="AT242">
        <f t="shared" si="118"/>
        <v>6.5340447729761416E-8</v>
      </c>
      <c r="AU242">
        <f t="shared" si="119"/>
        <v>5.2177125373826829E-8</v>
      </c>
      <c r="AV242">
        <f t="shared" si="120"/>
        <v>5.1693369742486117E-7</v>
      </c>
      <c r="AW242">
        <f t="shared" si="121"/>
        <v>3.3223775436294135E-4</v>
      </c>
      <c r="AX242">
        <f t="shared" si="122"/>
        <v>5.5949042609515964E-4</v>
      </c>
      <c r="AY242">
        <f t="shared" si="123"/>
        <v>8.2307165667279872E-5</v>
      </c>
      <c r="AZ242">
        <f t="shared" si="124"/>
        <v>1.1155447071886436E-6</v>
      </c>
      <c r="BA242">
        <f t="shared" si="125"/>
        <v>6.5157017184589828E-7</v>
      </c>
      <c r="BB242">
        <f t="shared" si="126"/>
        <v>4.3690852782027715E-7</v>
      </c>
      <c r="BC242">
        <f t="shared" si="127"/>
        <v>1.0555334970391388E-5</v>
      </c>
      <c r="BD242">
        <f t="shared" si="128"/>
        <v>6.2491863039683239E-5</v>
      </c>
      <c r="BE242">
        <f t="shared" si="129"/>
        <v>3.2273565849047628E-6</v>
      </c>
      <c r="BF242">
        <f t="shared" si="130"/>
        <v>2.6106628292982813E-5</v>
      </c>
      <c r="BG242">
        <f t="shared" si="131"/>
        <v>5.3845811147534756E-6</v>
      </c>
      <c r="BH242">
        <f t="shared" si="132"/>
        <v>7.7853959817527515E-5</v>
      </c>
      <c r="BI242">
        <f t="shared" si="133"/>
        <v>3.9816414038784523E-4</v>
      </c>
      <c r="BJ242">
        <f t="shared" si="134"/>
        <v>1.289153613974012E-5</v>
      </c>
    </row>
    <row r="243" spans="1:62" hidden="1" x14ac:dyDescent="0.25">
      <c r="A243" s="1">
        <v>42002</v>
      </c>
      <c r="B243">
        <v>10.995622082198887</v>
      </c>
      <c r="C243">
        <v>12.331013738664627</v>
      </c>
      <c r="D243">
        <v>75.23749989719893</v>
      </c>
      <c r="E243">
        <v>65.640836314166791</v>
      </c>
      <c r="F243">
        <v>54.375494994125432</v>
      </c>
      <c r="G243" s="2">
        <v>26764</v>
      </c>
      <c r="H243" s="3">
        <v>36525</v>
      </c>
      <c r="I243" s="2">
        <v>401.3</v>
      </c>
      <c r="J243">
        <v>10.232200000000001</v>
      </c>
      <c r="K243" s="4">
        <v>77.371499999999997</v>
      </c>
      <c r="L243" s="4">
        <v>63.67</v>
      </c>
      <c r="M243">
        <v>8246.2999999999993</v>
      </c>
      <c r="N243" s="5">
        <v>12.8</v>
      </c>
      <c r="O243" s="6">
        <v>78.150000000000006</v>
      </c>
      <c r="P243" s="7">
        <v>103.42</v>
      </c>
      <c r="Q243">
        <v>165.88</v>
      </c>
      <c r="R243">
        <v>758.85</v>
      </c>
      <c r="S243">
        <v>15372.8</v>
      </c>
      <c r="T243">
        <v>951.7</v>
      </c>
      <c r="W243">
        <f t="shared" si="135"/>
        <v>1.4197488568456625E-3</v>
      </c>
      <c r="X243">
        <f t="shared" si="140"/>
        <v>8.1559004901065669E-4</v>
      </c>
      <c r="Y243">
        <f t="shared" si="141"/>
        <v>4.9064775545220674E-4</v>
      </c>
      <c r="Z243">
        <f t="shared" si="142"/>
        <v>8.002189567740916E-4</v>
      </c>
      <c r="AA243">
        <f t="shared" si="143"/>
        <v>1.273325723669935E-3</v>
      </c>
      <c r="AB243">
        <f t="shared" si="144"/>
        <v>-1.1479220355310318E-2</v>
      </c>
      <c r="AC243">
        <f t="shared" si="145"/>
        <v>-2.2228853160125083E-2</v>
      </c>
      <c r="AD243">
        <f t="shared" si="146"/>
        <v>1.9955107644570899E-3</v>
      </c>
      <c r="AE243">
        <f t="shared" si="147"/>
        <v>1.3683233173880446E-4</v>
      </c>
      <c r="AF243">
        <f t="shared" si="148"/>
        <v>-3.2952442171056494E-4</v>
      </c>
      <c r="AG243">
        <f t="shared" si="149"/>
        <v>1.6976865244476976E-3</v>
      </c>
      <c r="AH243">
        <f t="shared" si="150"/>
        <v>5.5450984182867412E-3</v>
      </c>
      <c r="AI243">
        <f t="shared" si="151"/>
        <v>7.843177461026099E-3</v>
      </c>
      <c r="AJ243">
        <f t="shared" si="152"/>
        <v>1.9212301778938723E-3</v>
      </c>
      <c r="AK243">
        <f t="shared" si="153"/>
        <v>5.8476579692585051E-3</v>
      </c>
      <c r="AL243">
        <f t="shared" si="136"/>
        <v>1.1703132087523391E-2</v>
      </c>
      <c r="AM243">
        <f t="shared" si="115"/>
        <v>1.1264365064056273E-2</v>
      </c>
      <c r="AN243">
        <f t="shared" si="116"/>
        <v>1.629699216924646E-2</v>
      </c>
      <c r="AO243">
        <f t="shared" si="137"/>
        <v>3.2099377681551024E-3</v>
      </c>
      <c r="AR243">
        <f t="shared" si="138"/>
        <v>2.0156868165145654E-6</v>
      </c>
      <c r="AS243">
        <f t="shared" si="117"/>
        <v>6.6518712804520541E-7</v>
      </c>
      <c r="AT243">
        <f t="shared" si="118"/>
        <v>2.4073521993028844E-7</v>
      </c>
      <c r="AU243">
        <f t="shared" si="119"/>
        <v>6.4035037878061543E-7</v>
      </c>
      <c r="AV243">
        <f t="shared" si="120"/>
        <v>1.6213583985595636E-6</v>
      </c>
      <c r="AW243">
        <f t="shared" si="121"/>
        <v>1.3177249996577074E-4</v>
      </c>
      <c r="AX243">
        <f t="shared" si="122"/>
        <v>4.9412191281440288E-4</v>
      </c>
      <c r="AY243">
        <f t="shared" si="123"/>
        <v>3.9820632110641196E-6</v>
      </c>
      <c r="AZ243">
        <f t="shared" si="124"/>
        <v>1.8723087009078234E-8</v>
      </c>
      <c r="BA243">
        <f t="shared" si="125"/>
        <v>1.0858634450368225E-7</v>
      </c>
      <c r="BB243">
        <f t="shared" si="126"/>
        <v>2.8821395352913029E-6</v>
      </c>
      <c r="BC243">
        <f t="shared" si="127"/>
        <v>3.0748116468486119E-5</v>
      </c>
      <c r="BD243">
        <f t="shared" si="128"/>
        <v>6.1515432685147798E-5</v>
      </c>
      <c r="BE243">
        <f t="shared" si="129"/>
        <v>3.69112539645012E-6</v>
      </c>
      <c r="BF243">
        <f t="shared" si="130"/>
        <v>3.4195103725432507E-5</v>
      </c>
      <c r="BG243">
        <f t="shared" si="131"/>
        <v>1.369633006580196E-4</v>
      </c>
      <c r="BH243">
        <f t="shared" si="132"/>
        <v>1.2688592029633147E-4</v>
      </c>
      <c r="BI243">
        <f t="shared" si="133"/>
        <v>2.6559195376448045E-4</v>
      </c>
      <c r="BJ243">
        <f t="shared" si="134"/>
        <v>1.0303700475428559E-5</v>
      </c>
    </row>
    <row r="244" spans="1:62" hidden="1" x14ac:dyDescent="0.25">
      <c r="A244" s="1">
        <v>42003</v>
      </c>
      <c r="B244">
        <v>10.970629548612939</v>
      </c>
      <c r="C244">
        <v>12.301210385413903</v>
      </c>
      <c r="D244">
        <v>75.231119464031877</v>
      </c>
      <c r="E244">
        <v>65.655570355049846</v>
      </c>
      <c r="F244">
        <v>54.398077246900172</v>
      </c>
      <c r="G244" s="2">
        <v>27049</v>
      </c>
      <c r="H244" s="3">
        <v>37373</v>
      </c>
      <c r="I244" s="2">
        <v>403.3</v>
      </c>
      <c r="J244">
        <v>10.2201</v>
      </c>
      <c r="K244" s="4">
        <v>77.060500000000005</v>
      </c>
      <c r="L244" s="4">
        <v>63.384999999999998</v>
      </c>
      <c r="M244">
        <v>8248.25</v>
      </c>
      <c r="N244" s="5">
        <v>12.85</v>
      </c>
      <c r="O244" s="6">
        <v>78.44</v>
      </c>
      <c r="P244" s="7">
        <v>103.712</v>
      </c>
      <c r="Q244">
        <v>166.3</v>
      </c>
      <c r="R244">
        <v>759.5</v>
      </c>
      <c r="S244">
        <v>15352.8</v>
      </c>
      <c r="T244">
        <v>956.45</v>
      </c>
      <c r="W244">
        <f t="shared" si="135"/>
        <v>-2.2755402050790917E-3</v>
      </c>
      <c r="X244">
        <f t="shared" si="140"/>
        <v>-2.4198681892500275E-3</v>
      </c>
      <c r="Y244">
        <f t="shared" si="141"/>
        <v>-8.4807492724512778E-5</v>
      </c>
      <c r="Z244">
        <f t="shared" si="142"/>
        <v>2.2443936309725452E-4</v>
      </c>
      <c r="AA244">
        <f t="shared" si="143"/>
        <v>4.1521580350680067E-4</v>
      </c>
      <c r="AB244">
        <f t="shared" si="144"/>
        <v>1.0592335111855533E-2</v>
      </c>
      <c r="AC244">
        <f t="shared" si="145"/>
        <v>2.2951560936599343E-2</v>
      </c>
      <c r="AD244">
        <f t="shared" si="146"/>
        <v>4.9714246064513114E-3</v>
      </c>
      <c r="AE244">
        <f t="shared" si="147"/>
        <v>-1.1832411427299128E-3</v>
      </c>
      <c r="AF244">
        <f t="shared" si="148"/>
        <v>-4.0276681053526301E-3</v>
      </c>
      <c r="AG244">
        <f t="shared" si="149"/>
        <v>-4.4862536382440149E-3</v>
      </c>
      <c r="AH244">
        <f t="shared" si="150"/>
        <v>2.3644173488641823E-4</v>
      </c>
      <c r="AI244">
        <f t="shared" si="151"/>
        <v>3.8986404156573229E-3</v>
      </c>
      <c r="AJ244">
        <f t="shared" si="152"/>
        <v>3.7039444606598833E-3</v>
      </c>
      <c r="AK244">
        <f t="shared" si="153"/>
        <v>2.8194599910614702E-3</v>
      </c>
      <c r="AL244">
        <f t="shared" si="136"/>
        <v>2.5287508207015447E-3</v>
      </c>
      <c r="AM244">
        <f t="shared" si="115"/>
        <v>8.5619262977280344E-4</v>
      </c>
      <c r="AN244">
        <f t="shared" si="116"/>
        <v>-1.3018462015174134E-3</v>
      </c>
      <c r="AO244">
        <f t="shared" si="137"/>
        <v>4.978654520364883E-3</v>
      </c>
      <c r="AR244">
        <f t="shared" si="138"/>
        <v>5.1780832249313946E-6</v>
      </c>
      <c r="AS244">
        <f t="shared" si="117"/>
        <v>5.8557620533442065E-6</v>
      </c>
      <c r="AT244">
        <f t="shared" si="118"/>
        <v>7.1923108222182878E-9</v>
      </c>
      <c r="AU244">
        <f t="shared" si="119"/>
        <v>5.0373027707501252E-8</v>
      </c>
      <c r="AV244">
        <f t="shared" si="120"/>
        <v>1.7240416348179811E-7</v>
      </c>
      <c r="AW244">
        <f t="shared" si="121"/>
        <v>1.1219756312184757E-4</v>
      </c>
      <c r="AX244">
        <f t="shared" si="122"/>
        <v>5.2677414942643285E-4</v>
      </c>
      <c r="AY244">
        <f t="shared" si="123"/>
        <v>2.4715062617629577E-5</v>
      </c>
      <c r="AZ244">
        <f t="shared" si="124"/>
        <v>1.4000596018487897E-6</v>
      </c>
      <c r="BA244">
        <f t="shared" si="125"/>
        <v>1.6222110366874844E-5</v>
      </c>
      <c r="BB244">
        <f t="shared" si="126"/>
        <v>2.0126471706657662E-5</v>
      </c>
      <c r="BC244">
        <f t="shared" si="127"/>
        <v>5.5904693996099286E-8</v>
      </c>
      <c r="BD244">
        <f t="shared" si="128"/>
        <v>1.5199397090596703E-5</v>
      </c>
      <c r="BE244">
        <f t="shared" si="129"/>
        <v>1.3719204567653034E-5</v>
      </c>
      <c r="BF244">
        <f t="shared" si="130"/>
        <v>7.9493546411963462E-6</v>
      </c>
      <c r="BG244">
        <f t="shared" si="131"/>
        <v>6.3945807131987355E-6</v>
      </c>
      <c r="BH244">
        <f t="shared" si="132"/>
        <v>7.3306581927726884E-7</v>
      </c>
      <c r="BI244">
        <f t="shared" si="133"/>
        <v>1.6948035324053177E-6</v>
      </c>
      <c r="BJ244">
        <f t="shared" si="134"/>
        <v>2.4787000833149683E-5</v>
      </c>
    </row>
    <row r="245" spans="1:62" hidden="1" x14ac:dyDescent="0.25">
      <c r="A245" s="1">
        <v>42004</v>
      </c>
      <c r="B245">
        <v>10.908595085674559</v>
      </c>
      <c r="C245">
        <v>12.313405630896741</v>
      </c>
      <c r="D245">
        <v>75.276160287379298</v>
      </c>
      <c r="E245">
        <v>65.696203430866888</v>
      </c>
      <c r="F245">
        <v>54.439209989800815</v>
      </c>
      <c r="G245" s="2">
        <v>26703</v>
      </c>
      <c r="H245" s="3">
        <v>36038</v>
      </c>
      <c r="I245" s="2">
        <v>399.2</v>
      </c>
      <c r="J245">
        <v>10.157</v>
      </c>
      <c r="K245" s="4">
        <v>76.262500000000003</v>
      </c>
      <c r="L245" s="4">
        <v>63.034999999999997</v>
      </c>
      <c r="M245">
        <v>8282.7000000000007</v>
      </c>
      <c r="N245" s="5">
        <v>12.9</v>
      </c>
      <c r="O245" s="6">
        <v>79.12</v>
      </c>
      <c r="P245" s="7">
        <v>104.414</v>
      </c>
      <c r="Q245">
        <v>165.8</v>
      </c>
      <c r="R245">
        <v>760.1</v>
      </c>
      <c r="S245">
        <v>15075</v>
      </c>
      <c r="T245">
        <v>951.6</v>
      </c>
      <c r="W245">
        <f t="shared" si="135"/>
        <v>-5.6706423749325286E-3</v>
      </c>
      <c r="X245">
        <f t="shared" si="140"/>
        <v>9.9089471658674088E-4</v>
      </c>
      <c r="Y245">
        <f t="shared" si="141"/>
        <v>5.9852021465513097E-4</v>
      </c>
      <c r="Z245">
        <f t="shared" si="142"/>
        <v>6.1869095394765045E-4</v>
      </c>
      <c r="AA245">
        <f t="shared" si="143"/>
        <v>7.5585759078168786E-4</v>
      </c>
      <c r="AB245">
        <f t="shared" si="144"/>
        <v>-1.2874117387521878E-2</v>
      </c>
      <c r="AC245">
        <f t="shared" si="145"/>
        <v>-3.6374581268739929E-2</v>
      </c>
      <c r="AD245">
        <f t="shared" si="146"/>
        <v>-1.0218157442013608E-2</v>
      </c>
      <c r="AE245">
        <f t="shared" si="147"/>
        <v>-6.1932465061362426E-3</v>
      </c>
      <c r="AF245">
        <f t="shared" si="148"/>
        <v>-1.0409491149548873E-2</v>
      </c>
      <c r="AG245">
        <f t="shared" si="149"/>
        <v>-5.5371127074573595E-3</v>
      </c>
      <c r="AH245">
        <f t="shared" si="150"/>
        <v>4.167945565311592E-3</v>
      </c>
      <c r="AI245">
        <f t="shared" si="151"/>
        <v>3.8835000263976122E-3</v>
      </c>
      <c r="AJ245">
        <f t="shared" si="152"/>
        <v>8.6316859863112029E-3</v>
      </c>
      <c r="AK245">
        <f t="shared" si="153"/>
        <v>6.7459391157098977E-3</v>
      </c>
      <c r="AL245">
        <f t="shared" si="136"/>
        <v>-3.011143497687413E-3</v>
      </c>
      <c r="AM245">
        <f t="shared" si="115"/>
        <v>7.8968153616716219E-4</v>
      </c>
      <c r="AN245">
        <f t="shared" si="116"/>
        <v>-1.8260125208651359E-2</v>
      </c>
      <c r="AO245">
        <f t="shared" si="137"/>
        <v>-5.0837351698599879E-3</v>
      </c>
      <c r="AR245">
        <f t="shared" si="138"/>
        <v>3.215618494438043E-5</v>
      </c>
      <c r="AS245">
        <f t="shared" si="117"/>
        <v>9.8187233935951742E-7</v>
      </c>
      <c r="AT245">
        <f t="shared" si="118"/>
        <v>3.5822644735082408E-7</v>
      </c>
      <c r="AU245">
        <f t="shared" si="119"/>
        <v>3.8277849649665373E-7</v>
      </c>
      <c r="AV245">
        <f t="shared" si="120"/>
        <v>5.7132069754229754E-7</v>
      </c>
      <c r="AW245">
        <f t="shared" si="121"/>
        <v>1.6574289850769316E-4</v>
      </c>
      <c r="AX245">
        <f t="shared" si="122"/>
        <v>1.3231101624761657E-3</v>
      </c>
      <c r="AY245">
        <f t="shared" si="123"/>
        <v>1.0441074150977808E-4</v>
      </c>
      <c r="AZ245">
        <f t="shared" si="124"/>
        <v>3.8356302285768773E-5</v>
      </c>
      <c r="BA245">
        <f t="shared" si="125"/>
        <v>1.0835750599253632E-4</v>
      </c>
      <c r="BB245">
        <f t="shared" si="126"/>
        <v>3.065961713508577E-5</v>
      </c>
      <c r="BC245">
        <f t="shared" si="127"/>
        <v>1.7371770235400566E-5</v>
      </c>
      <c r="BD245">
        <f t="shared" si="128"/>
        <v>1.5081572455030255E-5</v>
      </c>
      <c r="BE245">
        <f t="shared" si="129"/>
        <v>7.45060029662812E-5</v>
      </c>
      <c r="BF245">
        <f t="shared" si="130"/>
        <v>4.5507694552864837E-5</v>
      </c>
      <c r="BG245">
        <f t="shared" si="131"/>
        <v>9.0669851636651871E-6</v>
      </c>
      <c r="BH245">
        <f t="shared" si="132"/>
        <v>6.2359692856332903E-7</v>
      </c>
      <c r="BI245">
        <f t="shared" si="133"/>
        <v>3.3343217263562481E-4</v>
      </c>
      <c r="BJ245">
        <f t="shared" si="134"/>
        <v>2.5844363277271361E-5</v>
      </c>
    </row>
    <row r="246" spans="1:62" hidden="1" x14ac:dyDescent="0.25">
      <c r="A246" s="1">
        <v>42005</v>
      </c>
      <c r="B246">
        <v>10.873637805442913</v>
      </c>
      <c r="C246">
        <v>12.363176738991069</v>
      </c>
      <c r="D246">
        <v>75.25781444354422</v>
      </c>
      <c r="E246">
        <v>65.722780774700425</v>
      </c>
      <c r="F246">
        <v>54.450510479979776</v>
      </c>
      <c r="G246" s="2">
        <v>26699</v>
      </c>
      <c r="H246" s="3">
        <v>36229</v>
      </c>
      <c r="I246" s="2">
        <v>399.6</v>
      </c>
      <c r="J246">
        <v>10.208500000000001</v>
      </c>
      <c r="K246" s="4">
        <v>76.685000000000002</v>
      </c>
      <c r="L246" s="4">
        <v>63.354999999999997</v>
      </c>
      <c r="M246">
        <v>8347.7999999999993</v>
      </c>
      <c r="N246" s="5">
        <v>13.04</v>
      </c>
      <c r="O246" s="6">
        <v>78.62</v>
      </c>
      <c r="P246" s="7">
        <v>104.67100000000001</v>
      </c>
      <c r="Q246">
        <v>168.27</v>
      </c>
      <c r="R246">
        <v>758.45</v>
      </c>
      <c r="S246">
        <v>15262.3</v>
      </c>
      <c r="T246">
        <v>952.05</v>
      </c>
      <c r="W246">
        <f t="shared" si="135"/>
        <v>-3.2097086114058707E-3</v>
      </c>
      <c r="X246">
        <f t="shared" si="140"/>
        <v>4.0338791521971453E-3</v>
      </c>
      <c r="Y246">
        <f t="shared" si="141"/>
        <v>-2.4374356631053123E-4</v>
      </c>
      <c r="Z246">
        <f t="shared" si="142"/>
        <v>4.0446735084016805E-4</v>
      </c>
      <c r="AA246">
        <f t="shared" si="143"/>
        <v>2.07558439323343E-4</v>
      </c>
      <c r="AB246">
        <f t="shared" si="144"/>
        <v>-1.4980712360889174E-4</v>
      </c>
      <c r="AC246">
        <f t="shared" si="145"/>
        <v>5.2859657861620757E-3</v>
      </c>
      <c r="AD246">
        <f t="shared" si="146"/>
        <v>1.0015023370896004E-3</v>
      </c>
      <c r="AE246">
        <f t="shared" si="147"/>
        <v>5.057583636753152E-3</v>
      </c>
      <c r="AF246">
        <f t="shared" si="148"/>
        <v>5.5247856247724117E-3</v>
      </c>
      <c r="AG246">
        <f t="shared" si="149"/>
        <v>5.0637025676389166E-3</v>
      </c>
      <c r="AH246">
        <f t="shared" si="150"/>
        <v>7.8290288948552524E-3</v>
      </c>
      <c r="AI246">
        <f t="shared" si="151"/>
        <v>1.0794245130880394E-2</v>
      </c>
      <c r="AJ246">
        <f t="shared" si="152"/>
        <v>-6.3395673207424022E-3</v>
      </c>
      <c r="AK246">
        <f t="shared" si="153"/>
        <v>2.4583315821732781E-3</v>
      </c>
      <c r="AL246">
        <f t="shared" si="136"/>
        <v>1.4787589487160659E-2</v>
      </c>
      <c r="AM246">
        <f t="shared" si="115"/>
        <v>-2.1731265343133497E-3</v>
      </c>
      <c r="AN246">
        <f t="shared" si="116"/>
        <v>1.2347992724611512E-2</v>
      </c>
      <c r="AO246">
        <f t="shared" si="137"/>
        <v>4.727759917860671E-4</v>
      </c>
      <c r="AR246">
        <f t="shared" si="138"/>
        <v>1.0302229370133003E-5</v>
      </c>
      <c r="AS246">
        <f t="shared" si="117"/>
        <v>1.627218101453076E-5</v>
      </c>
      <c r="AT246">
        <f t="shared" si="118"/>
        <v>5.9410926117776329E-8</v>
      </c>
      <c r="AU246">
        <f t="shared" si="119"/>
        <v>1.6359383789566359E-7</v>
      </c>
      <c r="AV246">
        <f t="shared" si="120"/>
        <v>4.3080505734341856E-8</v>
      </c>
      <c r="AW246">
        <f t="shared" si="121"/>
        <v>2.244217428396977E-8</v>
      </c>
      <c r="AX246">
        <f t="shared" si="122"/>
        <v>2.7941434292476051E-5</v>
      </c>
      <c r="AY246">
        <f t="shared" si="123"/>
        <v>1.0030069311959317E-6</v>
      </c>
      <c r="AZ246">
        <f t="shared" si="124"/>
        <v>2.5579152242753238E-5</v>
      </c>
      <c r="BA246">
        <f t="shared" si="125"/>
        <v>3.0523256199691886E-5</v>
      </c>
      <c r="BB246">
        <f t="shared" si="126"/>
        <v>2.5641083693512956E-5</v>
      </c>
      <c r="BC246">
        <f t="shared" si="127"/>
        <v>6.1293693436478456E-5</v>
      </c>
      <c r="BD246">
        <f t="shared" si="128"/>
        <v>1.165157279455351E-4</v>
      </c>
      <c r="BE246">
        <f t="shared" si="129"/>
        <v>4.0190113814224999E-5</v>
      </c>
      <c r="BF246">
        <f t="shared" si="130"/>
        <v>6.0433941679105733E-6</v>
      </c>
      <c r="BG246">
        <f t="shared" si="131"/>
        <v>2.1867280284078446E-4</v>
      </c>
      <c r="BH246">
        <f t="shared" si="132"/>
        <v>4.7224789341367502E-6</v>
      </c>
      <c r="BI246">
        <f t="shared" si="133"/>
        <v>1.5247292432705884E-4</v>
      </c>
      <c r="BJ246">
        <f t="shared" si="134"/>
        <v>2.235171384092994E-7</v>
      </c>
    </row>
    <row r="247" spans="1:62" hidden="1" x14ac:dyDescent="0.25">
      <c r="A247" s="1">
        <v>42006</v>
      </c>
      <c r="B247">
        <v>10.869984750217785</v>
      </c>
      <c r="C247">
        <v>12.394364049195383</v>
      </c>
      <c r="D247">
        <v>75.288096544956701</v>
      </c>
      <c r="E247">
        <v>65.732640704438737</v>
      </c>
      <c r="F247">
        <v>54.479887607854018</v>
      </c>
      <c r="G247" s="2">
        <v>26730</v>
      </c>
      <c r="H247" s="3">
        <v>36281</v>
      </c>
      <c r="I247" s="2">
        <v>398.05</v>
      </c>
      <c r="J247">
        <v>10.1972</v>
      </c>
      <c r="K247" s="4">
        <v>75.957999999999998</v>
      </c>
      <c r="L247" s="4">
        <v>63.284999999999997</v>
      </c>
      <c r="M247">
        <v>8395.4500000000007</v>
      </c>
      <c r="N247" s="5">
        <v>13.2</v>
      </c>
      <c r="O247" s="6">
        <v>80</v>
      </c>
      <c r="P247" s="7">
        <v>105.61199999999999</v>
      </c>
      <c r="Q247">
        <v>167.4</v>
      </c>
      <c r="R247">
        <v>755.95</v>
      </c>
      <c r="S247">
        <v>15082</v>
      </c>
      <c r="T247">
        <v>965.3</v>
      </c>
      <c r="W247">
        <f t="shared" si="135"/>
        <v>-3.3601165124591049E-4</v>
      </c>
      <c r="X247">
        <f t="shared" si="140"/>
        <v>2.5194204034941206E-3</v>
      </c>
      <c r="Y247">
        <f t="shared" si="141"/>
        <v>4.022972344057848E-4</v>
      </c>
      <c r="Z247">
        <f t="shared" si="142"/>
        <v>1.5001176286003233E-4</v>
      </c>
      <c r="AA247">
        <f t="shared" si="143"/>
        <v>5.3937429959205398E-4</v>
      </c>
      <c r="AB247">
        <f t="shared" si="144"/>
        <v>1.160418629532469E-3</v>
      </c>
      <c r="AC247">
        <f t="shared" si="145"/>
        <v>1.4342851720982139E-3</v>
      </c>
      <c r="AD247">
        <f t="shared" si="146"/>
        <v>-3.8864212398113211E-3</v>
      </c>
      <c r="AE247">
        <f t="shared" si="147"/>
        <v>-1.107533792526419E-3</v>
      </c>
      <c r="AF247">
        <f t="shared" si="148"/>
        <v>-9.5255661524720845E-3</v>
      </c>
      <c r="AG247">
        <f t="shared" si="149"/>
        <v>-1.1054960064599117E-3</v>
      </c>
      <c r="AH247">
        <f t="shared" si="150"/>
        <v>5.6918613344664791E-3</v>
      </c>
      <c r="AI247">
        <f t="shared" si="151"/>
        <v>1.2195273093818206E-2</v>
      </c>
      <c r="AJ247">
        <f t="shared" si="152"/>
        <v>1.7400514680167362E-2</v>
      </c>
      <c r="AK247">
        <f t="shared" si="153"/>
        <v>8.9499035226549145E-3</v>
      </c>
      <c r="AL247">
        <f t="shared" si="136"/>
        <v>-5.1836741329803699E-3</v>
      </c>
      <c r="AM247">
        <f t="shared" si="115"/>
        <v>-3.3016406114711907E-3</v>
      </c>
      <c r="AN247">
        <f t="shared" si="116"/>
        <v>-1.1883755557405389E-2</v>
      </c>
      <c r="AO247">
        <f t="shared" si="137"/>
        <v>1.3821379433980719E-2</v>
      </c>
      <c r="AR247">
        <f t="shared" si="138"/>
        <v>1.1290382977300338E-7</v>
      </c>
      <c r="AS247">
        <f t="shared" si="117"/>
        <v>6.3474791695424771E-6</v>
      </c>
      <c r="AT247">
        <f t="shared" si="118"/>
        <v>1.6184306481054295E-7</v>
      </c>
      <c r="AU247">
        <f t="shared" si="119"/>
        <v>2.2503528996374576E-8</v>
      </c>
      <c r="AV247">
        <f t="shared" si="120"/>
        <v>2.909246350604188E-7</v>
      </c>
      <c r="AW247">
        <f t="shared" si="121"/>
        <v>1.3465713957660134E-6</v>
      </c>
      <c r="AX247">
        <f t="shared" si="122"/>
        <v>2.0571739549008032E-6</v>
      </c>
      <c r="AY247">
        <f t="shared" si="123"/>
        <v>1.5104270053256566E-5</v>
      </c>
      <c r="AZ247">
        <f t="shared" si="124"/>
        <v>1.226631101587953E-6</v>
      </c>
      <c r="BA247">
        <f t="shared" si="125"/>
        <v>9.0736410525121838E-5</v>
      </c>
      <c r="BB247">
        <f t="shared" si="126"/>
        <v>1.222121420298813E-6</v>
      </c>
      <c r="BC247">
        <f t="shared" si="127"/>
        <v>3.2397285450794527E-5</v>
      </c>
      <c r="BD247">
        <f t="shared" si="128"/>
        <v>1.4872468583280627E-4</v>
      </c>
      <c r="BE247">
        <f t="shared" si="129"/>
        <v>3.0277791113471987E-4</v>
      </c>
      <c r="BF247">
        <f t="shared" si="130"/>
        <v>8.0100773064830841E-5</v>
      </c>
      <c r="BG247">
        <f t="shared" si="131"/>
        <v>2.6870477516929788E-5</v>
      </c>
      <c r="BH247">
        <f t="shared" si="132"/>
        <v>1.0900830727315858E-5</v>
      </c>
      <c r="BI247">
        <f t="shared" si="133"/>
        <v>1.4122364614816346E-4</v>
      </c>
      <c r="BJ247">
        <f t="shared" si="134"/>
        <v>1.9103052945806519E-4</v>
      </c>
    </row>
    <row r="248" spans="1:62" hidden="1" x14ac:dyDescent="0.25">
      <c r="A248" s="1">
        <v>42009</v>
      </c>
      <c r="B248">
        <v>10.894757680930551</v>
      </c>
      <c r="C248">
        <v>12.445057448791554</v>
      </c>
      <c r="D248">
        <v>75.330373088879909</v>
      </c>
      <c r="E248">
        <v>65.768989078193172</v>
      </c>
      <c r="F248">
        <v>54.555947749928499</v>
      </c>
      <c r="G248" s="2">
        <v>27038</v>
      </c>
      <c r="H248" s="3">
        <v>37045</v>
      </c>
      <c r="I248" s="2">
        <v>391.55</v>
      </c>
      <c r="J248">
        <v>10.1831</v>
      </c>
      <c r="K248" s="4">
        <v>75.593000000000004</v>
      </c>
      <c r="L248" s="4">
        <v>63.344999999999999</v>
      </c>
      <c r="M248">
        <v>8378.4</v>
      </c>
      <c r="N248" s="5">
        <v>13.14</v>
      </c>
      <c r="O248" s="6">
        <v>80.2</v>
      </c>
      <c r="P248" s="7">
        <v>105.629</v>
      </c>
      <c r="Q248">
        <v>169</v>
      </c>
      <c r="R248">
        <v>760.3</v>
      </c>
      <c r="S248">
        <v>15150.5</v>
      </c>
      <c r="T248">
        <v>957.15</v>
      </c>
      <c r="W248">
        <f t="shared" si="135"/>
        <v>2.2764286312299702E-3</v>
      </c>
      <c r="X248">
        <f t="shared" si="140"/>
        <v>4.0816948962020217E-3</v>
      </c>
      <c r="Y248">
        <f t="shared" si="141"/>
        <v>5.6137265418030778E-4</v>
      </c>
      <c r="Z248">
        <f t="shared" si="142"/>
        <v>5.5282013979942972E-4</v>
      </c>
      <c r="AA248">
        <f t="shared" si="143"/>
        <v>1.3951404904995843E-3</v>
      </c>
      <c r="AB248">
        <f t="shared" si="144"/>
        <v>1.1456753791385981E-2</v>
      </c>
      <c r="AC248">
        <f t="shared" si="145"/>
        <v>2.083920160573751E-2</v>
      </c>
      <c r="AD248">
        <f t="shared" si="146"/>
        <v>-1.6464404337640532E-2</v>
      </c>
      <c r="AE248">
        <f t="shared" si="147"/>
        <v>-1.3836893715647924E-3</v>
      </c>
      <c r="AF248">
        <f t="shared" si="148"/>
        <v>-4.8168696443350451E-3</v>
      </c>
      <c r="AG248">
        <f t="shared" si="149"/>
        <v>9.4764280960504376E-4</v>
      </c>
      <c r="AH248">
        <f t="shared" si="150"/>
        <v>-2.0329269514165992E-3</v>
      </c>
      <c r="AI248">
        <f t="shared" si="151"/>
        <v>-4.5558165358605789E-3</v>
      </c>
      <c r="AJ248">
        <f t="shared" si="152"/>
        <v>2.4968801985871458E-3</v>
      </c>
      <c r="AK248">
        <f t="shared" si="153"/>
        <v>1.6095360310458299E-4</v>
      </c>
      <c r="AL248">
        <f t="shared" si="136"/>
        <v>9.5125568676984688E-3</v>
      </c>
      <c r="AM248">
        <f t="shared" si="115"/>
        <v>5.73785580818067E-3</v>
      </c>
      <c r="AN248">
        <f t="shared" si="116"/>
        <v>4.5315549306559422E-3</v>
      </c>
      <c r="AO248">
        <f t="shared" si="137"/>
        <v>-8.4788148721038469E-3</v>
      </c>
      <c r="AR248">
        <f t="shared" si="138"/>
        <v>5.1821273130835558E-6</v>
      </c>
      <c r="AS248">
        <f t="shared" si="117"/>
        <v>1.6660233225681633E-5</v>
      </c>
      <c r="AT248">
        <f t="shared" si="118"/>
        <v>3.1513925686144342E-7</v>
      </c>
      <c r="AU248">
        <f t="shared" si="119"/>
        <v>3.0561010696786104E-7</v>
      </c>
      <c r="AV248">
        <f t="shared" si="120"/>
        <v>1.9464169882314207E-6</v>
      </c>
      <c r="AW248">
        <f t="shared" si="121"/>
        <v>1.3125720743643705E-4</v>
      </c>
      <c r="AX248">
        <f t="shared" si="122"/>
        <v>4.3427232356457285E-4</v>
      </c>
      <c r="AY248">
        <f t="shared" si="123"/>
        <v>2.7107661019331637E-4</v>
      </c>
      <c r="AZ248">
        <f t="shared" si="124"/>
        <v>1.9145962769813701E-6</v>
      </c>
      <c r="BA248">
        <f t="shared" si="125"/>
        <v>2.3202233170516423E-5</v>
      </c>
      <c r="BB248">
        <f t="shared" si="126"/>
        <v>8.9802689459614122E-7</v>
      </c>
      <c r="BC248">
        <f t="shared" si="127"/>
        <v>4.1327919897959875E-6</v>
      </c>
      <c r="BD248">
        <f t="shared" si="128"/>
        <v>2.0755464308420684E-5</v>
      </c>
      <c r="BE248">
        <f t="shared" si="129"/>
        <v>6.2344107260965848E-6</v>
      </c>
      <c r="BF248">
        <f t="shared" si="130"/>
        <v>2.5906062352347628E-8</v>
      </c>
      <c r="BG248">
        <f t="shared" si="131"/>
        <v>9.0488738161197306E-5</v>
      </c>
      <c r="BH248">
        <f t="shared" si="132"/>
        <v>3.2922989275472651E-5</v>
      </c>
      <c r="BI248">
        <f t="shared" si="133"/>
        <v>2.0534990089552181E-5</v>
      </c>
      <c r="BJ248">
        <f t="shared" si="134"/>
        <v>7.1890301635409376E-5</v>
      </c>
    </row>
    <row r="249" spans="1:62" hidden="1" x14ac:dyDescent="0.25">
      <c r="A249" s="1">
        <v>42010</v>
      </c>
      <c r="B249">
        <v>10.859608562571513</v>
      </c>
      <c r="C249">
        <v>12.445004014217762</v>
      </c>
      <c r="D249">
        <v>75.363407963120324</v>
      </c>
      <c r="E249">
        <v>65.763865651446238</v>
      </c>
      <c r="F249">
        <v>54.552986070465984</v>
      </c>
      <c r="G249" s="2">
        <v>27394</v>
      </c>
      <c r="H249" s="3">
        <v>37919</v>
      </c>
      <c r="I249" s="2">
        <v>391.65</v>
      </c>
      <c r="J249">
        <v>10.2325</v>
      </c>
      <c r="K249" s="4">
        <v>75.584500000000006</v>
      </c>
      <c r="L249" s="4">
        <v>63.575000000000003</v>
      </c>
      <c r="M249">
        <v>8127.35</v>
      </c>
      <c r="N249" s="5">
        <v>12.9</v>
      </c>
      <c r="O249" s="6">
        <v>77.75</v>
      </c>
      <c r="P249" s="7">
        <v>103.63</v>
      </c>
      <c r="Q249">
        <v>166.77</v>
      </c>
      <c r="R249">
        <v>774.7</v>
      </c>
      <c r="S249">
        <v>14755.9</v>
      </c>
      <c r="T249">
        <v>942.25</v>
      </c>
      <c r="W249">
        <f t="shared" si="135"/>
        <v>-3.2314569454344245E-3</v>
      </c>
      <c r="X249">
        <f t="shared" si="140"/>
        <v>-4.2936473958008027E-6</v>
      </c>
      <c r="Y249">
        <f t="shared" si="141"/>
        <v>4.3843713441904178E-4</v>
      </c>
      <c r="Z249">
        <f t="shared" si="142"/>
        <v>-7.7903376461458662E-5</v>
      </c>
      <c r="AA249">
        <f t="shared" si="143"/>
        <v>-5.4288486919232655E-5</v>
      </c>
      <c r="AB249">
        <f t="shared" si="144"/>
        <v>1.3080727370415841E-2</v>
      </c>
      <c r="AC249">
        <f t="shared" si="145"/>
        <v>2.3318915862454874E-2</v>
      </c>
      <c r="AD249">
        <f t="shared" si="146"/>
        <v>2.5536261630066374E-4</v>
      </c>
      <c r="AE249">
        <f t="shared" si="147"/>
        <v>4.8394459543949333E-3</v>
      </c>
      <c r="AF249">
        <f t="shared" si="148"/>
        <v>-1.1245059627195271E-4</v>
      </c>
      <c r="AG249">
        <f t="shared" si="149"/>
        <v>3.6243342541667769E-3</v>
      </c>
      <c r="AH249">
        <f t="shared" si="150"/>
        <v>-3.0422048310922389E-2</v>
      </c>
      <c r="AI249">
        <f t="shared" si="151"/>
        <v>-1.8433701688838022E-2</v>
      </c>
      <c r="AJ249">
        <f t="shared" si="152"/>
        <v>-3.1024963813125309E-2</v>
      </c>
      <c r="AK249">
        <f t="shared" si="153"/>
        <v>-1.9106091586653551E-2</v>
      </c>
      <c r="AL249">
        <f t="shared" si="136"/>
        <v>-1.328309728958558E-2</v>
      </c>
      <c r="AM249">
        <f t="shared" si="115"/>
        <v>1.8762765403466029E-2</v>
      </c>
      <c r="AN249">
        <f t="shared" si="116"/>
        <v>-2.6390531903955548E-2</v>
      </c>
      <c r="AO249">
        <f t="shared" si="137"/>
        <v>-1.5689486835220742E-2</v>
      </c>
      <c r="AR249">
        <f t="shared" si="138"/>
        <v>1.0442313990196381E-5</v>
      </c>
      <c r="AS249">
        <f t="shared" si="117"/>
        <v>1.8435407959467014E-11</v>
      </c>
      <c r="AT249">
        <f t="shared" si="118"/>
        <v>1.9222712083758091E-7</v>
      </c>
      <c r="AU249">
        <f t="shared" si="119"/>
        <v>6.0689360640957515E-9</v>
      </c>
      <c r="AV249">
        <f t="shared" si="120"/>
        <v>2.9472398119796951E-9</v>
      </c>
      <c r="AW249">
        <f t="shared" si="121"/>
        <v>1.7110542853914613E-4</v>
      </c>
      <c r="AX249">
        <f t="shared" si="122"/>
        <v>5.4377183700024957E-4</v>
      </c>
      <c r="AY249">
        <f t="shared" si="123"/>
        <v>6.5210065803920013E-8</v>
      </c>
      <c r="AZ249">
        <f t="shared" si="124"/>
        <v>2.3420237145509487E-5</v>
      </c>
      <c r="BA249">
        <f t="shared" si="125"/>
        <v>1.2645136601917705E-8</v>
      </c>
      <c r="BB249">
        <f t="shared" si="126"/>
        <v>1.3135798785926647E-5</v>
      </c>
      <c r="BC249">
        <f t="shared" si="127"/>
        <v>9.255010234320958E-4</v>
      </c>
      <c r="BD249">
        <f t="shared" si="128"/>
        <v>3.3980135795306973E-4</v>
      </c>
      <c r="BE249">
        <f t="shared" si="129"/>
        <v>9.6254837960573489E-4</v>
      </c>
      <c r="BF249">
        <f t="shared" si="130"/>
        <v>3.6504273571759361E-4</v>
      </c>
      <c r="BG249">
        <f t="shared" si="131"/>
        <v>1.7644067360459578E-4</v>
      </c>
      <c r="BH249">
        <f t="shared" si="132"/>
        <v>3.5204136558550174E-4</v>
      </c>
      <c r="BI249">
        <f t="shared" si="133"/>
        <v>6.9646017417369563E-4</v>
      </c>
      <c r="BJ249">
        <f t="shared" si="134"/>
        <v>2.4615999715256497E-4</v>
      </c>
    </row>
    <row r="250" spans="1:62" hidden="1" x14ac:dyDescent="0.25">
      <c r="A250" s="1">
        <v>42011</v>
      </c>
      <c r="B250">
        <v>10.819623542272936</v>
      </c>
      <c r="C250">
        <v>12.440306999013561</v>
      </c>
      <c r="D250">
        <v>75.351603906216141</v>
      </c>
      <c r="E250">
        <v>65.819889833014017</v>
      </c>
      <c r="F250">
        <v>54.57740478685907</v>
      </c>
      <c r="G250" s="2">
        <v>27161</v>
      </c>
      <c r="H250" s="3">
        <v>37797</v>
      </c>
      <c r="I250" s="2">
        <v>389.45</v>
      </c>
      <c r="J250">
        <v>10.1852</v>
      </c>
      <c r="K250" s="4">
        <v>74.917000000000002</v>
      </c>
      <c r="L250" s="4">
        <v>63.28</v>
      </c>
      <c r="M250">
        <v>8102.1</v>
      </c>
      <c r="N250" s="5">
        <v>13.05</v>
      </c>
      <c r="O250" s="6">
        <v>77.36</v>
      </c>
      <c r="P250" s="7">
        <v>103.76</v>
      </c>
      <c r="Q250">
        <v>167.63</v>
      </c>
      <c r="R250">
        <v>801.9</v>
      </c>
      <c r="S250">
        <v>14959.9</v>
      </c>
      <c r="T250">
        <v>945</v>
      </c>
      <c r="W250">
        <f t="shared" si="135"/>
        <v>-3.6887898469319231E-3</v>
      </c>
      <c r="X250">
        <f t="shared" si="140"/>
        <v>-3.7749299235040221E-4</v>
      </c>
      <c r="Y250">
        <f t="shared" si="141"/>
        <v>-1.5664075903137022E-4</v>
      </c>
      <c r="Z250">
        <f t="shared" si="142"/>
        <v>8.5153649471146164E-4</v>
      </c>
      <c r="AA250">
        <f t="shared" si="143"/>
        <v>4.4751451192969719E-4</v>
      </c>
      <c r="AB250">
        <f t="shared" si="144"/>
        <v>-8.5418904486794789E-3</v>
      </c>
      <c r="AC250">
        <f t="shared" si="145"/>
        <v>-3.2225713344727772E-3</v>
      </c>
      <c r="AD250">
        <f t="shared" si="146"/>
        <v>-5.6330964472899618E-3</v>
      </c>
      <c r="AE250">
        <f t="shared" si="147"/>
        <v>-4.6332431777821028E-3</v>
      </c>
      <c r="AF250">
        <f t="shared" si="148"/>
        <v>-8.8704016477334762E-3</v>
      </c>
      <c r="AG250">
        <f t="shared" si="149"/>
        <v>-4.6509878487849361E-3</v>
      </c>
      <c r="AH250">
        <f t="shared" si="150"/>
        <v>-3.1116298300981932E-3</v>
      </c>
      <c r="AI250">
        <f t="shared" si="151"/>
        <v>1.1560822401076006E-2</v>
      </c>
      <c r="AJ250">
        <f t="shared" si="152"/>
        <v>-5.028699914304588E-3</v>
      </c>
      <c r="AK250">
        <f t="shared" si="153"/>
        <v>1.2536768120624488E-3</v>
      </c>
      <c r="AL250">
        <f t="shared" si="136"/>
        <v>5.143552009698505E-3</v>
      </c>
      <c r="AM250">
        <f t="shared" si="115"/>
        <v>3.450805417512598E-2</v>
      </c>
      <c r="AN250">
        <f t="shared" si="116"/>
        <v>1.3730285224855475E-2</v>
      </c>
      <c r="AO250">
        <f t="shared" si="137"/>
        <v>2.914295346497993E-3</v>
      </c>
      <c r="AR250">
        <f t="shared" si="138"/>
        <v>1.360717053482804E-5</v>
      </c>
      <c r="AS250">
        <f t="shared" si="117"/>
        <v>1.4250095927366083E-7</v>
      </c>
      <c r="AT250">
        <f t="shared" si="118"/>
        <v>2.4536327389923789E-8</v>
      </c>
      <c r="AU250">
        <f t="shared" si="119"/>
        <v>7.2511440182548315E-7</v>
      </c>
      <c r="AV250">
        <f t="shared" si="120"/>
        <v>2.0026923838767509E-7</v>
      </c>
      <c r="AW250">
        <f t="shared" si="121"/>
        <v>7.2963892437241713E-5</v>
      </c>
      <c r="AX250">
        <f t="shared" si="122"/>
        <v>1.0384966005765657E-5</v>
      </c>
      <c r="AY250">
        <f t="shared" si="123"/>
        <v>3.1731775584470791E-5</v>
      </c>
      <c r="AZ250">
        <f t="shared" si="124"/>
        <v>2.1466942344464397E-5</v>
      </c>
      <c r="BA250">
        <f t="shared" si="125"/>
        <v>7.8684025392112764E-5</v>
      </c>
      <c r="BB250">
        <f t="shared" si="126"/>
        <v>2.1631687969545129E-5</v>
      </c>
      <c r="BC250">
        <f t="shared" si="127"/>
        <v>9.6822401995569098E-6</v>
      </c>
      <c r="BD250">
        <f t="shared" si="128"/>
        <v>1.336526145892208E-4</v>
      </c>
      <c r="BE250">
        <f t="shared" si="129"/>
        <v>2.5287822828126971E-5</v>
      </c>
      <c r="BF250">
        <f t="shared" si="130"/>
        <v>1.5717055491030645E-6</v>
      </c>
      <c r="BG250">
        <f t="shared" si="131"/>
        <v>2.6456127276473529E-5</v>
      </c>
      <c r="BH250">
        <f t="shared" si="132"/>
        <v>1.1908058029534295E-3</v>
      </c>
      <c r="BI250">
        <f t="shared" si="133"/>
        <v>1.8852073235588456E-4</v>
      </c>
      <c r="BJ250">
        <f t="shared" si="134"/>
        <v>8.4931173666198576E-6</v>
      </c>
    </row>
    <row r="251" spans="1:62" hidden="1" x14ac:dyDescent="0.25">
      <c r="A251" s="1">
        <v>42012</v>
      </c>
      <c r="B251">
        <v>10.796528164204247</v>
      </c>
      <c r="C251">
        <v>12.521678640183758</v>
      </c>
      <c r="D251">
        <v>75.377301661580177</v>
      </c>
      <c r="E251">
        <v>65.846725643264463</v>
      </c>
      <c r="F251">
        <v>54.616859578008729</v>
      </c>
      <c r="G251" s="2">
        <v>26801</v>
      </c>
      <c r="H251" s="3">
        <v>36989</v>
      </c>
      <c r="I251" s="2">
        <v>385.5</v>
      </c>
      <c r="J251">
        <v>10.0852</v>
      </c>
      <c r="K251" s="4">
        <v>73.909499999999994</v>
      </c>
      <c r="L251" s="4">
        <v>62.674999999999997</v>
      </c>
      <c r="M251">
        <v>8234.6</v>
      </c>
      <c r="N251" s="5">
        <v>13.11</v>
      </c>
      <c r="O251" s="6">
        <v>78.06</v>
      </c>
      <c r="P251" s="7">
        <v>104.931</v>
      </c>
      <c r="Q251">
        <v>171.77</v>
      </c>
      <c r="R251">
        <v>817.05</v>
      </c>
      <c r="S251">
        <v>14873.7</v>
      </c>
      <c r="T251">
        <v>964.85</v>
      </c>
      <c r="W251">
        <f t="shared" si="135"/>
        <v>-2.1368638757212023E-3</v>
      </c>
      <c r="X251">
        <f t="shared" si="140"/>
        <v>6.5196679926464761E-3</v>
      </c>
      <c r="Y251">
        <f t="shared" si="141"/>
        <v>3.4097979436950842E-4</v>
      </c>
      <c r="Z251">
        <f t="shared" si="142"/>
        <v>4.0763272489345765E-4</v>
      </c>
      <c r="AA251">
        <f t="shared" si="143"/>
        <v>7.2265321070079261E-4</v>
      </c>
      <c r="AB251">
        <f t="shared" si="144"/>
        <v>-1.3342920610431961E-2</v>
      </c>
      <c r="AC251">
        <f t="shared" si="145"/>
        <v>-2.1609163251277597E-2</v>
      </c>
      <c r="AD251">
        <f t="shared" si="146"/>
        <v>-1.0194294362573294E-2</v>
      </c>
      <c r="AE251">
        <f t="shared" si="147"/>
        <v>-9.8666835642829704E-3</v>
      </c>
      <c r="AF251">
        <f t="shared" si="148"/>
        <v>-1.3539462272458405E-2</v>
      </c>
      <c r="AG251">
        <f t="shared" si="149"/>
        <v>-9.6066794150413953E-3</v>
      </c>
      <c r="AH251">
        <f t="shared" si="150"/>
        <v>1.6221501950783888E-2</v>
      </c>
      <c r="AI251">
        <f t="shared" si="151"/>
        <v>4.5871640069059198E-3</v>
      </c>
      <c r="AJ251">
        <f t="shared" si="152"/>
        <v>9.0079106074301436E-3</v>
      </c>
      <c r="AK251">
        <f t="shared" si="153"/>
        <v>1.1222451279185216E-2</v>
      </c>
      <c r="AL251">
        <f t="shared" si="136"/>
        <v>2.4397203005747648E-2</v>
      </c>
      <c r="AM251">
        <f t="shared" si="115"/>
        <v>1.8716380684810126E-2</v>
      </c>
      <c r="AN251">
        <f t="shared" si="116"/>
        <v>-5.7787353774627556E-3</v>
      </c>
      <c r="AO251">
        <f t="shared" si="137"/>
        <v>2.0787721348622251E-2</v>
      </c>
      <c r="AR251">
        <f t="shared" si="138"/>
        <v>4.5661872233622382E-6</v>
      </c>
      <c r="AS251">
        <f t="shared" si="117"/>
        <v>4.2506070734338935E-5</v>
      </c>
      <c r="AT251">
        <f t="shared" si="118"/>
        <v>1.1626722016827225E-7</v>
      </c>
      <c r="AU251">
        <f t="shared" si="119"/>
        <v>1.6616443840406532E-7</v>
      </c>
      <c r="AV251">
        <f t="shared" si="120"/>
        <v>5.2222766293616413E-7</v>
      </c>
      <c r="AW251">
        <f t="shared" si="121"/>
        <v>1.7803353041629001E-4</v>
      </c>
      <c r="AX251">
        <f t="shared" si="122"/>
        <v>4.6695593642036613E-4</v>
      </c>
      <c r="AY251">
        <f t="shared" si="123"/>
        <v>1.0392363755079364E-4</v>
      </c>
      <c r="AZ251">
        <f t="shared" si="124"/>
        <v>9.7351444557691695E-5</v>
      </c>
      <c r="BA251">
        <f t="shared" si="125"/>
        <v>1.8331703862732452E-4</v>
      </c>
      <c r="BB251">
        <f t="shared" si="126"/>
        <v>9.2288289383380087E-5</v>
      </c>
      <c r="BC251">
        <f t="shared" si="127"/>
        <v>2.6313712553928549E-4</v>
      </c>
      <c r="BD251">
        <f t="shared" si="128"/>
        <v>2.1042073626253172E-5</v>
      </c>
      <c r="BE251">
        <f t="shared" si="129"/>
        <v>8.1142453511452503E-5</v>
      </c>
      <c r="BF251">
        <f t="shared" si="130"/>
        <v>1.259434127136859E-4</v>
      </c>
      <c r="BG251">
        <f t="shared" si="131"/>
        <v>5.9522351450366209E-4</v>
      </c>
      <c r="BH251">
        <f t="shared" si="132"/>
        <v>3.5030290593873357E-4</v>
      </c>
      <c r="BI251">
        <f t="shared" si="133"/>
        <v>3.3393782562739616E-5</v>
      </c>
      <c r="BJ251">
        <f t="shared" si="134"/>
        <v>4.321293588679653E-4</v>
      </c>
    </row>
    <row r="252" spans="1:62" hidden="1" x14ac:dyDescent="0.25">
      <c r="A252" s="1">
        <v>42013</v>
      </c>
      <c r="B252">
        <v>10.804524023049369</v>
      </c>
      <c r="C252">
        <v>12.584729390973843</v>
      </c>
      <c r="D252">
        <v>75.406637135596853</v>
      </c>
      <c r="E252">
        <v>65.870452618979002</v>
      </c>
      <c r="F252">
        <v>54.627272786010266</v>
      </c>
      <c r="G252" s="2">
        <v>26800</v>
      </c>
      <c r="H252" s="3">
        <v>36866</v>
      </c>
      <c r="I252" s="2">
        <v>382.15</v>
      </c>
      <c r="J252">
        <v>10.043100000000001</v>
      </c>
      <c r="K252" s="4">
        <v>73.837500000000006</v>
      </c>
      <c r="L252" s="4">
        <v>62.354999999999997</v>
      </c>
      <c r="M252">
        <v>8284.5</v>
      </c>
      <c r="N252" s="5">
        <v>13.2</v>
      </c>
      <c r="O252" s="6">
        <v>78.510000000000005</v>
      </c>
      <c r="P252" s="7">
        <v>105.039</v>
      </c>
      <c r="Q252">
        <v>170.82</v>
      </c>
      <c r="R252">
        <v>864.6</v>
      </c>
      <c r="S252">
        <v>14738.7</v>
      </c>
      <c r="T252">
        <v>975.65</v>
      </c>
      <c r="W252">
        <f t="shared" si="135"/>
        <v>7.4032127148270833E-4</v>
      </c>
      <c r="X252">
        <f t="shared" si="140"/>
        <v>5.0226924745692247E-3</v>
      </c>
      <c r="Y252">
        <f t="shared" si="141"/>
        <v>3.8910608942594561E-4</v>
      </c>
      <c r="Z252">
        <f t="shared" si="142"/>
        <v>3.6027154975840423E-4</v>
      </c>
      <c r="AA252">
        <f t="shared" si="143"/>
        <v>1.9064104968825489E-4</v>
      </c>
      <c r="AB252">
        <f t="shared" si="144"/>
        <v>-3.7312736707040815E-5</v>
      </c>
      <c r="AC252">
        <f t="shared" si="145"/>
        <v>-3.3308540713429006E-3</v>
      </c>
      <c r="AD252">
        <f t="shared" si="146"/>
        <v>-8.7279913144911667E-3</v>
      </c>
      <c r="AE252">
        <f t="shared" si="147"/>
        <v>-4.183171096617931E-3</v>
      </c>
      <c r="AF252">
        <f t="shared" si="148"/>
        <v>-9.7463915611850041E-4</v>
      </c>
      <c r="AG252">
        <f t="shared" si="149"/>
        <v>-5.1187826716466191E-3</v>
      </c>
      <c r="AH252">
        <f t="shared" si="150"/>
        <v>6.0415097406526655E-3</v>
      </c>
      <c r="AI252">
        <f t="shared" si="151"/>
        <v>6.8415318167167841E-3</v>
      </c>
      <c r="AJ252">
        <f t="shared" si="152"/>
        <v>5.7482434576954181E-3</v>
      </c>
      <c r="AK252">
        <f t="shared" si="153"/>
        <v>1.0287184790623008E-3</v>
      </c>
      <c r="AL252">
        <f t="shared" si="136"/>
        <v>-5.5460021309329593E-3</v>
      </c>
      <c r="AM252">
        <f t="shared" si="115"/>
        <v>5.6566679735738326E-2</v>
      </c>
      <c r="AN252">
        <f t="shared" si="116"/>
        <v>-9.1178651695024964E-3</v>
      </c>
      <c r="AO252">
        <f t="shared" si="137"/>
        <v>1.1131266698642728E-2</v>
      </c>
      <c r="AR252">
        <f t="shared" si="138"/>
        <v>5.4807558500977396E-7</v>
      </c>
      <c r="AS252">
        <f t="shared" si="117"/>
        <v>2.522743969409432E-5</v>
      </c>
      <c r="AT252">
        <f t="shared" si="118"/>
        <v>1.5140354882835198E-7</v>
      </c>
      <c r="AU252">
        <f t="shared" si="119"/>
        <v>1.2979558956532233E-7</v>
      </c>
      <c r="AV252">
        <f t="shared" si="120"/>
        <v>3.6344009826239669E-8</v>
      </c>
      <c r="AW252">
        <f t="shared" si="121"/>
        <v>1.3922403205689511E-9</v>
      </c>
      <c r="AX252">
        <f t="shared" si="122"/>
        <v>1.1094588844581577E-5</v>
      </c>
      <c r="AY252">
        <f t="shared" si="123"/>
        <v>7.6177832385833247E-5</v>
      </c>
      <c r="AZ252">
        <f t="shared" si="124"/>
        <v>1.7498920423579663E-5</v>
      </c>
      <c r="BA252">
        <f t="shared" si="125"/>
        <v>9.4992148463938262E-7</v>
      </c>
      <c r="BB252">
        <f t="shared" si="126"/>
        <v>2.6201936039549699E-5</v>
      </c>
      <c r="BC252">
        <f t="shared" si="127"/>
        <v>3.6499839946401038E-5</v>
      </c>
      <c r="BD252">
        <f t="shared" si="128"/>
        <v>4.680655759914806E-5</v>
      </c>
      <c r="BE252">
        <f t="shared" si="129"/>
        <v>3.3042302848938174E-5</v>
      </c>
      <c r="BF252">
        <f t="shared" si="130"/>
        <v>1.0582617091642532E-6</v>
      </c>
      <c r="BG252">
        <f t="shared" si="131"/>
        <v>3.0758139636312928E-5</v>
      </c>
      <c r="BH252">
        <f t="shared" si="132"/>
        <v>3.199789256325589E-3</v>
      </c>
      <c r="BI252">
        <f t="shared" si="133"/>
        <v>8.3135465249226781E-5</v>
      </c>
      <c r="BJ252">
        <f t="shared" si="134"/>
        <v>1.2390509831631258E-4</v>
      </c>
    </row>
    <row r="253" spans="1:62" hidden="1" x14ac:dyDescent="0.25">
      <c r="A253" s="1">
        <v>42016</v>
      </c>
      <c r="B253">
        <v>10.799382519196444</v>
      </c>
      <c r="C253">
        <v>12.593135218282065</v>
      </c>
      <c r="D253">
        <v>75.446141412934224</v>
      </c>
      <c r="E253">
        <v>65.935614085952921</v>
      </c>
      <c r="F253">
        <v>54.701175961042168</v>
      </c>
      <c r="G253" s="2">
        <v>27030</v>
      </c>
      <c r="H253" s="3">
        <v>36989</v>
      </c>
      <c r="I253" s="2">
        <v>377.1</v>
      </c>
      <c r="J253">
        <v>10.0069</v>
      </c>
      <c r="K253" s="4">
        <v>73.453000000000003</v>
      </c>
      <c r="L253" s="4">
        <v>62.075000000000003</v>
      </c>
      <c r="M253">
        <v>8323</v>
      </c>
      <c r="N253" s="5">
        <v>13.08</v>
      </c>
      <c r="O253" s="6">
        <v>78.77</v>
      </c>
      <c r="P253" s="7">
        <v>105.121</v>
      </c>
      <c r="Q253">
        <v>169.75</v>
      </c>
      <c r="R253">
        <v>896.6</v>
      </c>
      <c r="S253">
        <v>14857.7</v>
      </c>
      <c r="T253">
        <v>967.05</v>
      </c>
      <c r="W253">
        <f t="shared" si="135"/>
        <v>-4.7597909571966821E-4</v>
      </c>
      <c r="X253">
        <f t="shared" si="140"/>
        <v>6.6771569003021833E-4</v>
      </c>
      <c r="Y253">
        <f t="shared" si="141"/>
        <v>5.2374611353533235E-4</v>
      </c>
      <c r="Z253">
        <f t="shared" si="142"/>
        <v>9.8874769441989431E-4</v>
      </c>
      <c r="AA253">
        <f t="shared" si="143"/>
        <v>1.3519479538092066E-3</v>
      </c>
      <c r="AB253">
        <f t="shared" si="144"/>
        <v>8.5454727715452618E-3</v>
      </c>
      <c r="AC253">
        <f t="shared" si="145"/>
        <v>3.3308540713428035E-3</v>
      </c>
      <c r="AD253">
        <f t="shared" si="146"/>
        <v>-1.3302797424581559E-2</v>
      </c>
      <c r="AE253">
        <f t="shared" si="147"/>
        <v>-3.6109764922459546E-3</v>
      </c>
      <c r="AF253">
        <f t="shared" si="148"/>
        <v>-5.2209867359247659E-3</v>
      </c>
      <c r="AG253">
        <f t="shared" si="149"/>
        <v>-4.50052997848009E-3</v>
      </c>
      <c r="AH253">
        <f t="shared" si="150"/>
        <v>4.6364677367432341E-3</v>
      </c>
      <c r="AI253">
        <f t="shared" si="151"/>
        <v>-9.1324835632724741E-3</v>
      </c>
      <c r="AJ253">
        <f t="shared" si="152"/>
        <v>3.3062085050687348E-3</v>
      </c>
      <c r="AK253">
        <f t="shared" si="153"/>
        <v>7.8035786221165512E-4</v>
      </c>
      <c r="AL253">
        <f t="shared" si="136"/>
        <v>-6.2836040791956786E-3</v>
      </c>
      <c r="AM253">
        <f t="shared" si="115"/>
        <v>3.6342859487807723E-2</v>
      </c>
      <c r="AN253">
        <f t="shared" si="116"/>
        <v>8.041561897905938E-3</v>
      </c>
      <c r="AO253">
        <f t="shared" si="137"/>
        <v>-8.8537151162688815E-3</v>
      </c>
      <c r="AR253">
        <f t="shared" si="138"/>
        <v>2.2655609956211308E-7</v>
      </c>
      <c r="AS253">
        <f t="shared" si="117"/>
        <v>4.4584424271253064E-7</v>
      </c>
      <c r="AT253">
        <f t="shared" si="118"/>
        <v>2.7430999144336525E-7</v>
      </c>
      <c r="AU253">
        <f t="shared" si="119"/>
        <v>9.776220032206568E-7</v>
      </c>
      <c r="AV253">
        <f t="shared" si="120"/>
        <v>1.8277632698089005E-6</v>
      </c>
      <c r="AW253">
        <f t="shared" si="121"/>
        <v>7.3025104889221453E-5</v>
      </c>
      <c r="AX253">
        <f t="shared" si="122"/>
        <v>1.109458884458093E-5</v>
      </c>
      <c r="AY253">
        <f t="shared" si="123"/>
        <v>1.7696441931945375E-4</v>
      </c>
      <c r="AZ253">
        <f t="shared" si="124"/>
        <v>1.3039151227552899E-5</v>
      </c>
      <c r="BA253">
        <f t="shared" si="125"/>
        <v>2.7258702496702342E-5</v>
      </c>
      <c r="BB253">
        <f t="shared" si="126"/>
        <v>2.0254770087197999E-5</v>
      </c>
      <c r="BC253">
        <f t="shared" si="127"/>
        <v>2.1496833073860928E-5</v>
      </c>
      <c r="BD253">
        <f t="shared" si="128"/>
        <v>8.340225603344191E-5</v>
      </c>
      <c r="BE253">
        <f t="shared" si="129"/>
        <v>1.0931014678988838E-5</v>
      </c>
      <c r="BF253">
        <f t="shared" si="130"/>
        <v>6.0895839311554457E-7</v>
      </c>
      <c r="BG253">
        <f t="shared" si="131"/>
        <v>3.9483680224084573E-5</v>
      </c>
      <c r="BH253">
        <f t="shared" si="132"/>
        <v>1.3208034357505359E-3</v>
      </c>
      <c r="BI253">
        <f t="shared" si="133"/>
        <v>6.466671775785255E-5</v>
      </c>
      <c r="BJ253">
        <f t="shared" si="134"/>
        <v>7.8388271360048088E-5</v>
      </c>
    </row>
    <row r="254" spans="1:62" hidden="1" x14ac:dyDescent="0.25">
      <c r="A254" s="1">
        <v>42017</v>
      </c>
      <c r="B254">
        <v>10.797208175674893</v>
      </c>
      <c r="C254">
        <v>12.606105345434017</v>
      </c>
      <c r="D254">
        <v>75.431153700359246</v>
      </c>
      <c r="E254">
        <v>65.930840013424941</v>
      </c>
      <c r="F254">
        <v>54.709903970100463</v>
      </c>
      <c r="G254" s="2">
        <v>27055</v>
      </c>
      <c r="H254" s="3">
        <v>38185</v>
      </c>
      <c r="I254" s="2">
        <v>364.9</v>
      </c>
      <c r="J254">
        <v>10.0008</v>
      </c>
      <c r="K254" s="4">
        <v>72.965999999999994</v>
      </c>
      <c r="L254" s="4">
        <v>61.98</v>
      </c>
      <c r="M254">
        <v>8299.4</v>
      </c>
      <c r="N254" s="5">
        <v>12.91</v>
      </c>
      <c r="O254" s="6">
        <v>78.989999999999995</v>
      </c>
      <c r="P254" s="7">
        <v>105.628</v>
      </c>
      <c r="Q254">
        <v>169.95</v>
      </c>
      <c r="R254">
        <v>884.55</v>
      </c>
      <c r="S254">
        <v>14799.2</v>
      </c>
      <c r="T254">
        <v>963.35</v>
      </c>
      <c r="W254">
        <f t="shared" si="135"/>
        <v>-2.0135988680971894E-4</v>
      </c>
      <c r="X254">
        <f t="shared" si="140"/>
        <v>1.0294062842492199E-3</v>
      </c>
      <c r="Y254">
        <f t="shared" si="141"/>
        <v>-1.9867419565053682E-4</v>
      </c>
      <c r="Z254">
        <f t="shared" si="142"/>
        <v>-7.2407687954828087E-5</v>
      </c>
      <c r="AA254">
        <f t="shared" si="143"/>
        <v>1.595452504866087E-4</v>
      </c>
      <c r="AB254">
        <f t="shared" si="144"/>
        <v>9.2447080634243612E-4</v>
      </c>
      <c r="AC254">
        <f t="shared" si="145"/>
        <v>3.1822197195022613E-2</v>
      </c>
      <c r="AD254">
        <f t="shared" si="146"/>
        <v>-3.2887060821909557E-2</v>
      </c>
      <c r="AE254">
        <f t="shared" si="147"/>
        <v>-6.0976525927573073E-4</v>
      </c>
      <c r="AF254">
        <f t="shared" si="148"/>
        <v>-6.6521666705114694E-3</v>
      </c>
      <c r="AG254">
        <f t="shared" si="149"/>
        <v>-1.5315790346281735E-3</v>
      </c>
      <c r="AH254">
        <f t="shared" si="150"/>
        <v>-2.8395437310194172E-3</v>
      </c>
      <c r="AI254">
        <f t="shared" si="151"/>
        <v>-1.308214117050145E-2</v>
      </c>
      <c r="AJ254">
        <f t="shared" si="152"/>
        <v>2.789048461094699E-3</v>
      </c>
      <c r="AK254">
        <f t="shared" si="153"/>
        <v>4.811420012214576E-3</v>
      </c>
      <c r="AL254">
        <f t="shared" si="136"/>
        <v>1.1775097033195003E-3</v>
      </c>
      <c r="AM254">
        <f t="shared" si="115"/>
        <v>-1.3530790606716336E-2</v>
      </c>
      <c r="AN254">
        <f t="shared" si="116"/>
        <v>-3.9451241279096754E-3</v>
      </c>
      <c r="AO254">
        <f t="shared" si="137"/>
        <v>-3.8334070979695661E-3</v>
      </c>
      <c r="AR254">
        <f t="shared" si="138"/>
        <v>4.0545804016022821E-8</v>
      </c>
      <c r="AS254">
        <f t="shared" si="117"/>
        <v>1.0596772980517857E-6</v>
      </c>
      <c r="AT254">
        <f t="shared" si="118"/>
        <v>3.9471436017387783E-8</v>
      </c>
      <c r="AU254">
        <f t="shared" si="119"/>
        <v>5.2428732749637562E-9</v>
      </c>
      <c r="AV254">
        <f t="shared" si="120"/>
        <v>2.5454686952834712E-8</v>
      </c>
      <c r="AW254">
        <f t="shared" si="121"/>
        <v>8.5464627177943407E-7</v>
      </c>
      <c r="AX254">
        <f t="shared" si="122"/>
        <v>1.0126522343189049E-3</v>
      </c>
      <c r="AY254">
        <f t="shared" si="123"/>
        <v>1.0815587695039786E-3</v>
      </c>
      <c r="AZ254">
        <f t="shared" si="124"/>
        <v>3.7181367141959913E-7</v>
      </c>
      <c r="BA254">
        <f t="shared" si="125"/>
        <v>4.4251321412263646E-5</v>
      </c>
      <c r="BB254">
        <f t="shared" si="126"/>
        <v>2.3457343393125679E-6</v>
      </c>
      <c r="BC254">
        <f t="shared" si="127"/>
        <v>8.0630086003716734E-6</v>
      </c>
      <c r="BD254">
        <f t="shared" si="128"/>
        <v>1.7114241760492904E-4</v>
      </c>
      <c r="BE254">
        <f t="shared" si="129"/>
        <v>7.7787913183347085E-6</v>
      </c>
      <c r="BF254">
        <f t="shared" si="130"/>
        <v>2.314976253393891E-5</v>
      </c>
      <c r="BG254">
        <f t="shared" si="131"/>
        <v>1.3865291014115775E-6</v>
      </c>
      <c r="BH254">
        <f t="shared" si="132"/>
        <v>1.8308229444280303E-4</v>
      </c>
      <c r="BI254">
        <f t="shared" si="133"/>
        <v>1.5564004384615076E-5</v>
      </c>
      <c r="BJ254">
        <f t="shared" si="134"/>
        <v>1.4695009978763451E-5</v>
      </c>
    </row>
    <row r="255" spans="1:62" hidden="1" x14ac:dyDescent="0.25">
      <c r="A255" s="1">
        <v>42018</v>
      </c>
      <c r="B255">
        <v>10.806077997463682</v>
      </c>
      <c r="C255">
        <v>12.671862634792991</v>
      </c>
      <c r="D255">
        <v>75.445921669758945</v>
      </c>
      <c r="E255">
        <v>65.976179887749026</v>
      </c>
      <c r="F255">
        <v>54.738283673181463</v>
      </c>
      <c r="G255" s="2">
        <v>27201</v>
      </c>
      <c r="H255" s="3">
        <v>37935</v>
      </c>
      <c r="I255" s="2">
        <v>345.75</v>
      </c>
      <c r="J255">
        <v>10.0219</v>
      </c>
      <c r="K255" s="4">
        <v>73.206999999999994</v>
      </c>
      <c r="L255" s="4">
        <v>62.094999999999999</v>
      </c>
      <c r="M255">
        <v>8277.5499999999993</v>
      </c>
      <c r="N255" s="5">
        <v>13.01</v>
      </c>
      <c r="O255" s="6">
        <v>78.540000000000006</v>
      </c>
      <c r="P255" s="7">
        <v>105.4</v>
      </c>
      <c r="Q255">
        <v>167.93</v>
      </c>
      <c r="R255">
        <v>924.05</v>
      </c>
      <c r="S255">
        <v>14833.5</v>
      </c>
      <c r="T255">
        <v>963.9</v>
      </c>
      <c r="W255">
        <f t="shared" si="135"/>
        <v>8.2115491283212807E-4</v>
      </c>
      <c r="X255">
        <f t="shared" si="140"/>
        <v>5.2027471306266759E-3</v>
      </c>
      <c r="Y255">
        <f t="shared" si="141"/>
        <v>1.9576160805921328E-4</v>
      </c>
      <c r="Z255">
        <f t="shared" si="142"/>
        <v>6.8745205742135897E-4</v>
      </c>
      <c r="AA255">
        <f t="shared" si="143"/>
        <v>5.1859613810215077E-4</v>
      </c>
      <c r="AB255">
        <f t="shared" si="144"/>
        <v>5.3819062373301578E-3</v>
      </c>
      <c r="AC255">
        <f t="shared" si="145"/>
        <v>-6.5685995503092709E-3</v>
      </c>
      <c r="AD255">
        <f t="shared" si="146"/>
        <v>-5.3907372897534347E-2</v>
      </c>
      <c r="AE255">
        <f t="shared" si="147"/>
        <v>2.1076086452418916E-3</v>
      </c>
      <c r="AF255">
        <f t="shared" si="148"/>
        <v>3.2974655835435029E-3</v>
      </c>
      <c r="AG255">
        <f t="shared" si="149"/>
        <v>1.8537180403938331E-3</v>
      </c>
      <c r="AH255">
        <f t="shared" si="150"/>
        <v>-2.6361921407613452E-3</v>
      </c>
      <c r="AI255">
        <f t="shared" si="151"/>
        <v>7.7160876658626453E-3</v>
      </c>
      <c r="AJ255">
        <f t="shared" si="152"/>
        <v>-5.7132130264639864E-3</v>
      </c>
      <c r="AK255">
        <f t="shared" si="153"/>
        <v>-2.1608515336002713E-3</v>
      </c>
      <c r="AL255">
        <f t="shared" si="136"/>
        <v>-1.195705023520836E-2</v>
      </c>
      <c r="AM255">
        <f t="shared" si="115"/>
        <v>4.368714161714235E-2</v>
      </c>
      <c r="AN255">
        <f t="shared" si="116"/>
        <v>2.3150111409757802E-3</v>
      </c>
      <c r="AO255">
        <f t="shared" si="137"/>
        <v>5.7076146315314066E-4</v>
      </c>
      <c r="AR255">
        <f t="shared" si="138"/>
        <v>6.742953908683399E-7</v>
      </c>
      <c r="AS255">
        <f t="shared" si="117"/>
        <v>2.7068577705244108E-5</v>
      </c>
      <c r="AT255">
        <f t="shared" si="118"/>
        <v>3.8322607189929035E-8</v>
      </c>
      <c r="AU255">
        <f t="shared" si="119"/>
        <v>4.7259033125285941E-7</v>
      </c>
      <c r="AV255">
        <f t="shared" si="120"/>
        <v>2.6894195445446506E-7</v>
      </c>
      <c r="AW255">
        <f t="shared" si="121"/>
        <v>2.8964914747413256E-5</v>
      </c>
      <c r="AX255">
        <f t="shared" si="122"/>
        <v>4.3146500052323154E-5</v>
      </c>
      <c r="AY255">
        <f t="shared" si="123"/>
        <v>2.9060048527138208E-3</v>
      </c>
      <c r="AZ255">
        <f t="shared" si="124"/>
        <v>4.4420142014983613E-6</v>
      </c>
      <c r="BA255">
        <f t="shared" si="125"/>
        <v>1.0873279274653895E-5</v>
      </c>
      <c r="BB255">
        <f t="shared" si="126"/>
        <v>3.4362705732815528E-6</v>
      </c>
      <c r="BC255">
        <f t="shared" si="127"/>
        <v>6.9495090030118837E-6</v>
      </c>
      <c r="BD255">
        <f t="shared" si="128"/>
        <v>5.9538008867277645E-5</v>
      </c>
      <c r="BE255">
        <f t="shared" si="129"/>
        <v>3.2640803085757786E-5</v>
      </c>
      <c r="BF255">
        <f t="shared" si="130"/>
        <v>4.6692793502626439E-6</v>
      </c>
      <c r="BG255">
        <f t="shared" si="131"/>
        <v>1.429710503272963E-4</v>
      </c>
      <c r="BH255">
        <f t="shared" si="132"/>
        <v>1.9085663426762511E-3</v>
      </c>
      <c r="BI255">
        <f t="shared" si="133"/>
        <v>5.3592765828419834E-6</v>
      </c>
      <c r="BJ255">
        <f t="shared" si="134"/>
        <v>3.2576864782071394E-7</v>
      </c>
    </row>
    <row r="256" spans="1:62" hidden="1" x14ac:dyDescent="0.25">
      <c r="A256" s="1">
        <v>42019</v>
      </c>
      <c r="B256">
        <v>10.83115462705787</v>
      </c>
      <c r="C256">
        <v>12.628174432741982</v>
      </c>
      <c r="D256">
        <v>75.493654373472197</v>
      </c>
      <c r="E256">
        <v>65.968923649984376</v>
      </c>
      <c r="F256">
        <v>54.803683930134632</v>
      </c>
      <c r="G256" s="2">
        <v>27492</v>
      </c>
      <c r="H256" s="3">
        <v>37948</v>
      </c>
      <c r="I256" s="2">
        <v>352.2</v>
      </c>
      <c r="J256">
        <v>10.0307</v>
      </c>
      <c r="K256" s="4">
        <v>72.1845</v>
      </c>
      <c r="L256" s="4">
        <v>62.064999999999998</v>
      </c>
      <c r="M256">
        <v>8494.15</v>
      </c>
      <c r="N256" s="5">
        <v>13.19</v>
      </c>
      <c r="O256" s="6">
        <v>81</v>
      </c>
      <c r="P256" s="7">
        <v>106.80800000000001</v>
      </c>
      <c r="Q256">
        <v>168</v>
      </c>
      <c r="R256">
        <v>921.55</v>
      </c>
      <c r="S256">
        <v>15127.2</v>
      </c>
      <c r="T256">
        <v>993.15</v>
      </c>
      <c r="W256">
        <f t="shared" si="135"/>
        <v>2.3179157202637911E-3</v>
      </c>
      <c r="X256">
        <f t="shared" si="140"/>
        <v>-3.4536111831281772E-3</v>
      </c>
      <c r="Y256">
        <f t="shared" si="141"/>
        <v>6.3247435239594527E-4</v>
      </c>
      <c r="Z256">
        <f t="shared" si="142"/>
        <v>-1.0998873891357345E-4</v>
      </c>
      <c r="AA256">
        <f t="shared" si="143"/>
        <v>1.1940677377757485E-3</v>
      </c>
      <c r="AB256">
        <f t="shared" si="144"/>
        <v>1.0641315927330135E-2</v>
      </c>
      <c r="AC256">
        <f t="shared" si="145"/>
        <v>3.4263274059232542E-4</v>
      </c>
      <c r="AD256">
        <f t="shared" si="146"/>
        <v>1.8483225517238154E-2</v>
      </c>
      <c r="AE256">
        <f t="shared" si="147"/>
        <v>8.7769172724899615E-4</v>
      </c>
      <c r="AF256">
        <f t="shared" si="148"/>
        <v>-1.4065703399482599E-2</v>
      </c>
      <c r="AG256">
        <f t="shared" si="149"/>
        <v>-4.8324743208473617E-4</v>
      </c>
      <c r="AH256">
        <f t="shared" si="150"/>
        <v>2.5830660367344594E-2</v>
      </c>
      <c r="AI256">
        <f t="shared" si="151"/>
        <v>1.3740674204809273E-2</v>
      </c>
      <c r="AJ256">
        <f t="shared" si="152"/>
        <v>3.0841105522575019E-2</v>
      </c>
      <c r="AK256">
        <f t="shared" si="153"/>
        <v>1.3270193980531952E-2</v>
      </c>
      <c r="AL256">
        <f t="shared" si="136"/>
        <v>4.1675349634240632E-4</v>
      </c>
      <c r="AM256">
        <f t="shared" si="115"/>
        <v>-2.7091477341335342E-3</v>
      </c>
      <c r="AN256">
        <f t="shared" si="116"/>
        <v>1.9606311488854892E-2</v>
      </c>
      <c r="AO256">
        <f t="shared" si="137"/>
        <v>2.9894155249042216E-2</v>
      </c>
      <c r="AR256">
        <f t="shared" si="138"/>
        <v>5.3727332862460098E-6</v>
      </c>
      <c r="AS256">
        <f t="shared" si="117"/>
        <v>1.1927430204228008E-5</v>
      </c>
      <c r="AT256">
        <f t="shared" si="118"/>
        <v>4.0002380643867036E-7</v>
      </c>
      <c r="AU256">
        <f t="shared" si="119"/>
        <v>1.2097522687798228E-8</v>
      </c>
      <c r="AV256">
        <f t="shared" si="120"/>
        <v>1.4257977623968937E-6</v>
      </c>
      <c r="AW256">
        <f t="shared" si="121"/>
        <v>1.1323760466525E-4</v>
      </c>
      <c r="AX256">
        <f t="shared" si="122"/>
        <v>1.1739719492580776E-7</v>
      </c>
      <c r="AY256">
        <f t="shared" si="123"/>
        <v>3.4162962552108364E-4</v>
      </c>
      <c r="AZ256">
        <f t="shared" si="124"/>
        <v>7.7034276808132626E-7</v>
      </c>
      <c r="BA256">
        <f t="shared" si="125"/>
        <v>1.9784401212221634E-4</v>
      </c>
      <c r="BB256">
        <f t="shared" si="126"/>
        <v>2.335280806164917E-7</v>
      </c>
      <c r="BC256">
        <f t="shared" si="127"/>
        <v>6.6722301501310674E-4</v>
      </c>
      <c r="BD256">
        <f t="shared" si="128"/>
        <v>1.8880612760271094E-4</v>
      </c>
      <c r="BE256">
        <f t="shared" si="129"/>
        <v>9.5117378985460732E-4</v>
      </c>
      <c r="BF256">
        <f t="shared" si="130"/>
        <v>1.7609804828094645E-4</v>
      </c>
      <c r="BG256">
        <f t="shared" si="131"/>
        <v>1.7368347671362008E-7</v>
      </c>
      <c r="BH256">
        <f t="shared" si="132"/>
        <v>7.3394814453608624E-6</v>
      </c>
      <c r="BI256">
        <f t="shared" si="133"/>
        <v>3.844074501980033E-4</v>
      </c>
      <c r="BJ256">
        <f t="shared" si="134"/>
        <v>8.9366051805383833E-4</v>
      </c>
    </row>
    <row r="257" spans="1:62" hidden="1" x14ac:dyDescent="0.25">
      <c r="A257" s="1">
        <v>42020</v>
      </c>
      <c r="B257">
        <v>10.842805750968163</v>
      </c>
      <c r="C257">
        <v>12.664682665457951</v>
      </c>
      <c r="D257">
        <v>75.492177301968567</v>
      </c>
      <c r="E257">
        <v>65.978229522467061</v>
      </c>
      <c r="F257">
        <v>54.783024058721907</v>
      </c>
      <c r="G257" s="2">
        <v>27654</v>
      </c>
      <c r="H257" s="3">
        <v>39091</v>
      </c>
      <c r="I257" s="2">
        <v>358.9</v>
      </c>
      <c r="J257">
        <v>9.9678000000000004</v>
      </c>
      <c r="K257" s="4">
        <v>71.580500000000001</v>
      </c>
      <c r="L257" s="4">
        <v>61.87</v>
      </c>
      <c r="M257">
        <v>8513.7999999999993</v>
      </c>
      <c r="N257" s="5">
        <v>13.24</v>
      </c>
      <c r="O257" s="6">
        <v>80.83</v>
      </c>
      <c r="P257" s="7">
        <v>107.181</v>
      </c>
      <c r="Q257">
        <v>168.7</v>
      </c>
      <c r="R257">
        <v>941.05</v>
      </c>
      <c r="S257">
        <v>15349.7</v>
      </c>
      <c r="T257">
        <v>1001.35</v>
      </c>
      <c r="W257">
        <f t="shared" si="135"/>
        <v>1.0751265416538206E-3</v>
      </c>
      <c r="X257">
        <f t="shared" si="140"/>
        <v>2.8868433430653258E-3</v>
      </c>
      <c r="Y257">
        <f t="shared" si="141"/>
        <v>-1.9565696824482583E-5</v>
      </c>
      <c r="Z257">
        <f t="shared" si="142"/>
        <v>1.4105454000896115E-4</v>
      </c>
      <c r="AA257">
        <f t="shared" si="143"/>
        <v>-3.7705068500800695E-4</v>
      </c>
      <c r="AB257">
        <f t="shared" si="144"/>
        <v>5.8753297070675437E-3</v>
      </c>
      <c r="AC257">
        <f t="shared" si="145"/>
        <v>2.967545993729831E-2</v>
      </c>
      <c r="AD257">
        <f t="shared" si="146"/>
        <v>1.8844602091455779E-2</v>
      </c>
      <c r="AE257">
        <f t="shared" si="147"/>
        <v>-6.2904925283561366E-3</v>
      </c>
      <c r="AF257">
        <f t="shared" si="148"/>
        <v>-8.4026509061005932E-3</v>
      </c>
      <c r="AG257">
        <f t="shared" si="149"/>
        <v>-3.1468134250136836E-3</v>
      </c>
      <c r="AH257">
        <f t="shared" si="150"/>
        <v>2.3106851493621787E-3</v>
      </c>
      <c r="AI257">
        <f t="shared" si="151"/>
        <v>3.7835837796388913E-3</v>
      </c>
      <c r="AJ257">
        <f t="shared" si="152"/>
        <v>-2.1009709266857505E-3</v>
      </c>
      <c r="AK257">
        <f t="shared" si="153"/>
        <v>3.4861640342841249E-3</v>
      </c>
      <c r="AL257">
        <f t="shared" si="136"/>
        <v>4.158010148663677E-3</v>
      </c>
      <c r="AM257">
        <f t="shared" si="115"/>
        <v>2.0939238138941389E-2</v>
      </c>
      <c r="AN257">
        <f t="shared" si="116"/>
        <v>1.4601481983405867E-2</v>
      </c>
      <c r="AO257">
        <f t="shared" si="137"/>
        <v>8.2226585124678675E-3</v>
      </c>
      <c r="AR257">
        <f t="shared" si="138"/>
        <v>1.1558970805685044E-6</v>
      </c>
      <c r="AS257">
        <f t="shared" si="117"/>
        <v>8.333864487400586E-6</v>
      </c>
      <c r="AT257">
        <f t="shared" si="118"/>
        <v>3.8281649222756782E-10</v>
      </c>
      <c r="AU257">
        <f t="shared" si="119"/>
        <v>1.9896383257139623E-8</v>
      </c>
      <c r="AV257">
        <f t="shared" si="120"/>
        <v>1.4216721906500727E-7</v>
      </c>
      <c r="AW257">
        <f t="shared" si="121"/>
        <v>3.4519499166750387E-5</v>
      </c>
      <c r="AX257">
        <f t="shared" si="122"/>
        <v>8.8063292249019698E-4</v>
      </c>
      <c r="AY257">
        <f t="shared" si="123"/>
        <v>3.551190279852995E-4</v>
      </c>
      <c r="AZ257">
        <f t="shared" si="124"/>
        <v>3.957029624930438E-5</v>
      </c>
      <c r="BA257">
        <f t="shared" si="125"/>
        <v>7.0604542249793126E-5</v>
      </c>
      <c r="BB257">
        <f t="shared" si="126"/>
        <v>9.9024347318463495E-6</v>
      </c>
      <c r="BC257">
        <f t="shared" si="127"/>
        <v>5.3392658594829144E-6</v>
      </c>
      <c r="BD257">
        <f t="shared" si="128"/>
        <v>1.4315506217546518E-5</v>
      </c>
      <c r="BE257">
        <f t="shared" si="129"/>
        <v>4.4140788347787806E-6</v>
      </c>
      <c r="BF257">
        <f t="shared" si="130"/>
        <v>1.2153339673936165E-5</v>
      </c>
      <c r="BG257">
        <f t="shared" si="131"/>
        <v>1.7289048396390133E-5</v>
      </c>
      <c r="BH257">
        <f t="shared" si="132"/>
        <v>4.3845169383929761E-4</v>
      </c>
      <c r="BI257">
        <f t="shared" si="133"/>
        <v>2.1320327611172612E-4</v>
      </c>
      <c r="BJ257">
        <f t="shared" si="134"/>
        <v>6.7612113012660281E-5</v>
      </c>
    </row>
    <row r="258" spans="1:62" hidden="1" x14ac:dyDescent="0.25">
      <c r="A258" s="1">
        <v>42023</v>
      </c>
      <c r="B258">
        <v>10.799745455879595</v>
      </c>
      <c r="C258">
        <v>12.72952362175673</v>
      </c>
      <c r="D258">
        <v>75.551733516400517</v>
      </c>
      <c r="E258">
        <v>66.037007318419953</v>
      </c>
      <c r="F258">
        <v>54.866211299888796</v>
      </c>
      <c r="G258" s="2">
        <v>27700</v>
      </c>
      <c r="H258" s="3">
        <v>39047</v>
      </c>
      <c r="I258" s="2">
        <v>352.8</v>
      </c>
      <c r="J258">
        <v>9.9116</v>
      </c>
      <c r="K258" s="4">
        <v>71.545000000000002</v>
      </c>
      <c r="L258" s="4">
        <v>61.645000000000003</v>
      </c>
      <c r="M258">
        <v>8550.7000000000007</v>
      </c>
      <c r="N258" s="5">
        <v>13.33</v>
      </c>
      <c r="O258" s="6">
        <v>81.38</v>
      </c>
      <c r="P258" s="7">
        <v>107.372</v>
      </c>
      <c r="Q258">
        <v>168.38</v>
      </c>
      <c r="R258">
        <v>892.55</v>
      </c>
      <c r="S258">
        <v>15474.6</v>
      </c>
      <c r="T258">
        <v>1004.55</v>
      </c>
      <c r="W258">
        <f t="shared" si="135"/>
        <v>-3.9792306827468836E-3</v>
      </c>
      <c r="X258">
        <f t="shared" si="140"/>
        <v>5.1067630530456098E-3</v>
      </c>
      <c r="Y258">
        <f t="shared" si="141"/>
        <v>7.8859474964164855E-4</v>
      </c>
      <c r="Z258">
        <f t="shared" si="142"/>
        <v>8.9046993730967949E-4</v>
      </c>
      <c r="AA258">
        <f t="shared" si="143"/>
        <v>1.5173340124991863E-3</v>
      </c>
      <c r="AB258">
        <f t="shared" si="144"/>
        <v>1.6620302268666365E-3</v>
      </c>
      <c r="AC258">
        <f t="shared" si="145"/>
        <v>-1.1262127172601269E-3</v>
      </c>
      <c r="AD258">
        <f t="shared" si="146"/>
        <v>-1.7142474020925211E-2</v>
      </c>
      <c r="AE258">
        <f t="shared" si="147"/>
        <v>-5.654109250900527E-3</v>
      </c>
      <c r="AF258">
        <f t="shared" si="148"/>
        <v>-4.9606814617937569E-4</v>
      </c>
      <c r="AG258">
        <f t="shared" si="149"/>
        <v>-3.6432862223812475E-3</v>
      </c>
      <c r="AH258">
        <f t="shared" si="150"/>
        <v>4.3247745335384486E-3</v>
      </c>
      <c r="AI258">
        <f t="shared" si="151"/>
        <v>6.7745836817551209E-3</v>
      </c>
      <c r="AJ258">
        <f t="shared" si="152"/>
        <v>6.7813588277908527E-3</v>
      </c>
      <c r="AK258">
        <f t="shared" si="153"/>
        <v>1.7804463275335855E-3</v>
      </c>
      <c r="AL258">
        <f t="shared" si="136"/>
        <v>-1.89865964240468E-3</v>
      </c>
      <c r="AM258">
        <f t="shared" si="115"/>
        <v>-5.2913738643011868E-2</v>
      </c>
      <c r="AN258">
        <f t="shared" si="116"/>
        <v>8.1040402261472501E-3</v>
      </c>
      <c r="AO258">
        <f t="shared" si="137"/>
        <v>3.1905904727362214E-3</v>
      </c>
      <c r="AR258">
        <f t="shared" si="138"/>
        <v>1.5834276826514231E-5</v>
      </c>
      <c r="AS258">
        <f t="shared" si="117"/>
        <v>2.6079028879951719E-5</v>
      </c>
      <c r="AT258">
        <f t="shared" si="118"/>
        <v>6.2188167916237437E-7</v>
      </c>
      <c r="AU258">
        <f t="shared" si="119"/>
        <v>7.9293670925230446E-7</v>
      </c>
      <c r="AV258">
        <f t="shared" si="120"/>
        <v>2.3023025054868809E-6</v>
      </c>
      <c r="AW258">
        <f t="shared" si="121"/>
        <v>2.7623444750183631E-6</v>
      </c>
      <c r="AX258">
        <f t="shared" si="122"/>
        <v>1.2683550845184385E-6</v>
      </c>
      <c r="AY258">
        <f t="shared" si="123"/>
        <v>2.9386441555809576E-4</v>
      </c>
      <c r="AZ258">
        <f t="shared" si="124"/>
        <v>3.1968951421118921E-5</v>
      </c>
      <c r="BA258">
        <f t="shared" si="125"/>
        <v>2.4608360565384246E-7</v>
      </c>
      <c r="BB258">
        <f t="shared" si="126"/>
        <v>1.327353449819302E-5</v>
      </c>
      <c r="BC258">
        <f t="shared" si="127"/>
        <v>1.8703674765942706E-5</v>
      </c>
      <c r="BD258">
        <f t="shared" si="128"/>
        <v>4.5894984061102771E-5</v>
      </c>
      <c r="BE258">
        <f t="shared" si="129"/>
        <v>4.5986827551256928E-5</v>
      </c>
      <c r="BF258">
        <f t="shared" si="130"/>
        <v>3.1699891252278315E-6</v>
      </c>
      <c r="BG258">
        <f t="shared" si="131"/>
        <v>3.6049084376962674E-6</v>
      </c>
      <c r="BH258">
        <f t="shared" si="132"/>
        <v>2.7998637371809674E-3</v>
      </c>
      <c r="BI258">
        <f t="shared" si="133"/>
        <v>6.5675467987012773E-5</v>
      </c>
      <c r="BJ258">
        <f t="shared" si="134"/>
        <v>1.0179867564715145E-5</v>
      </c>
    </row>
    <row r="259" spans="1:62" hidden="1" x14ac:dyDescent="0.25">
      <c r="A259" s="1">
        <v>42024</v>
      </c>
      <c r="B259">
        <v>10.72095053806961</v>
      </c>
      <c r="C259">
        <v>12.718405397939803</v>
      </c>
      <c r="D259">
        <v>75.547249537345195</v>
      </c>
      <c r="E259">
        <v>66.073302387389603</v>
      </c>
      <c r="F259">
        <v>54.888380834605506</v>
      </c>
      <c r="G259" s="2">
        <v>28085</v>
      </c>
      <c r="H259" s="3">
        <v>39525</v>
      </c>
      <c r="I259" s="2">
        <v>355.9</v>
      </c>
      <c r="J259">
        <v>9.9219000000000008</v>
      </c>
      <c r="K259" s="4">
        <v>71.215000000000003</v>
      </c>
      <c r="L259" s="4">
        <v>61.655000000000001</v>
      </c>
      <c r="M259">
        <v>8695.6</v>
      </c>
      <c r="N259" s="5">
        <v>13.44</v>
      </c>
      <c r="O259" s="6">
        <v>82.81</v>
      </c>
      <c r="P259" s="7">
        <v>107.834</v>
      </c>
      <c r="Q259">
        <v>168.45</v>
      </c>
      <c r="R259">
        <v>895.45</v>
      </c>
      <c r="S259">
        <v>15490.7</v>
      </c>
      <c r="T259">
        <v>1020.95</v>
      </c>
      <c r="W259">
        <f t="shared" si="135"/>
        <v>-7.3227436446002435E-3</v>
      </c>
      <c r="X259">
        <f t="shared" si="140"/>
        <v>-8.738019125837062E-4</v>
      </c>
      <c r="Y259">
        <f t="shared" si="141"/>
        <v>-5.9351545139675488E-5</v>
      </c>
      <c r="Z259">
        <f t="shared" si="142"/>
        <v>5.4946612363019579E-4</v>
      </c>
      <c r="AA259">
        <f t="shared" si="143"/>
        <v>4.0398373474978305E-4</v>
      </c>
      <c r="AB259">
        <f t="shared" si="144"/>
        <v>1.3803212791103203E-2</v>
      </c>
      <c r="AC259">
        <f t="shared" si="145"/>
        <v>1.2167334344867132E-2</v>
      </c>
      <c r="AD259">
        <f t="shared" si="146"/>
        <v>8.748468383510755E-3</v>
      </c>
      <c r="AE259">
        <f t="shared" si="147"/>
        <v>1.0386468274343338E-3</v>
      </c>
      <c r="AF259">
        <f t="shared" si="148"/>
        <v>-4.6231519721487389E-3</v>
      </c>
      <c r="AG259">
        <f t="shared" si="149"/>
        <v>1.6220600197770381E-4</v>
      </c>
      <c r="AH259">
        <f t="shared" si="150"/>
        <v>1.6803999658464491E-2</v>
      </c>
      <c r="AI259">
        <f t="shared" si="151"/>
        <v>8.21820090438612E-3</v>
      </c>
      <c r="AJ259">
        <f t="shared" si="152"/>
        <v>1.741928447206488E-2</v>
      </c>
      <c r="AK259">
        <f t="shared" si="153"/>
        <v>4.2935671843393006E-3</v>
      </c>
      <c r="AL259">
        <f t="shared" si="136"/>
        <v>4.1563994304399487E-4</v>
      </c>
      <c r="AM259">
        <f t="shared" ref="AM259:AM322" si="154">LN((R259/R258))</f>
        <v>3.2438507191873398E-3</v>
      </c>
      <c r="AN259">
        <f t="shared" ref="AN259:AN322" si="155">LN((S259/S258))</f>
        <v>1.0398737587425781E-3</v>
      </c>
      <c r="AO259">
        <f t="shared" si="137"/>
        <v>1.6193886344874907E-2</v>
      </c>
      <c r="AR259">
        <f t="shared" si="138"/>
        <v>5.3622574484533257E-5</v>
      </c>
      <c r="AS259">
        <f t="shared" ref="AS259:AS322" si="156">X259^2</f>
        <v>7.6352978243494296E-7</v>
      </c>
      <c r="AT259">
        <f t="shared" ref="AT259:AT322" si="157">Y259^2</f>
        <v>3.5226059104669371E-9</v>
      </c>
      <c r="AU259">
        <f t="shared" ref="AU259:AU322" si="158">Z259^2</f>
        <v>3.0191302101719359E-7</v>
      </c>
      <c r="AV259">
        <f t="shared" ref="AV259:AV322" si="159">AA259^2</f>
        <v>1.6320285794238307E-7</v>
      </c>
      <c r="AW259">
        <f t="shared" ref="AW259:AW322" si="160">AB259^2</f>
        <v>1.9052868335647506E-4</v>
      </c>
      <c r="AX259">
        <f t="shared" ref="AX259:AX322" si="161">AC259^2</f>
        <v>1.4804402505978328E-4</v>
      </c>
      <c r="AY259">
        <f t="shared" ref="AY259:AY322" si="162">AD259^2</f>
        <v>7.6535699057287288E-5</v>
      </c>
      <c r="AZ259">
        <f t="shared" ref="AZ259:AZ322" si="163">AE259^2</f>
        <v>1.0787872321394068E-6</v>
      </c>
      <c r="BA259">
        <f t="shared" ref="BA259:BA322" si="164">AF259^2</f>
        <v>2.1373534157582773E-5</v>
      </c>
      <c r="BB259">
        <f t="shared" ref="BB259:BB322" si="165">AG259^2</f>
        <v>2.631078707759085E-8</v>
      </c>
      <c r="BC259">
        <f t="shared" ref="BC259:BC322" si="166">AH259^2</f>
        <v>2.8237440452167473E-4</v>
      </c>
      <c r="BD259">
        <f t="shared" ref="BD259:BD322" si="167">AI259^2</f>
        <v>6.7538826104852835E-5</v>
      </c>
      <c r="BE259">
        <f t="shared" ref="BE259:BE322" si="168">AJ259^2</f>
        <v>3.0343147151872066E-4</v>
      </c>
      <c r="BF259">
        <f t="shared" ref="BF259:BF322" si="169">AK259^2</f>
        <v>1.843471916643531E-5</v>
      </c>
      <c r="BG259">
        <f t="shared" ref="BG259:BG322" si="170">AL259^2</f>
        <v>1.7275656225361531E-7</v>
      </c>
      <c r="BH259">
        <f t="shared" ref="BH259:BH322" si="171">AM259^2</f>
        <v>1.0522567488372222E-5</v>
      </c>
      <c r="BI259">
        <f t="shared" ref="BI259:BI322" si="172">AN259^2</f>
        <v>1.0813374341214175E-6</v>
      </c>
      <c r="BJ259">
        <f t="shared" ref="BJ259:BJ322" si="173">AO259^2</f>
        <v>2.62241954950726E-4</v>
      </c>
    </row>
    <row r="260" spans="1:62" hidden="1" x14ac:dyDescent="0.25">
      <c r="A260" s="1">
        <v>42025</v>
      </c>
      <c r="B260">
        <v>10.655556956701778</v>
      </c>
      <c r="C260">
        <v>12.718960450551831</v>
      </c>
      <c r="D260">
        <v>75.597027320256473</v>
      </c>
      <c r="E260">
        <v>66.103196021483228</v>
      </c>
      <c r="F260">
        <v>54.90591997456746</v>
      </c>
      <c r="G260" s="2">
        <v>27977</v>
      </c>
      <c r="H260" s="3">
        <v>39944</v>
      </c>
      <c r="I260" s="2">
        <v>357.15</v>
      </c>
      <c r="J260">
        <v>9.9107000000000003</v>
      </c>
      <c r="K260" s="4">
        <v>71.474000000000004</v>
      </c>
      <c r="L260" s="4">
        <v>61.56</v>
      </c>
      <c r="M260">
        <v>8729.5</v>
      </c>
      <c r="N260" s="5">
        <v>13.39</v>
      </c>
      <c r="O260" s="6">
        <v>83.8</v>
      </c>
      <c r="P260" s="7">
        <v>107.753</v>
      </c>
      <c r="Q260">
        <v>165.18</v>
      </c>
      <c r="R260">
        <v>941.95</v>
      </c>
      <c r="S260">
        <v>15372.3</v>
      </c>
      <c r="T260">
        <v>1019.95</v>
      </c>
      <c r="W260">
        <f t="shared" ref="W260:W323" si="174">LN((B260/B259))</f>
        <v>-6.1182852601891343E-3</v>
      </c>
      <c r="X260">
        <f t="shared" si="140"/>
        <v>4.3640730366737184E-5</v>
      </c>
      <c r="Y260">
        <f t="shared" si="141"/>
        <v>6.5867905481969405E-4</v>
      </c>
      <c r="Z260">
        <f t="shared" si="142"/>
        <v>4.5232904431830078E-4</v>
      </c>
      <c r="AA260">
        <f t="shared" si="143"/>
        <v>3.1949090220313281E-4</v>
      </c>
      <c r="AB260">
        <f t="shared" si="144"/>
        <v>-3.8528819379351417E-3</v>
      </c>
      <c r="AC260">
        <f t="shared" si="145"/>
        <v>1.0545090102772351E-2</v>
      </c>
      <c r="AD260">
        <f t="shared" si="146"/>
        <v>3.5060690848344464E-3</v>
      </c>
      <c r="AE260">
        <f t="shared" si="147"/>
        <v>-1.1294536460798199E-3</v>
      </c>
      <c r="AF260">
        <f t="shared" si="148"/>
        <v>3.6302768180412736E-3</v>
      </c>
      <c r="AG260">
        <f t="shared" si="149"/>
        <v>-1.5420203518153371E-3</v>
      </c>
      <c r="AH260">
        <f t="shared" si="150"/>
        <v>3.8909438418050723E-3</v>
      </c>
      <c r="AI260">
        <f t="shared" si="151"/>
        <v>-3.7271753919222773E-3</v>
      </c>
      <c r="AJ260">
        <f t="shared" si="152"/>
        <v>1.1884180442428558E-2</v>
      </c>
      <c r="AK260">
        <f t="shared" si="153"/>
        <v>-7.5143681030336148E-4</v>
      </c>
      <c r="AL260">
        <f t="shared" ref="AL260:AL323" si="175">LN((Q260/Q259))</f>
        <v>-1.9603181469990856E-2</v>
      </c>
      <c r="AM260">
        <f t="shared" si="154"/>
        <v>5.0625809398634973E-2</v>
      </c>
      <c r="AN260">
        <f t="shared" si="155"/>
        <v>-7.6726553378832921E-3</v>
      </c>
      <c r="AO260">
        <f t="shared" ref="AO260:AO323" si="176">LN((T260/T259))</f>
        <v>-9.799599000702968E-4</v>
      </c>
      <c r="AR260">
        <f t="shared" ref="AR260:AR323" si="177">W260^2</f>
        <v>3.7433414525047621E-5</v>
      </c>
      <c r="AS260">
        <f t="shared" si="156"/>
        <v>1.9045133469422569E-9</v>
      </c>
      <c r="AT260">
        <f t="shared" si="157"/>
        <v>4.3385809725816551E-7</v>
      </c>
      <c r="AU260">
        <f t="shared" si="158"/>
        <v>2.046015643339073E-7</v>
      </c>
      <c r="AV260">
        <f t="shared" si="159"/>
        <v>1.0207443659057176E-7</v>
      </c>
      <c r="AW260">
        <f t="shared" si="160"/>
        <v>1.4844699227666853E-5</v>
      </c>
      <c r="AX260">
        <f t="shared" si="161"/>
        <v>1.1119892527558741E-4</v>
      </c>
      <c r="AY260">
        <f t="shared" si="162"/>
        <v>1.2292520427631852E-5</v>
      </c>
      <c r="AZ260">
        <f t="shared" si="163"/>
        <v>1.2756655386429993E-6</v>
      </c>
      <c r="BA260">
        <f t="shared" si="164"/>
        <v>1.3178909775607875E-5</v>
      </c>
      <c r="BB260">
        <f t="shared" si="165"/>
        <v>2.377826765412696E-6</v>
      </c>
      <c r="BC260">
        <f t="shared" si="166"/>
        <v>1.5139443980080816E-5</v>
      </c>
      <c r="BD260">
        <f t="shared" si="167"/>
        <v>1.389183640215098E-5</v>
      </c>
      <c r="BE260">
        <f t="shared" si="168"/>
        <v>1.4123374478820146E-4</v>
      </c>
      <c r="BF260">
        <f t="shared" si="169"/>
        <v>5.6465727987889007E-7</v>
      </c>
      <c r="BG260">
        <f t="shared" si="170"/>
        <v>3.8428472374539286E-4</v>
      </c>
      <c r="BH260">
        <f t="shared" si="171"/>
        <v>2.5629725772669172E-3</v>
      </c>
      <c r="BI260">
        <f t="shared" si="172"/>
        <v>5.8869639933948973E-5</v>
      </c>
      <c r="BJ260">
        <f t="shared" si="173"/>
        <v>9.6032140574578601E-7</v>
      </c>
    </row>
    <row r="261" spans="1:62" hidden="1" x14ac:dyDescent="0.25">
      <c r="A261" s="1">
        <v>42026</v>
      </c>
      <c r="B261">
        <v>10.6569687893028</v>
      </c>
      <c r="C261">
        <v>12.75075589892203</v>
      </c>
      <c r="D261">
        <v>75.592956965826161</v>
      </c>
      <c r="E261">
        <v>66.093448015031825</v>
      </c>
      <c r="F261">
        <v>54.91658184882931</v>
      </c>
      <c r="G261" s="2">
        <v>28036</v>
      </c>
      <c r="H261" s="3">
        <v>40111</v>
      </c>
      <c r="I261" s="2">
        <v>350.9</v>
      </c>
      <c r="J261">
        <v>9.9222999999999999</v>
      </c>
      <c r="K261" s="4">
        <v>70.023499999999999</v>
      </c>
      <c r="L261" s="4">
        <v>61.604999999999997</v>
      </c>
      <c r="M261">
        <v>8761.4</v>
      </c>
      <c r="N261" s="5">
        <v>13.34</v>
      </c>
      <c r="O261" s="6">
        <v>82.5</v>
      </c>
      <c r="P261" s="7">
        <v>107.83199999999999</v>
      </c>
      <c r="Q261">
        <v>165.9</v>
      </c>
      <c r="R261">
        <v>944.65</v>
      </c>
      <c r="S261">
        <v>15315</v>
      </c>
      <c r="T261">
        <v>1021.25</v>
      </c>
      <c r="W261">
        <f t="shared" si="174"/>
        <v>1.3248852997650319E-4</v>
      </c>
      <c r="X261">
        <f t="shared" si="140"/>
        <v>2.4967270503308756E-3</v>
      </c>
      <c r="Y261">
        <f t="shared" si="141"/>
        <v>-5.3844233803114796E-5</v>
      </c>
      <c r="Z261">
        <f t="shared" si="142"/>
        <v>-1.4747736661722402E-4</v>
      </c>
      <c r="AA261">
        <f t="shared" si="143"/>
        <v>1.9416556932008527E-4</v>
      </c>
      <c r="AB261">
        <f t="shared" si="144"/>
        <v>2.1066545916173965E-3</v>
      </c>
      <c r="AC261">
        <f t="shared" si="145"/>
        <v>4.1721377114141926E-3</v>
      </c>
      <c r="AD261">
        <f t="shared" si="146"/>
        <v>-1.765457901181201E-2</v>
      </c>
      <c r="AE261">
        <f t="shared" si="147"/>
        <v>1.1697676925068157E-3</v>
      </c>
      <c r="AF261">
        <f t="shared" si="148"/>
        <v>-2.0502847208949324E-2</v>
      </c>
      <c r="AG261">
        <f t="shared" si="149"/>
        <v>7.3072710595313843E-4</v>
      </c>
      <c r="AH261">
        <f t="shared" si="150"/>
        <v>3.6476150877737317E-3</v>
      </c>
      <c r="AI261">
        <f t="shared" si="151"/>
        <v>-3.7411192156035634E-3</v>
      </c>
      <c r="AJ261">
        <f t="shared" si="152"/>
        <v>-1.5634714147401987E-2</v>
      </c>
      <c r="AK261">
        <f t="shared" si="153"/>
        <v>7.3288961232064679E-4</v>
      </c>
      <c r="AL261">
        <f t="shared" si="175"/>
        <v>4.3494088138277837E-3</v>
      </c>
      <c r="AM261">
        <f t="shared" si="154"/>
        <v>2.8622939079434519E-3</v>
      </c>
      <c r="AN261">
        <f t="shared" si="155"/>
        <v>-3.7344482305467545E-3</v>
      </c>
      <c r="AO261">
        <f t="shared" si="176"/>
        <v>1.2737607052392282E-3</v>
      </c>
      <c r="AR261">
        <f t="shared" si="177"/>
        <v>1.7553210575334784E-8</v>
      </c>
      <c r="AS261">
        <f t="shared" si="156"/>
        <v>6.2336459638539141E-6</v>
      </c>
      <c r="AT261">
        <f t="shared" si="157"/>
        <v>2.8992015138444902E-9</v>
      </c>
      <c r="AU261">
        <f t="shared" si="158"/>
        <v>2.1749573664351101E-8</v>
      </c>
      <c r="AV261">
        <f t="shared" si="159"/>
        <v>3.7700268309392839E-8</v>
      </c>
      <c r="AW261">
        <f t="shared" si="160"/>
        <v>4.4379935683826599E-6</v>
      </c>
      <c r="AX261">
        <f t="shared" si="161"/>
        <v>1.7406733083004456E-5</v>
      </c>
      <c r="AY261">
        <f t="shared" si="162"/>
        <v>3.1168416008431311E-4</v>
      </c>
      <c r="AZ261">
        <f t="shared" si="163"/>
        <v>1.3683564544327202E-6</v>
      </c>
      <c r="BA261">
        <f t="shared" si="164"/>
        <v>4.2036674367352107E-4</v>
      </c>
      <c r="BB261">
        <f t="shared" si="165"/>
        <v>5.3396210337464919E-7</v>
      </c>
      <c r="BC261">
        <f t="shared" si="166"/>
        <v>1.3305095828554568E-5</v>
      </c>
      <c r="BD261">
        <f t="shared" si="167"/>
        <v>1.3995972985358221E-5</v>
      </c>
      <c r="BE261">
        <f t="shared" si="168"/>
        <v>2.4444428647097186E-4</v>
      </c>
      <c r="BF261">
        <f t="shared" si="169"/>
        <v>5.3712718384750797E-7</v>
      </c>
      <c r="BG261">
        <f t="shared" si="170"/>
        <v>1.8917357029802809E-5</v>
      </c>
      <c r="BH261">
        <f t="shared" si="171"/>
        <v>8.1927264154501973E-6</v>
      </c>
      <c r="BI261">
        <f t="shared" si="172"/>
        <v>1.3946103586633786E-5</v>
      </c>
      <c r="BJ261">
        <f t="shared" si="173"/>
        <v>1.6224663342115361E-6</v>
      </c>
    </row>
    <row r="262" spans="1:62" hidden="1" x14ac:dyDescent="0.25">
      <c r="A262" s="1">
        <v>42027</v>
      </c>
      <c r="B262">
        <v>10.710920572656104</v>
      </c>
      <c r="C262">
        <v>12.715272835663521</v>
      </c>
      <c r="D262">
        <v>75.599507497032292</v>
      </c>
      <c r="E262">
        <v>66.144056752804019</v>
      </c>
      <c r="F262">
        <v>54.957350280904009</v>
      </c>
      <c r="G262" s="2">
        <v>27864</v>
      </c>
      <c r="H262" s="3">
        <v>39975</v>
      </c>
      <c r="I262" s="2">
        <v>341.35</v>
      </c>
      <c r="J262">
        <v>9.8643999999999998</v>
      </c>
      <c r="K262" s="4">
        <v>68.861999999999995</v>
      </c>
      <c r="L262" s="4">
        <v>61.44</v>
      </c>
      <c r="M262">
        <v>8835.6</v>
      </c>
      <c r="N262" s="5">
        <v>13.4</v>
      </c>
      <c r="O262" s="6">
        <v>83.64</v>
      </c>
      <c r="P262" s="7">
        <v>107.77</v>
      </c>
      <c r="Q262">
        <v>166.23</v>
      </c>
      <c r="R262">
        <v>965.3</v>
      </c>
      <c r="S262">
        <v>15146</v>
      </c>
      <c r="T262">
        <v>1042.8</v>
      </c>
      <c r="W262">
        <f t="shared" si="174"/>
        <v>5.049810684576838E-3</v>
      </c>
      <c r="X262">
        <f t="shared" si="140"/>
        <v>-2.7866996138953327E-3</v>
      </c>
      <c r="Y262">
        <f t="shared" si="141"/>
        <v>8.6651556789015495E-5</v>
      </c>
      <c r="Z262">
        <f t="shared" si="142"/>
        <v>7.6542188741222949E-4</v>
      </c>
      <c r="AA262">
        <f t="shared" si="143"/>
        <v>7.4209474723291129E-4</v>
      </c>
      <c r="AB262">
        <f t="shared" si="144"/>
        <v>-6.1538655743782235E-3</v>
      </c>
      <c r="AC262">
        <f t="shared" si="145"/>
        <v>-3.3963521897044241E-3</v>
      </c>
      <c r="AD262">
        <f t="shared" si="146"/>
        <v>-2.7592938724879959E-2</v>
      </c>
      <c r="AE262">
        <f t="shared" si="147"/>
        <v>-5.8524327210530396E-3</v>
      </c>
      <c r="AF262">
        <f t="shared" si="148"/>
        <v>-1.6726398069055144E-2</v>
      </c>
      <c r="AG262">
        <f t="shared" si="149"/>
        <v>-2.681947237214885E-3</v>
      </c>
      <c r="AH262">
        <f t="shared" si="150"/>
        <v>8.4333056500685896E-3</v>
      </c>
      <c r="AI262">
        <f t="shared" si="151"/>
        <v>4.4876664693879768E-3</v>
      </c>
      <c r="AJ262">
        <f t="shared" si="152"/>
        <v>1.3723581219797438E-2</v>
      </c>
      <c r="AK262">
        <f t="shared" si="153"/>
        <v>-5.7513382722817184E-4</v>
      </c>
      <c r="AL262">
        <f t="shared" si="175"/>
        <v>1.9871743509691482E-3</v>
      </c>
      <c r="AM262">
        <f t="shared" si="154"/>
        <v>2.1624445335242371E-2</v>
      </c>
      <c r="AN262">
        <f t="shared" si="155"/>
        <v>-1.109626959310768E-2</v>
      </c>
      <c r="AO262">
        <f t="shared" si="176"/>
        <v>2.0882035885134032E-2</v>
      </c>
      <c r="AR262">
        <f t="shared" si="177"/>
        <v>2.5500587950066393E-5</v>
      </c>
      <c r="AS262">
        <f t="shared" si="156"/>
        <v>7.765694738084396E-6</v>
      </c>
      <c r="AT262">
        <f t="shared" si="157"/>
        <v>7.5084922939599767E-9</v>
      </c>
      <c r="AU262">
        <f t="shared" si="158"/>
        <v>5.8587066572969969E-7</v>
      </c>
      <c r="AV262">
        <f t="shared" si="159"/>
        <v>5.5070461387067849E-7</v>
      </c>
      <c r="AW262">
        <f t="shared" si="160"/>
        <v>3.7870061507517424E-5</v>
      </c>
      <c r="AX262">
        <f t="shared" si="161"/>
        <v>1.1535208196510036E-5</v>
      </c>
      <c r="AY262">
        <f t="shared" si="162"/>
        <v>7.6137026747498003E-4</v>
      </c>
      <c r="AZ262">
        <f t="shared" si="163"/>
        <v>3.4250968754452287E-5</v>
      </c>
      <c r="BA262">
        <f t="shared" si="164"/>
        <v>2.7977239236449161E-4</v>
      </c>
      <c r="BB262">
        <f t="shared" si="165"/>
        <v>7.1928409832045543E-6</v>
      </c>
      <c r="BC262">
        <f t="shared" si="166"/>
        <v>7.1120644187478801E-5</v>
      </c>
      <c r="BD262">
        <f t="shared" si="167"/>
        <v>2.013915034046915E-5</v>
      </c>
      <c r="BE262">
        <f t="shared" si="168"/>
        <v>1.8833668149637693E-4</v>
      </c>
      <c r="BF262">
        <f t="shared" si="169"/>
        <v>3.3077891922212459E-7</v>
      </c>
      <c r="BG262">
        <f t="shared" si="170"/>
        <v>3.9488619011496557E-6</v>
      </c>
      <c r="BH262">
        <f t="shared" si="171"/>
        <v>4.6761663605688556E-4</v>
      </c>
      <c r="BI262">
        <f t="shared" si="172"/>
        <v>1.2312719888292608E-4</v>
      </c>
      <c r="BJ262">
        <f t="shared" si="173"/>
        <v>4.3605942270802546E-4</v>
      </c>
    </row>
    <row r="263" spans="1:62" hidden="1" x14ac:dyDescent="0.25">
      <c r="A263" s="1">
        <v>42031</v>
      </c>
      <c r="B263">
        <v>10.72841716874232</v>
      </c>
      <c r="C263">
        <v>12.663735154858418</v>
      </c>
      <c r="D263">
        <v>75.681816865983862</v>
      </c>
      <c r="E263">
        <v>66.204023847285569</v>
      </c>
      <c r="F263">
        <v>55.025275525955657</v>
      </c>
      <c r="G263" s="2">
        <v>27902</v>
      </c>
      <c r="H263" s="3">
        <v>39544</v>
      </c>
      <c r="I263" s="2">
        <v>335.95</v>
      </c>
      <c r="J263">
        <v>9.8358000000000008</v>
      </c>
      <c r="K263" s="4">
        <v>69.890500000000003</v>
      </c>
      <c r="L263" s="4">
        <v>61.41</v>
      </c>
      <c r="M263">
        <v>8910.5</v>
      </c>
      <c r="N263" s="5">
        <v>13.55</v>
      </c>
      <c r="O263" s="6">
        <v>84.19</v>
      </c>
      <c r="P263" s="7">
        <v>108.649</v>
      </c>
      <c r="Q263">
        <v>165.38</v>
      </c>
      <c r="R263">
        <v>941.95</v>
      </c>
      <c r="S263">
        <v>16089.2</v>
      </c>
      <c r="T263">
        <v>1074.05</v>
      </c>
      <c r="W263">
        <f t="shared" si="174"/>
        <v>1.6321959364227689E-3</v>
      </c>
      <c r="X263">
        <f t="shared" si="140"/>
        <v>-4.0614472928720549E-3</v>
      </c>
      <c r="Y263">
        <f t="shared" si="141"/>
        <v>1.0881630950815185E-3</v>
      </c>
      <c r="Z263">
        <f t="shared" si="142"/>
        <v>9.0620276944565644E-4</v>
      </c>
      <c r="AA263">
        <f t="shared" si="143"/>
        <v>1.2351997088550883E-3</v>
      </c>
      <c r="AB263">
        <f t="shared" si="144"/>
        <v>1.3628377822163251E-3</v>
      </c>
      <c r="AC263">
        <f t="shared" si="145"/>
        <v>-1.0840282715359808E-2</v>
      </c>
      <c r="AD263">
        <f t="shared" si="146"/>
        <v>-1.5946004498130436E-2</v>
      </c>
      <c r="AE263">
        <f t="shared" si="147"/>
        <v>-2.9035258619301303E-3</v>
      </c>
      <c r="AF263">
        <f t="shared" si="148"/>
        <v>1.4825229636159818E-2</v>
      </c>
      <c r="AG263">
        <f t="shared" si="149"/>
        <v>-4.8840049810887451E-4</v>
      </c>
      <c r="AH263">
        <f t="shared" si="150"/>
        <v>8.441341450482422E-3</v>
      </c>
      <c r="AI263">
        <f t="shared" si="151"/>
        <v>1.1131840368844199E-2</v>
      </c>
      <c r="AJ263">
        <f t="shared" si="152"/>
        <v>6.5542747891398087E-3</v>
      </c>
      <c r="AK263">
        <f t="shared" si="153"/>
        <v>8.1231761857188528E-3</v>
      </c>
      <c r="AL263">
        <f t="shared" si="175"/>
        <v>-5.1265152533473187E-3</v>
      </c>
      <c r="AM263">
        <f t="shared" si="154"/>
        <v>-2.448673924318602E-2</v>
      </c>
      <c r="AN263">
        <f t="shared" si="155"/>
        <v>6.0411768753382673E-2</v>
      </c>
      <c r="AO263">
        <f t="shared" si="176"/>
        <v>2.9527146860639005E-2</v>
      </c>
      <c r="AR263">
        <f t="shared" si="177"/>
        <v>2.6640635748749993E-6</v>
      </c>
      <c r="AS263">
        <f t="shared" si="156"/>
        <v>1.6495354112777743E-5</v>
      </c>
      <c r="AT263">
        <f t="shared" si="157"/>
        <v>1.1840989214973898E-6</v>
      </c>
      <c r="AU263">
        <f t="shared" si="158"/>
        <v>8.2120345935097755E-7</v>
      </c>
      <c r="AV263">
        <f t="shared" si="159"/>
        <v>1.5257183207556949E-6</v>
      </c>
      <c r="AW263">
        <f t="shared" si="160"/>
        <v>1.8573268206363116E-6</v>
      </c>
      <c r="AX263">
        <f t="shared" si="161"/>
        <v>1.175117293489286E-4</v>
      </c>
      <c r="AY263">
        <f t="shared" si="162"/>
        <v>2.5427505945439609E-4</v>
      </c>
      <c r="AZ263">
        <f t="shared" si="163"/>
        <v>8.4304624308971065E-6</v>
      </c>
      <c r="BA263">
        <f t="shared" si="164"/>
        <v>2.1978743376487137E-4</v>
      </c>
      <c r="BB263">
        <f t="shared" si="165"/>
        <v>2.3853504655299673E-7</v>
      </c>
      <c r="BC263">
        <f t="shared" si="166"/>
        <v>7.1256245483632686E-5</v>
      </c>
      <c r="BD263">
        <f t="shared" si="167"/>
        <v>1.2391786999742935E-4</v>
      </c>
      <c r="BE263">
        <f t="shared" si="168"/>
        <v>4.2958518011553687E-5</v>
      </c>
      <c r="BF263">
        <f t="shared" si="169"/>
        <v>6.598599134422989E-5</v>
      </c>
      <c r="BG263">
        <f t="shared" si="170"/>
        <v>2.6281158642802723E-5</v>
      </c>
      <c r="BH263">
        <f t="shared" si="171"/>
        <v>5.9960039876378625E-4</v>
      </c>
      <c r="BI263">
        <f t="shared" si="172"/>
        <v>3.6495818039121832E-3</v>
      </c>
      <c r="BJ263">
        <f t="shared" si="173"/>
        <v>8.7185240172974387E-4</v>
      </c>
    </row>
    <row r="264" spans="1:62" hidden="1" x14ac:dyDescent="0.25">
      <c r="A264" s="1">
        <v>42032</v>
      </c>
      <c r="B264">
        <v>10.767698553074903</v>
      </c>
      <c r="C264">
        <v>12.719078426624815</v>
      </c>
      <c r="D264">
        <v>75.676516409393216</v>
      </c>
      <c r="E264">
        <v>66.218703768085376</v>
      </c>
      <c r="F264">
        <v>55.052665463416723</v>
      </c>
      <c r="G264" s="2">
        <v>27759</v>
      </c>
      <c r="H264" s="3">
        <v>39483</v>
      </c>
      <c r="I264" s="2">
        <v>337.8</v>
      </c>
      <c r="J264">
        <v>9.8203999999999994</v>
      </c>
      <c r="K264" s="4">
        <v>69.260999999999996</v>
      </c>
      <c r="L264" s="4">
        <v>61.357999999999997</v>
      </c>
      <c r="M264">
        <v>8914.2999999999993</v>
      </c>
      <c r="N264" s="5">
        <v>13.75</v>
      </c>
      <c r="O264" s="6">
        <v>84.27</v>
      </c>
      <c r="P264" s="7">
        <v>108.48399999999999</v>
      </c>
      <c r="Q264">
        <v>169.15</v>
      </c>
      <c r="R264">
        <v>933.85</v>
      </c>
      <c r="S264">
        <v>16340.2</v>
      </c>
      <c r="T264">
        <v>1058.3499999999999</v>
      </c>
      <c r="W264">
        <f t="shared" si="174"/>
        <v>3.6547466123588125E-3</v>
      </c>
      <c r="X264">
        <f t="shared" si="140"/>
        <v>4.3606954199775878E-3</v>
      </c>
      <c r="Y264">
        <f t="shared" si="141"/>
        <v>-7.0038516916911614E-5</v>
      </c>
      <c r="Z264">
        <f t="shared" si="142"/>
        <v>2.2171301141870128E-4</v>
      </c>
      <c r="AA264">
        <f t="shared" si="143"/>
        <v>4.9764626373197357E-4</v>
      </c>
      <c r="AB264">
        <f t="shared" si="144"/>
        <v>-5.1382589109133653E-3</v>
      </c>
      <c r="AC264">
        <f t="shared" si="145"/>
        <v>-1.5437764843618299E-3</v>
      </c>
      <c r="AD264">
        <f t="shared" si="146"/>
        <v>5.4916650075407039E-3</v>
      </c>
      <c r="AE264">
        <f t="shared" si="147"/>
        <v>-1.5669359439723347E-3</v>
      </c>
      <c r="AF264">
        <f t="shared" si="148"/>
        <v>-9.047754344449252E-3</v>
      </c>
      <c r="AG264">
        <f t="shared" si="149"/>
        <v>-8.4712633764004973E-4</v>
      </c>
      <c r="AH264">
        <f t="shared" si="150"/>
        <v>4.2637225187001037E-4</v>
      </c>
      <c r="AI264">
        <f t="shared" si="151"/>
        <v>1.4652276786870415E-2</v>
      </c>
      <c r="AJ264">
        <f t="shared" si="152"/>
        <v>9.4978043468938182E-4</v>
      </c>
      <c r="AK264">
        <f t="shared" si="153"/>
        <v>-1.5198061258298215E-3</v>
      </c>
      <c r="AL264">
        <f t="shared" si="175"/>
        <v>2.2540038932696908E-2</v>
      </c>
      <c r="AM264">
        <f t="shared" si="154"/>
        <v>-8.6363688517673721E-3</v>
      </c>
      <c r="AN264">
        <f t="shared" si="155"/>
        <v>1.5480089814017221E-2</v>
      </c>
      <c r="AO264">
        <f t="shared" si="176"/>
        <v>-1.4725458353806356E-2</v>
      </c>
      <c r="AR264">
        <f t="shared" si="177"/>
        <v>1.3357172800548216E-5</v>
      </c>
      <c r="AS264">
        <f t="shared" si="156"/>
        <v>1.9015664545813509E-5</v>
      </c>
      <c r="AT264">
        <f t="shared" si="157"/>
        <v>4.9053938519205146E-9</v>
      </c>
      <c r="AU264">
        <f t="shared" si="158"/>
        <v>4.9156659432349163E-8</v>
      </c>
      <c r="AV264">
        <f t="shared" si="159"/>
        <v>2.4765180380639299E-7</v>
      </c>
      <c r="AW264">
        <f t="shared" si="160"/>
        <v>2.6401704635580604E-5</v>
      </c>
      <c r="AX264">
        <f t="shared" si="161"/>
        <v>2.3832458336685712E-6</v>
      </c>
      <c r="AY264">
        <f t="shared" si="162"/>
        <v>3.0158384555047038E-5</v>
      </c>
      <c r="AZ264">
        <f t="shared" si="163"/>
        <v>2.4552882525124716E-6</v>
      </c>
      <c r="BA264">
        <f t="shared" si="164"/>
        <v>8.1861858677500314E-5</v>
      </c>
      <c r="BB264">
        <f t="shared" si="165"/>
        <v>7.176230319234435E-7</v>
      </c>
      <c r="BC264">
        <f t="shared" si="166"/>
        <v>1.8179329716470356E-7</v>
      </c>
      <c r="BD264">
        <f t="shared" si="167"/>
        <v>2.1468921503906162E-4</v>
      </c>
      <c r="BE264">
        <f t="shared" si="168"/>
        <v>9.0208287411875109E-7</v>
      </c>
      <c r="BF264">
        <f t="shared" si="169"/>
        <v>2.3098106601098509E-6</v>
      </c>
      <c r="BG264">
        <f t="shared" si="170"/>
        <v>5.0805335508749235E-4</v>
      </c>
      <c r="BH264">
        <f t="shared" si="171"/>
        <v>7.4586866943777679E-5</v>
      </c>
      <c r="BI264">
        <f t="shared" si="172"/>
        <v>2.3963318065003971E-4</v>
      </c>
      <c r="BJ264">
        <f t="shared" si="173"/>
        <v>2.1683912372968541E-4</v>
      </c>
    </row>
    <row r="265" spans="1:62" hidden="1" x14ac:dyDescent="0.25">
      <c r="A265" s="1">
        <v>42033</v>
      </c>
      <c r="B265">
        <v>10.739882582131107</v>
      </c>
      <c r="C265">
        <v>12.680004689624614</v>
      </c>
      <c r="D265">
        <v>75.713007426625893</v>
      </c>
      <c r="E265">
        <v>66.243843841716384</v>
      </c>
      <c r="F265">
        <v>55.088580879219222</v>
      </c>
      <c r="G265" s="2">
        <v>27419</v>
      </c>
      <c r="H265" s="3">
        <v>37303</v>
      </c>
      <c r="I265" s="2">
        <v>337.15</v>
      </c>
      <c r="J265">
        <v>9.8935999999999993</v>
      </c>
      <c r="K265" s="4">
        <v>69.958500000000001</v>
      </c>
      <c r="L265" s="4">
        <v>61.801000000000002</v>
      </c>
      <c r="M265">
        <v>8952.35</v>
      </c>
      <c r="N265" s="5">
        <v>13.56</v>
      </c>
      <c r="O265" s="6">
        <v>84.76</v>
      </c>
      <c r="P265" s="7">
        <v>108.36799999999999</v>
      </c>
      <c r="Q265">
        <v>174.07</v>
      </c>
      <c r="R265">
        <v>941.6</v>
      </c>
      <c r="S265">
        <v>16478.8</v>
      </c>
      <c r="T265">
        <v>1095</v>
      </c>
      <c r="W265">
        <f t="shared" si="174"/>
        <v>-2.5866215524423548E-3</v>
      </c>
      <c r="X265">
        <f t="shared" si="140"/>
        <v>-3.0767856970278866E-3</v>
      </c>
      <c r="Y265">
        <f t="shared" si="141"/>
        <v>4.820811508584248E-4</v>
      </c>
      <c r="Z265">
        <f t="shared" si="142"/>
        <v>3.7958010602235037E-4</v>
      </c>
      <c r="AA265">
        <f t="shared" si="143"/>
        <v>6.5217015910193376E-4</v>
      </c>
      <c r="AB265">
        <f t="shared" si="144"/>
        <v>-1.2323908195995322E-2</v>
      </c>
      <c r="AC265">
        <f t="shared" si="145"/>
        <v>-5.6796447150337832E-2</v>
      </c>
      <c r="AD265">
        <f t="shared" si="146"/>
        <v>-1.9260691931088955E-3</v>
      </c>
      <c r="AE265">
        <f t="shared" si="147"/>
        <v>7.4262287113537979E-3</v>
      </c>
      <c r="AF265">
        <f t="shared" si="148"/>
        <v>1.002023187891911E-2</v>
      </c>
      <c r="AG265">
        <f t="shared" si="149"/>
        <v>7.1939835588361381E-3</v>
      </c>
      <c r="AH265">
        <f t="shared" si="150"/>
        <v>4.259338770853641E-3</v>
      </c>
      <c r="AI265">
        <f t="shared" si="151"/>
        <v>-1.3914541600330699E-2</v>
      </c>
      <c r="AJ265">
        <f t="shared" si="152"/>
        <v>5.7978036158365283E-3</v>
      </c>
      <c r="AK265">
        <f t="shared" si="153"/>
        <v>-1.0698541960816414E-3</v>
      </c>
      <c r="AL265">
        <f t="shared" si="175"/>
        <v>2.8671621937900252E-2</v>
      </c>
      <c r="AM265">
        <f t="shared" si="154"/>
        <v>8.2647301864510105E-3</v>
      </c>
      <c r="AN265">
        <f t="shared" si="155"/>
        <v>8.4463770371347655E-3</v>
      </c>
      <c r="AO265">
        <f t="shared" si="176"/>
        <v>3.4043271684421818E-2</v>
      </c>
      <c r="AR265">
        <f t="shared" si="177"/>
        <v>6.6906110555592975E-6</v>
      </c>
      <c r="AS265">
        <f t="shared" si="156"/>
        <v>9.4666102254353786E-6</v>
      </c>
      <c r="AT265">
        <f t="shared" si="157"/>
        <v>2.3240223601298332E-7</v>
      </c>
      <c r="AU265">
        <f t="shared" si="158"/>
        <v>1.4408105688793876E-7</v>
      </c>
      <c r="AV265">
        <f t="shared" si="159"/>
        <v>4.2532591642304157E-7</v>
      </c>
      <c r="AW265">
        <f t="shared" si="160"/>
        <v>1.5187871322332067E-4</v>
      </c>
      <c r="AX265">
        <f t="shared" si="161"/>
        <v>3.2258364089011184E-3</v>
      </c>
      <c r="AY265">
        <f t="shared" si="162"/>
        <v>3.7097425366431517E-6</v>
      </c>
      <c r="AZ265">
        <f t="shared" si="163"/>
        <v>5.5148872873335489E-5</v>
      </c>
      <c r="BA265">
        <f t="shared" si="164"/>
        <v>1.004050469073068E-4</v>
      </c>
      <c r="BB265">
        <f t="shared" si="165"/>
        <v>5.175339944480467E-5</v>
      </c>
      <c r="BC265">
        <f t="shared" si="166"/>
        <v>1.8141966764897006E-5</v>
      </c>
      <c r="BD265">
        <f t="shared" si="167"/>
        <v>1.9361446794733363E-4</v>
      </c>
      <c r="BE265">
        <f t="shared" si="168"/>
        <v>3.3614526767807122E-5</v>
      </c>
      <c r="BF265">
        <f t="shared" si="169"/>
        <v>1.1445880008734952E-6</v>
      </c>
      <c r="BG265">
        <f t="shared" si="170"/>
        <v>8.2206190454988304E-4</v>
      </c>
      <c r="BH265">
        <f t="shared" si="171"/>
        <v>6.8305765054834552E-5</v>
      </c>
      <c r="BI265">
        <f t="shared" si="172"/>
        <v>7.1341285053437459E-5</v>
      </c>
      <c r="BJ265">
        <f t="shared" si="173"/>
        <v>1.1589443469793563E-3</v>
      </c>
    </row>
    <row r="266" spans="1:62" hidden="1" x14ac:dyDescent="0.25">
      <c r="A266" s="1">
        <v>42034</v>
      </c>
      <c r="B266">
        <v>10.74006658213812</v>
      </c>
      <c r="C266">
        <v>12.712375487294826</v>
      </c>
      <c r="D266">
        <v>75.704181659488327</v>
      </c>
      <c r="E266">
        <v>66.251190758768061</v>
      </c>
      <c r="F266">
        <v>55.114697307148084</v>
      </c>
      <c r="G266" s="2">
        <v>27895</v>
      </c>
      <c r="H266" s="3">
        <v>38126</v>
      </c>
      <c r="I266" s="2">
        <v>342.95</v>
      </c>
      <c r="J266">
        <v>9.9231999999999996</v>
      </c>
      <c r="K266" s="4">
        <v>70.011499999999998</v>
      </c>
      <c r="L266" s="4">
        <v>62.02</v>
      </c>
      <c r="M266">
        <v>8808.9</v>
      </c>
      <c r="N266" s="5">
        <v>13.67</v>
      </c>
      <c r="O266" s="6">
        <v>83.52</v>
      </c>
      <c r="P266" s="7">
        <v>107.624</v>
      </c>
      <c r="Q266">
        <v>173.63</v>
      </c>
      <c r="R266">
        <v>932.55</v>
      </c>
      <c r="S266">
        <v>16275.9</v>
      </c>
      <c r="T266">
        <v>1077.3499999999999</v>
      </c>
      <c r="W266">
        <f t="shared" si="174"/>
        <v>1.7132257214429627E-5</v>
      </c>
      <c r="X266">
        <f t="shared" si="140"/>
        <v>2.549647963739641E-3</v>
      </c>
      <c r="Y266">
        <f t="shared" si="141"/>
        <v>-1.1657549847321342E-4</v>
      </c>
      <c r="Z266">
        <f t="shared" si="142"/>
        <v>1.109010172548687E-4</v>
      </c>
      <c r="AA266">
        <f t="shared" si="143"/>
        <v>4.7396826750672295E-4</v>
      </c>
      <c r="AB266">
        <f t="shared" si="144"/>
        <v>1.721125755848401E-2</v>
      </c>
      <c r="AC266">
        <f t="shared" si="145"/>
        <v>2.1822711721826333E-2</v>
      </c>
      <c r="AD266">
        <f t="shared" si="146"/>
        <v>1.7056728764739477E-2</v>
      </c>
      <c r="AE266">
        <f t="shared" si="147"/>
        <v>2.9873664782826253E-3</v>
      </c>
      <c r="AF266">
        <f t="shared" si="148"/>
        <v>7.5730517300852179E-4</v>
      </c>
      <c r="AG266">
        <f t="shared" si="149"/>
        <v>3.5373681097989936E-3</v>
      </c>
      <c r="AH266">
        <f t="shared" si="150"/>
        <v>-1.6153493616853636E-2</v>
      </c>
      <c r="AI266">
        <f t="shared" si="151"/>
        <v>8.0793682236086021E-3</v>
      </c>
      <c r="AJ266">
        <f t="shared" si="152"/>
        <v>-1.4737609265769802E-2</v>
      </c>
      <c r="AK266">
        <f t="shared" si="153"/>
        <v>-6.8891712893060673E-3</v>
      </c>
      <c r="AL266">
        <f t="shared" si="175"/>
        <v>-2.5309188085714386E-3</v>
      </c>
      <c r="AM266">
        <f t="shared" si="154"/>
        <v>-9.6577865626107876E-3</v>
      </c>
      <c r="AN266">
        <f t="shared" si="155"/>
        <v>-1.2389220191325009E-2</v>
      </c>
      <c r="AO266">
        <f t="shared" si="176"/>
        <v>-1.6250041100359096E-2</v>
      </c>
      <c r="AR266">
        <f t="shared" si="177"/>
        <v>2.9351423726137603E-10</v>
      </c>
      <c r="AS266">
        <f t="shared" si="156"/>
        <v>6.5007047390016973E-6</v>
      </c>
      <c r="AT266">
        <f t="shared" si="157"/>
        <v>1.3589846844278184E-8</v>
      </c>
      <c r="AU266">
        <f t="shared" si="158"/>
        <v>1.2299035628164685E-8</v>
      </c>
      <c r="AV266">
        <f t="shared" si="159"/>
        <v>2.2464591860332447E-7</v>
      </c>
      <c r="AW266">
        <f t="shared" si="160"/>
        <v>2.9622738674447296E-4</v>
      </c>
      <c r="AX266">
        <f t="shared" si="161"/>
        <v>4.7623074689393641E-4</v>
      </c>
      <c r="AY266">
        <f t="shared" si="162"/>
        <v>2.9093199615389106E-4</v>
      </c>
      <c r="AZ266">
        <f t="shared" si="163"/>
        <v>8.9243584755667352E-6</v>
      </c>
      <c r="BA266">
        <f t="shared" si="164"/>
        <v>5.7351112506546708E-7</v>
      </c>
      <c r="BB266">
        <f t="shared" si="165"/>
        <v>1.2512973144222905E-5</v>
      </c>
      <c r="BC266">
        <f t="shared" si="166"/>
        <v>2.6093535602973115E-4</v>
      </c>
      <c r="BD266">
        <f t="shared" si="167"/>
        <v>6.5276190892656422E-5</v>
      </c>
      <c r="BE266">
        <f t="shared" si="168"/>
        <v>2.1719712687050393E-4</v>
      </c>
      <c r="BF266">
        <f t="shared" si="169"/>
        <v>4.7460681053399023E-5</v>
      </c>
      <c r="BG266">
        <f t="shared" si="170"/>
        <v>6.4055500155806705E-6</v>
      </c>
      <c r="BH266">
        <f t="shared" si="171"/>
        <v>9.3272841288945488E-5</v>
      </c>
      <c r="BI266">
        <f t="shared" si="172"/>
        <v>1.5349277694913529E-4</v>
      </c>
      <c r="BJ266">
        <f t="shared" si="173"/>
        <v>2.6406383576335987E-4</v>
      </c>
    </row>
    <row r="267" spans="1:62" hidden="1" x14ac:dyDescent="0.25">
      <c r="A267" s="1">
        <v>42037</v>
      </c>
      <c r="B267">
        <v>10.722710309238298</v>
      </c>
      <c r="C267">
        <v>12.705625168012389</v>
      </c>
      <c r="D267">
        <v>75.756607597574899</v>
      </c>
      <c r="E267">
        <v>66.330058702250341</v>
      </c>
      <c r="F267">
        <v>55.182605569376229</v>
      </c>
      <c r="G267" s="2">
        <v>27840</v>
      </c>
      <c r="H267" s="3">
        <v>38016</v>
      </c>
      <c r="I267" s="2">
        <v>340.95</v>
      </c>
      <c r="J267">
        <v>9.8597999999999999</v>
      </c>
      <c r="K267" s="4">
        <v>70.001499999999993</v>
      </c>
      <c r="L267" s="4">
        <v>61.719000000000001</v>
      </c>
      <c r="M267">
        <v>8797.4</v>
      </c>
      <c r="N267" s="5">
        <v>13.83</v>
      </c>
      <c r="O267" s="6">
        <v>83.08</v>
      </c>
      <c r="P267" s="7">
        <v>107.65300000000001</v>
      </c>
      <c r="Q267">
        <v>170.07</v>
      </c>
      <c r="R267">
        <v>908</v>
      </c>
      <c r="S267">
        <v>16561.8</v>
      </c>
      <c r="T267">
        <v>1081.5999999999999</v>
      </c>
      <c r="W267">
        <f t="shared" si="174"/>
        <v>-1.6173374741778547E-3</v>
      </c>
      <c r="X267">
        <f t="shared" si="140"/>
        <v>-5.3114480030708525E-4</v>
      </c>
      <c r="Y267">
        <f t="shared" si="141"/>
        <v>6.9227079084216664E-4</v>
      </c>
      <c r="Z267">
        <f t="shared" si="142"/>
        <v>1.1897301180334541E-3</v>
      </c>
      <c r="AA267">
        <f t="shared" si="143"/>
        <v>1.2313677494862299E-3</v>
      </c>
      <c r="AB267">
        <f t="shared" si="144"/>
        <v>-1.973625831272809E-3</v>
      </c>
      <c r="AC267">
        <f t="shared" si="145"/>
        <v>-2.8893403516051814E-3</v>
      </c>
      <c r="AD267">
        <f t="shared" si="146"/>
        <v>-5.8488249786685332E-3</v>
      </c>
      <c r="AE267">
        <f t="shared" si="147"/>
        <v>-6.4095654908305289E-3</v>
      </c>
      <c r="AF267">
        <f t="shared" si="148"/>
        <v>-1.4284387902561472E-4</v>
      </c>
      <c r="AG267">
        <f t="shared" si="149"/>
        <v>-4.8650885120996371E-3</v>
      </c>
      <c r="AH267">
        <f t="shared" si="150"/>
        <v>-1.3063507534741001E-3</v>
      </c>
      <c r="AI267">
        <f t="shared" si="151"/>
        <v>1.163649494080864E-2</v>
      </c>
      <c r="AJ267">
        <f t="shared" si="152"/>
        <v>-5.2821251264170213E-3</v>
      </c>
      <c r="AK267">
        <f t="shared" si="153"/>
        <v>2.6942032985798265E-4</v>
      </c>
      <c r="AL267">
        <f t="shared" si="175"/>
        <v>-2.0716481351724464E-2</v>
      </c>
      <c r="AM267">
        <f t="shared" si="154"/>
        <v>-2.6678390782162921E-2</v>
      </c>
      <c r="AN267">
        <f t="shared" si="155"/>
        <v>1.7413352597502835E-2</v>
      </c>
      <c r="AO267">
        <f t="shared" si="176"/>
        <v>3.9371041384574697E-3</v>
      </c>
      <c r="AR267">
        <f t="shared" si="177"/>
        <v>2.6157805053800026E-6</v>
      </c>
      <c r="AS267">
        <f t="shared" si="156"/>
        <v>2.8211479889325349E-7</v>
      </c>
      <c r="AT267">
        <f t="shared" si="157"/>
        <v>4.7923884785323884E-7</v>
      </c>
      <c r="AU267">
        <f t="shared" si="158"/>
        <v>1.4154577537558964E-6</v>
      </c>
      <c r="AV267">
        <f t="shared" si="159"/>
        <v>1.5162665344747827E-6</v>
      </c>
      <c r="AW267">
        <f t="shared" si="160"/>
        <v>3.8951989218672866E-6</v>
      </c>
      <c r="AX267">
        <f t="shared" si="161"/>
        <v>8.3482876674139531E-6</v>
      </c>
      <c r="AY267">
        <f t="shared" si="162"/>
        <v>3.4208753631096969E-5</v>
      </c>
      <c r="AZ267">
        <f t="shared" si="163"/>
        <v>4.1082529781245597E-5</v>
      </c>
      <c r="BA267">
        <f t="shared" si="164"/>
        <v>2.0404373775084455E-8</v>
      </c>
      <c r="BB267">
        <f t="shared" si="165"/>
        <v>2.3669086230563861E-5</v>
      </c>
      <c r="BC267">
        <f t="shared" si="166"/>
        <v>1.706552291102349E-6</v>
      </c>
      <c r="BD267">
        <f t="shared" si="167"/>
        <v>1.3540801450746508E-4</v>
      </c>
      <c r="BE267">
        <f t="shared" si="168"/>
        <v>2.7900845851126033E-5</v>
      </c>
      <c r="BF267">
        <f t="shared" si="169"/>
        <v>7.2587314140784182E-8</v>
      </c>
      <c r="BG267">
        <f t="shared" si="170"/>
        <v>4.2917259959634747E-4</v>
      </c>
      <c r="BH267">
        <f t="shared" si="171"/>
        <v>7.1173653472579547E-4</v>
      </c>
      <c r="BI267">
        <f t="shared" si="172"/>
        <v>3.0322484868495873E-4</v>
      </c>
      <c r="BJ267">
        <f t="shared" si="173"/>
        <v>1.5500788997058935E-5</v>
      </c>
    </row>
    <row r="268" spans="1:62" hidden="1" x14ac:dyDescent="0.25">
      <c r="A268" s="1">
        <v>42038</v>
      </c>
      <c r="B268">
        <v>10.732273368676623</v>
      </c>
      <c r="C268">
        <v>12.669512970404073</v>
      </c>
      <c r="D268">
        <v>75.73984537679317</v>
      </c>
      <c r="E268">
        <v>66.330555245628886</v>
      </c>
      <c r="F268">
        <v>55.203285500674987</v>
      </c>
      <c r="G268" s="2">
        <v>27498</v>
      </c>
      <c r="H268" s="3">
        <v>38107</v>
      </c>
      <c r="I268" s="2">
        <v>353.05</v>
      </c>
      <c r="J268">
        <v>9.843</v>
      </c>
      <c r="K268" s="4">
        <v>70.718000000000004</v>
      </c>
      <c r="L268" s="4">
        <v>61.595999999999997</v>
      </c>
      <c r="M268">
        <v>8756.5499999999993</v>
      </c>
      <c r="N268" s="5">
        <v>13.66</v>
      </c>
      <c r="O268" s="6">
        <v>82.83</v>
      </c>
      <c r="P268" s="7">
        <v>106.834</v>
      </c>
      <c r="Q268">
        <v>165.63</v>
      </c>
      <c r="R268">
        <v>910.85</v>
      </c>
      <c r="S268">
        <v>16323.6</v>
      </c>
      <c r="T268">
        <v>1064.0999999999999</v>
      </c>
      <c r="W268">
        <f t="shared" si="174"/>
        <v>8.9145349306177463E-4</v>
      </c>
      <c r="X268">
        <f t="shared" si="140"/>
        <v>-2.8462680116891101E-3</v>
      </c>
      <c r="Y268">
        <f t="shared" si="141"/>
        <v>-2.212886245325856E-4</v>
      </c>
      <c r="Z268">
        <f t="shared" si="142"/>
        <v>7.4859201049272731E-6</v>
      </c>
      <c r="AA268">
        <f t="shared" si="143"/>
        <v>3.7468432496641301E-4</v>
      </c>
      <c r="AB268">
        <f t="shared" si="144"/>
        <v>-1.236056071117691E-2</v>
      </c>
      <c r="AC268">
        <f t="shared" si="145"/>
        <v>2.3908685508518064E-3</v>
      </c>
      <c r="AD268">
        <f t="shared" si="146"/>
        <v>3.4873850995694053E-2</v>
      </c>
      <c r="AE268">
        <f t="shared" si="147"/>
        <v>-1.7053417860878961E-3</v>
      </c>
      <c r="AF268">
        <f t="shared" si="148"/>
        <v>1.0183466995300717E-2</v>
      </c>
      <c r="AG268">
        <f t="shared" si="149"/>
        <v>-1.9948917940369143E-3</v>
      </c>
      <c r="AH268">
        <f t="shared" si="150"/>
        <v>-4.6542315251659081E-3</v>
      </c>
      <c r="AI268">
        <f t="shared" si="151"/>
        <v>-1.2368291534022803E-2</v>
      </c>
      <c r="AJ268">
        <f t="shared" si="152"/>
        <v>-3.0136843977387703E-3</v>
      </c>
      <c r="AK268">
        <f t="shared" si="153"/>
        <v>-7.636863590345027E-3</v>
      </c>
      <c r="AL268">
        <f t="shared" si="175"/>
        <v>-2.6453732040259071E-2</v>
      </c>
      <c r="AM268">
        <f t="shared" si="154"/>
        <v>3.133850875544767E-3</v>
      </c>
      <c r="AN268">
        <f t="shared" si="155"/>
        <v>-1.4486925257095534E-2</v>
      </c>
      <c r="AO268">
        <f t="shared" si="176"/>
        <v>-1.6312054841013831E-2</v>
      </c>
      <c r="AR268">
        <f t="shared" si="177"/>
        <v>7.9468933029203942E-7</v>
      </c>
      <c r="AS268">
        <f t="shared" si="156"/>
        <v>8.1012415943646794E-6</v>
      </c>
      <c r="AT268">
        <f t="shared" si="157"/>
        <v>4.8968655347523648E-8</v>
      </c>
      <c r="AU268">
        <f t="shared" si="158"/>
        <v>5.6038999817354358E-11</v>
      </c>
      <c r="AV268">
        <f t="shared" si="159"/>
        <v>1.4038834337553658E-7</v>
      </c>
      <c r="AW268">
        <f t="shared" si="160"/>
        <v>1.5278346109469024E-4</v>
      </c>
      <c r="AX268">
        <f t="shared" si="161"/>
        <v>5.7162524274522166E-6</v>
      </c>
      <c r="AY268">
        <f t="shared" si="162"/>
        <v>1.216185483269871E-3</v>
      </c>
      <c r="AZ268">
        <f t="shared" si="163"/>
        <v>2.9081906073774555E-6</v>
      </c>
      <c r="BA268">
        <f t="shared" si="164"/>
        <v>1.0370300004437902E-4</v>
      </c>
      <c r="BB268">
        <f t="shared" si="165"/>
        <v>3.9795932699158188E-6</v>
      </c>
      <c r="BC268">
        <f t="shared" si="166"/>
        <v>2.1661871089848177E-5</v>
      </c>
      <c r="BD268">
        <f t="shared" si="167"/>
        <v>1.5297463547058016E-4</v>
      </c>
      <c r="BE268">
        <f t="shared" si="168"/>
        <v>9.0822936491740945E-6</v>
      </c>
      <c r="BF268">
        <f t="shared" si="169"/>
        <v>5.8321685497537538E-5</v>
      </c>
      <c r="BG268">
        <f t="shared" si="170"/>
        <v>6.9979993885782934E-4</v>
      </c>
      <c r="BH268">
        <f t="shared" si="171"/>
        <v>9.8210213101527032E-6</v>
      </c>
      <c r="BI268">
        <f t="shared" si="172"/>
        <v>2.098710034046725E-4</v>
      </c>
      <c r="BJ268">
        <f t="shared" si="173"/>
        <v>2.6608313313624277E-4</v>
      </c>
    </row>
    <row r="269" spans="1:62" hidden="1" x14ac:dyDescent="0.25">
      <c r="A269" s="1">
        <v>42039</v>
      </c>
      <c r="B269">
        <v>10.66762958236623</v>
      </c>
      <c r="C269">
        <v>12.75125529487952</v>
      </c>
      <c r="D269">
        <v>75.762388156007944</v>
      </c>
      <c r="E269">
        <v>66.348917307409309</v>
      </c>
      <c r="F269">
        <v>55.23779308865025</v>
      </c>
      <c r="G269" s="2">
        <v>27729</v>
      </c>
      <c r="H269" s="3">
        <v>38394</v>
      </c>
      <c r="I269" s="2">
        <v>354.95</v>
      </c>
      <c r="J269">
        <v>9.8984000000000005</v>
      </c>
      <c r="K269" s="4">
        <v>70.168999999999997</v>
      </c>
      <c r="L269" s="4">
        <v>61.841999999999999</v>
      </c>
      <c r="M269">
        <v>8723.7000000000007</v>
      </c>
      <c r="N269" s="5">
        <v>13.64</v>
      </c>
      <c r="O269" s="6">
        <v>83.08</v>
      </c>
      <c r="P269" s="7">
        <v>106.408</v>
      </c>
      <c r="Q269">
        <v>167.63</v>
      </c>
      <c r="R269">
        <v>899.9</v>
      </c>
      <c r="S269">
        <v>15919.5</v>
      </c>
      <c r="T269">
        <v>1067.7</v>
      </c>
      <c r="W269">
        <f t="shared" si="174"/>
        <v>-6.041521130529433E-3</v>
      </c>
      <c r="X269">
        <f t="shared" si="140"/>
        <v>6.4311672534960607E-3</v>
      </c>
      <c r="Y269">
        <f t="shared" si="141"/>
        <v>2.9759005996778283E-4</v>
      </c>
      <c r="Z269">
        <f t="shared" si="142"/>
        <v>2.7678828599975473E-4</v>
      </c>
      <c r="AA269">
        <f t="shared" si="143"/>
        <v>6.2490496360559594E-4</v>
      </c>
      <c r="AB269">
        <f t="shared" si="144"/>
        <v>8.3655221957083109E-3</v>
      </c>
      <c r="AC269">
        <f t="shared" si="145"/>
        <v>7.5032050943467602E-3</v>
      </c>
      <c r="AD269">
        <f t="shared" si="146"/>
        <v>5.3672445230388797E-3</v>
      </c>
      <c r="AE269">
        <f t="shared" si="147"/>
        <v>5.6125852705546523E-3</v>
      </c>
      <c r="AF269">
        <f t="shared" si="148"/>
        <v>-7.7935193283108131E-3</v>
      </c>
      <c r="AG269">
        <f t="shared" si="149"/>
        <v>3.9858119165442681E-3</v>
      </c>
      <c r="AH269">
        <f t="shared" si="150"/>
        <v>-3.7585319056024297E-3</v>
      </c>
      <c r="AI269">
        <f t="shared" si="151"/>
        <v>-1.4652017273278806E-3</v>
      </c>
      <c r="AJ269">
        <f t="shared" si="152"/>
        <v>3.0136843977388002E-3</v>
      </c>
      <c r="AK269">
        <f t="shared" si="153"/>
        <v>-3.9954658717596941E-3</v>
      </c>
      <c r="AL269">
        <f t="shared" si="175"/>
        <v>1.2002784679123553E-2</v>
      </c>
      <c r="AM269">
        <f t="shared" si="154"/>
        <v>-1.209458343693518E-2</v>
      </c>
      <c r="AN269">
        <f t="shared" si="155"/>
        <v>-2.5067140557397834E-2</v>
      </c>
      <c r="AO269">
        <f t="shared" si="176"/>
        <v>3.3774307365710006E-3</v>
      </c>
      <c r="AR269">
        <f t="shared" si="177"/>
        <v>3.6499977570633638E-5</v>
      </c>
      <c r="AS269">
        <f t="shared" si="156"/>
        <v>4.1359912242440064E-5</v>
      </c>
      <c r="AT269">
        <f t="shared" si="157"/>
        <v>8.8559843791628582E-8</v>
      </c>
      <c r="AU269">
        <f t="shared" si="158"/>
        <v>7.661175526668202E-8</v>
      </c>
      <c r="AV269">
        <f t="shared" si="159"/>
        <v>3.9050621353891121E-7</v>
      </c>
      <c r="AW269">
        <f t="shared" si="160"/>
        <v>6.9981961606888402E-5</v>
      </c>
      <c r="AX269">
        <f t="shared" si="161"/>
        <v>5.6298086687831178E-5</v>
      </c>
      <c r="AY269">
        <f t="shared" si="162"/>
        <v>2.8807313770090853E-5</v>
      </c>
      <c r="AZ269">
        <f t="shared" si="163"/>
        <v>3.1501113419247039E-5</v>
      </c>
      <c r="BA269">
        <f t="shared" si="164"/>
        <v>6.0738943520754229E-5</v>
      </c>
      <c r="BB269">
        <f t="shared" si="165"/>
        <v>1.5886696634066293E-5</v>
      </c>
      <c r="BC269">
        <f t="shared" si="166"/>
        <v>1.4126562085431432E-5</v>
      </c>
      <c r="BD269">
        <f t="shared" si="167"/>
        <v>2.146816101764605E-6</v>
      </c>
      <c r="BE269">
        <f t="shared" si="168"/>
        <v>9.0822936491742758E-6</v>
      </c>
      <c r="BF269">
        <f t="shared" si="169"/>
        <v>1.5963747532396453E-5</v>
      </c>
      <c r="BG269">
        <f t="shared" si="170"/>
        <v>1.440668400534031E-4</v>
      </c>
      <c r="BH269">
        <f t="shared" si="171"/>
        <v>1.4627894851298678E-4</v>
      </c>
      <c r="BI269">
        <f t="shared" si="172"/>
        <v>6.2836153572433937E-4</v>
      </c>
      <c r="BJ269">
        <f t="shared" si="173"/>
        <v>1.1407038380334532E-5</v>
      </c>
    </row>
    <row r="270" spans="1:62" hidden="1" x14ac:dyDescent="0.25">
      <c r="A270" s="1">
        <v>42040</v>
      </c>
      <c r="B270">
        <v>10.618290566841777</v>
      </c>
      <c r="C270">
        <v>12.804364800164569</v>
      </c>
      <c r="D270">
        <v>75.789672229838771</v>
      </c>
      <c r="E270">
        <v>66.361140334254216</v>
      </c>
      <c r="F270">
        <v>55.247859863243782</v>
      </c>
      <c r="G270" s="2">
        <v>28276</v>
      </c>
      <c r="H270" s="3">
        <v>37862</v>
      </c>
      <c r="I270" s="2">
        <v>355.4</v>
      </c>
      <c r="J270">
        <v>9.8699999999999992</v>
      </c>
      <c r="K270" s="4">
        <v>70.822999999999993</v>
      </c>
      <c r="L270" s="4">
        <v>61.709000000000003</v>
      </c>
      <c r="M270">
        <v>8711.7000000000007</v>
      </c>
      <c r="N270" s="5">
        <v>13.48</v>
      </c>
      <c r="O270" s="6">
        <v>82.06</v>
      </c>
      <c r="P270" s="7">
        <v>106.021</v>
      </c>
      <c r="Q270">
        <v>167.38</v>
      </c>
      <c r="R270">
        <v>909.05</v>
      </c>
      <c r="S270">
        <v>15837.5</v>
      </c>
      <c r="T270">
        <v>1076.5</v>
      </c>
      <c r="W270">
        <f t="shared" si="174"/>
        <v>-4.6358441205117812E-3</v>
      </c>
      <c r="X270">
        <f t="shared" si="140"/>
        <v>4.1563915526744962E-3</v>
      </c>
      <c r="Y270">
        <f t="shared" si="141"/>
        <v>3.6006206786139816E-4</v>
      </c>
      <c r="Z270">
        <f t="shared" si="142"/>
        <v>1.8420648889285471E-4</v>
      </c>
      <c r="AA270">
        <f t="shared" si="143"/>
        <v>1.8222772554510926E-4</v>
      </c>
      <c r="AB270">
        <f t="shared" si="144"/>
        <v>1.9534591357957442E-2</v>
      </c>
      <c r="AC270">
        <f t="shared" si="145"/>
        <v>-1.3953226797659956E-2</v>
      </c>
      <c r="AD270">
        <f t="shared" si="146"/>
        <v>1.2669812351561215E-3</v>
      </c>
      <c r="AE270">
        <f t="shared" si="147"/>
        <v>-2.8732744722388677E-3</v>
      </c>
      <c r="AF270">
        <f t="shared" si="148"/>
        <v>9.2771886433663103E-3</v>
      </c>
      <c r="AG270">
        <f t="shared" si="149"/>
        <v>-2.1529579100738223E-3</v>
      </c>
      <c r="AH270">
        <f t="shared" si="150"/>
        <v>-1.3765100766004728E-3</v>
      </c>
      <c r="AI270">
        <f t="shared" si="151"/>
        <v>-1.1799546931155055E-2</v>
      </c>
      <c r="AJ270">
        <f t="shared" si="152"/>
        <v>-1.2353311993871432E-2</v>
      </c>
      <c r="AK270">
        <f t="shared" si="153"/>
        <v>-3.6435743532107143E-3</v>
      </c>
      <c r="AL270">
        <f t="shared" si="175"/>
        <v>-1.4924930384585258E-3</v>
      </c>
      <c r="AM270">
        <f t="shared" si="154"/>
        <v>1.0116452125378848E-2</v>
      </c>
      <c r="AN270">
        <f t="shared" si="155"/>
        <v>-5.1642272405923338E-3</v>
      </c>
      <c r="AO270">
        <f t="shared" si="176"/>
        <v>8.208235620160929E-3</v>
      </c>
      <c r="AR270">
        <f t="shared" si="177"/>
        <v>2.1491050709683649E-5</v>
      </c>
      <c r="AS270">
        <f t="shared" si="156"/>
        <v>1.7275590739143908E-5</v>
      </c>
      <c r="AT270">
        <f t="shared" si="157"/>
        <v>1.2964469271262609E-7</v>
      </c>
      <c r="AU270">
        <f t="shared" si="158"/>
        <v>3.3932030550233409E-8</v>
      </c>
      <c r="AV270">
        <f t="shared" si="159"/>
        <v>3.3206943957343668E-8</v>
      </c>
      <c r="AW270">
        <f t="shared" si="160"/>
        <v>3.8160025952238558E-4</v>
      </c>
      <c r="AX270">
        <f t="shared" si="161"/>
        <v>1.9469253806693592E-4</v>
      </c>
      <c r="AY270">
        <f t="shared" si="162"/>
        <v>1.6052414502377311E-6</v>
      </c>
      <c r="AZ270">
        <f t="shared" si="163"/>
        <v>8.2557061928195434E-6</v>
      </c>
      <c r="BA270">
        <f t="shared" si="164"/>
        <v>8.606622912460484E-5</v>
      </c>
      <c r="BB270">
        <f t="shared" si="165"/>
        <v>4.6352277625494413E-6</v>
      </c>
      <c r="BC270">
        <f t="shared" si="166"/>
        <v>1.8947799909826394E-6</v>
      </c>
      <c r="BD270">
        <f t="shared" si="167"/>
        <v>1.3922930778053068E-4</v>
      </c>
      <c r="BE270">
        <f t="shared" si="168"/>
        <v>1.5260431721792777E-4</v>
      </c>
      <c r="BF270">
        <f t="shared" si="169"/>
        <v>1.3275634067374874E-5</v>
      </c>
      <c r="BG270">
        <f t="shared" si="170"/>
        <v>2.2275354698471626E-6</v>
      </c>
      <c r="BH270">
        <f t="shared" si="171"/>
        <v>1.0234260360508221E-4</v>
      </c>
      <c r="BI270">
        <f t="shared" si="172"/>
        <v>2.6669242992475911E-5</v>
      </c>
      <c r="BJ270">
        <f t="shared" si="173"/>
        <v>6.737513199607867E-5</v>
      </c>
    </row>
    <row r="271" spans="1:62" hidden="1" x14ac:dyDescent="0.25">
      <c r="A271" s="1">
        <v>42041</v>
      </c>
      <c r="B271">
        <v>10.631907123477895</v>
      </c>
      <c r="C271">
        <v>12.759219024044837</v>
      </c>
      <c r="D271">
        <v>75.803496690066112</v>
      </c>
      <c r="E271">
        <v>66.382795304026374</v>
      </c>
      <c r="F271">
        <v>55.277529775459016</v>
      </c>
      <c r="G271" s="2">
        <v>26802</v>
      </c>
      <c r="H271" s="3">
        <v>37023</v>
      </c>
      <c r="I271" s="2">
        <v>354.75</v>
      </c>
      <c r="J271">
        <v>9.9246999999999996</v>
      </c>
      <c r="K271" s="4">
        <v>70.122</v>
      </c>
      <c r="L271" s="4">
        <v>61.97</v>
      </c>
      <c r="M271">
        <v>8661.0499999999993</v>
      </c>
      <c r="N271" s="5">
        <v>13.35</v>
      </c>
      <c r="O271" s="6">
        <v>82.14</v>
      </c>
      <c r="P271" s="7">
        <v>105.12</v>
      </c>
      <c r="Q271">
        <v>163.6</v>
      </c>
      <c r="R271">
        <v>905.75</v>
      </c>
      <c r="S271">
        <v>15587.8</v>
      </c>
      <c r="T271">
        <v>1053.5</v>
      </c>
      <c r="W271">
        <f t="shared" si="174"/>
        <v>1.2815465247110287E-3</v>
      </c>
      <c r="X271">
        <f t="shared" si="140"/>
        <v>-3.5320417797573998E-3</v>
      </c>
      <c r="Y271">
        <f t="shared" si="141"/>
        <v>1.8238896071849853E-4</v>
      </c>
      <c r="Z271">
        <f t="shared" si="142"/>
        <v>3.2626680624060767E-4</v>
      </c>
      <c r="AA271">
        <f t="shared" si="143"/>
        <v>5.3688863753241901E-4</v>
      </c>
      <c r="AB271">
        <f t="shared" si="144"/>
        <v>-5.3536876710670998E-2</v>
      </c>
      <c r="AC271">
        <f t="shared" si="145"/>
        <v>-2.240862944856209E-2</v>
      </c>
      <c r="AD271">
        <f t="shared" si="146"/>
        <v>-1.830599680398903E-3</v>
      </c>
      <c r="AE271">
        <f t="shared" si="147"/>
        <v>5.5267459707761301E-3</v>
      </c>
      <c r="AF271">
        <f t="shared" si="148"/>
        <v>-9.9472245224801262E-3</v>
      </c>
      <c r="AG271">
        <f t="shared" si="149"/>
        <v>4.2206096013791992E-3</v>
      </c>
      <c r="AH271">
        <f t="shared" si="150"/>
        <v>-5.8309874383736544E-3</v>
      </c>
      <c r="AI271">
        <f t="shared" si="151"/>
        <v>-9.6907206379024668E-3</v>
      </c>
      <c r="AJ271">
        <f t="shared" si="152"/>
        <v>9.7442151437239456E-4</v>
      </c>
      <c r="AK271">
        <f t="shared" si="153"/>
        <v>-8.5346329614839674E-3</v>
      </c>
      <c r="AL271">
        <f t="shared" si="175"/>
        <v>-2.2842252436081342E-2</v>
      </c>
      <c r="AM271">
        <f t="shared" si="154"/>
        <v>-3.6367683900951236E-3</v>
      </c>
      <c r="AN271">
        <f t="shared" si="155"/>
        <v>-1.589198863545016E-2</v>
      </c>
      <c r="AO271">
        <f t="shared" si="176"/>
        <v>-2.1597083560174014E-2</v>
      </c>
      <c r="AR271">
        <f t="shared" si="177"/>
        <v>1.6423614949989153E-6</v>
      </c>
      <c r="AS271">
        <f t="shared" si="156"/>
        <v>1.2475319133951821E-5</v>
      </c>
      <c r="AT271">
        <f t="shared" si="157"/>
        <v>3.3265732991973998E-8</v>
      </c>
      <c r="AU271">
        <f t="shared" si="158"/>
        <v>1.0645002885444622E-7</v>
      </c>
      <c r="AV271">
        <f t="shared" si="159"/>
        <v>2.8824940911141721E-7</v>
      </c>
      <c r="AW271">
        <f t="shared" si="160"/>
        <v>2.8661971679335868E-3</v>
      </c>
      <c r="AX271">
        <f t="shared" si="161"/>
        <v>5.0214667376296412E-4</v>
      </c>
      <c r="AY271">
        <f t="shared" si="162"/>
        <v>3.3510951898765658E-6</v>
      </c>
      <c r="AZ271">
        <f t="shared" si="163"/>
        <v>3.0544921025490186E-5</v>
      </c>
      <c r="BA271">
        <f t="shared" si="164"/>
        <v>9.8947275700629969E-5</v>
      </c>
      <c r="BB271">
        <f t="shared" si="165"/>
        <v>1.7813545407254283E-5</v>
      </c>
      <c r="BC271">
        <f t="shared" si="166"/>
        <v>3.4000414506471349E-5</v>
      </c>
      <c r="BD271">
        <f t="shared" si="167"/>
        <v>9.3910066481868798E-5</v>
      </c>
      <c r="BE271">
        <f t="shared" si="168"/>
        <v>9.494972876717907E-7</v>
      </c>
      <c r="BF271">
        <f t="shared" si="169"/>
        <v>7.2839959787248591E-5</v>
      </c>
      <c r="BG271">
        <f t="shared" si="170"/>
        <v>5.2176849635366394E-4</v>
      </c>
      <c r="BH271">
        <f t="shared" si="171"/>
        <v>1.3226084323195077E-5</v>
      </c>
      <c r="BI271">
        <f t="shared" si="172"/>
        <v>2.5255530278927706E-4</v>
      </c>
      <c r="BJ271">
        <f t="shared" si="173"/>
        <v>4.6643401830513865E-4</v>
      </c>
    </row>
    <row r="272" spans="1:62" hidden="1" x14ac:dyDescent="0.25">
      <c r="A272" s="1">
        <v>42044</v>
      </c>
      <c r="B272">
        <v>10.673780324613327</v>
      </c>
      <c r="C272">
        <v>12.785126259234222</v>
      </c>
      <c r="D272">
        <v>75.880979460179717</v>
      </c>
      <c r="E272">
        <v>66.429809045079807</v>
      </c>
      <c r="F272">
        <v>55.34057475344391</v>
      </c>
      <c r="G272" s="2">
        <v>26944</v>
      </c>
      <c r="H272" s="3">
        <v>37802</v>
      </c>
      <c r="I272" s="2">
        <v>355.15</v>
      </c>
      <c r="J272">
        <v>9.9486000000000008</v>
      </c>
      <c r="K272" s="4">
        <v>70.380499999999998</v>
      </c>
      <c r="L272" s="4">
        <v>62.149000000000001</v>
      </c>
      <c r="M272">
        <v>8526.35</v>
      </c>
      <c r="N272" s="5">
        <v>13.09</v>
      </c>
      <c r="O272" s="6">
        <v>81.27</v>
      </c>
      <c r="P272" s="7">
        <v>104.223</v>
      </c>
      <c r="Q272">
        <v>159.85</v>
      </c>
      <c r="R272">
        <v>900.15</v>
      </c>
      <c r="S272">
        <v>15115.5</v>
      </c>
      <c r="T272">
        <v>1040.0999999999999</v>
      </c>
      <c r="W272">
        <f t="shared" si="174"/>
        <v>3.9307114732536428E-3</v>
      </c>
      <c r="X272">
        <f t="shared" si="140"/>
        <v>2.0284132386199144E-3</v>
      </c>
      <c r="Y272">
        <f t="shared" si="141"/>
        <v>1.0216309383711949E-3</v>
      </c>
      <c r="Z272">
        <f t="shared" si="142"/>
        <v>7.0797110330804382E-4</v>
      </c>
      <c r="AA272">
        <f t="shared" si="143"/>
        <v>1.1398673857153333E-3</v>
      </c>
      <c r="AB272">
        <f t="shared" si="144"/>
        <v>5.2841264618795373E-3</v>
      </c>
      <c r="AC272">
        <f t="shared" si="145"/>
        <v>2.0822670139608507E-2</v>
      </c>
      <c r="AD272">
        <f t="shared" si="146"/>
        <v>1.1269194036668403E-3</v>
      </c>
      <c r="AE272">
        <f t="shared" si="147"/>
        <v>2.4052383370787218E-3</v>
      </c>
      <c r="AF272">
        <f t="shared" si="148"/>
        <v>3.6796539801204598E-3</v>
      </c>
      <c r="AG272">
        <f t="shared" si="149"/>
        <v>2.884330748671188E-3</v>
      </c>
      <c r="AH272">
        <f t="shared" si="150"/>
        <v>-1.5674593934097359E-2</v>
      </c>
      <c r="AI272">
        <f t="shared" si="151"/>
        <v>-1.9667804924449979E-2</v>
      </c>
      <c r="AJ272">
        <f t="shared" si="152"/>
        <v>-1.0648163763299162E-2</v>
      </c>
      <c r="AK272">
        <f t="shared" si="153"/>
        <v>-8.5697204075736947E-3</v>
      </c>
      <c r="AL272">
        <f t="shared" si="175"/>
        <v>-2.3188548662796269E-2</v>
      </c>
      <c r="AM272">
        <f t="shared" si="154"/>
        <v>-6.2019136715550953E-3</v>
      </c>
      <c r="AN272">
        <f t="shared" si="155"/>
        <v>-3.076784960537755E-2</v>
      </c>
      <c r="AO272">
        <f t="shared" si="176"/>
        <v>-1.2801091885156324E-2</v>
      </c>
      <c r="AR272">
        <f t="shared" si="177"/>
        <v>1.5450492685967822E-5</v>
      </c>
      <c r="AS272">
        <f t="shared" si="156"/>
        <v>4.1144602666085295E-6</v>
      </c>
      <c r="AT272">
        <f t="shared" si="157"/>
        <v>1.0437297742372083E-6</v>
      </c>
      <c r="AU272">
        <f t="shared" si="158"/>
        <v>5.0122308311920882E-7</v>
      </c>
      <c r="AV272">
        <f t="shared" si="159"/>
        <v>1.2992976570175085E-6</v>
      </c>
      <c r="AW272">
        <f t="shared" si="160"/>
        <v>2.7921992465135559E-5</v>
      </c>
      <c r="AX272">
        <f t="shared" si="161"/>
        <v>4.3358359174294373E-4</v>
      </c>
      <c r="AY272">
        <f t="shared" si="162"/>
        <v>1.2699473423608268E-6</v>
      </c>
      <c r="AZ272">
        <f t="shared" si="163"/>
        <v>5.7851714581532153E-6</v>
      </c>
      <c r="BA272">
        <f t="shared" si="164"/>
        <v>1.3539853413416341E-5</v>
      </c>
      <c r="BB272">
        <f t="shared" si="165"/>
        <v>8.3193638677300965E-6</v>
      </c>
      <c r="BC272">
        <f t="shared" si="166"/>
        <v>2.4569289499884174E-4</v>
      </c>
      <c r="BD272">
        <f t="shared" si="167"/>
        <v>3.8682255054621885E-4</v>
      </c>
      <c r="BE272">
        <f t="shared" si="168"/>
        <v>1.1338339153003738E-4</v>
      </c>
      <c r="BF272">
        <f t="shared" si="169"/>
        <v>7.3440107863985052E-5</v>
      </c>
      <c r="BG272">
        <f t="shared" si="170"/>
        <v>5.3770878908687063E-4</v>
      </c>
      <c r="BH272">
        <f t="shared" si="171"/>
        <v>3.8463733189422004E-5</v>
      </c>
      <c r="BI272">
        <f t="shared" si="172"/>
        <v>9.466605693391315E-4</v>
      </c>
      <c r="BJ272">
        <f t="shared" si="173"/>
        <v>1.638679534522151E-4</v>
      </c>
    </row>
    <row r="273" spans="1:62" hidden="1" x14ac:dyDescent="0.25">
      <c r="A273" s="1">
        <v>42045</v>
      </c>
      <c r="B273">
        <v>10.650760676982424</v>
      </c>
      <c r="C273">
        <v>12.855575921876085</v>
      </c>
      <c r="D273">
        <v>75.859951815271629</v>
      </c>
      <c r="E273">
        <v>66.48254931970483</v>
      </c>
      <c r="F273">
        <v>55.387529795554748</v>
      </c>
      <c r="G273" s="2">
        <v>26856</v>
      </c>
      <c r="H273" s="3">
        <v>37620</v>
      </c>
      <c r="I273" s="2">
        <v>351.75</v>
      </c>
      <c r="J273">
        <v>9.9867000000000008</v>
      </c>
      <c r="K273" s="4">
        <v>70.560500000000005</v>
      </c>
      <c r="L273" s="4">
        <v>62.326999999999998</v>
      </c>
      <c r="M273">
        <v>8565.5499999999993</v>
      </c>
      <c r="N273" s="5">
        <v>13.19</v>
      </c>
      <c r="O273" s="6">
        <v>82.49</v>
      </c>
      <c r="P273" s="7">
        <v>105.23</v>
      </c>
      <c r="Q273">
        <v>155.44999999999999</v>
      </c>
      <c r="R273">
        <v>887.75</v>
      </c>
      <c r="S273">
        <v>15133.2</v>
      </c>
      <c r="T273">
        <v>1054.45</v>
      </c>
      <c r="W273">
        <f t="shared" si="174"/>
        <v>-2.1589826079529734E-3</v>
      </c>
      <c r="X273">
        <f t="shared" si="140"/>
        <v>5.4951568348938157E-3</v>
      </c>
      <c r="Y273">
        <f t="shared" si="141"/>
        <v>-2.7715191762618717E-4</v>
      </c>
      <c r="Z273">
        <f t="shared" si="142"/>
        <v>7.9360983496099685E-4</v>
      </c>
      <c r="AA273">
        <f t="shared" si="143"/>
        <v>8.4811430876817928E-4</v>
      </c>
      <c r="AB273">
        <f t="shared" si="144"/>
        <v>-3.2713783821824048E-3</v>
      </c>
      <c r="AC273">
        <f t="shared" si="145"/>
        <v>-4.8261874058802201E-3</v>
      </c>
      <c r="AD273">
        <f t="shared" si="146"/>
        <v>-9.6195394493205216E-3</v>
      </c>
      <c r="AE273">
        <f t="shared" si="147"/>
        <v>3.8223700058053322E-3</v>
      </c>
      <c r="AF273">
        <f t="shared" si="148"/>
        <v>2.5542616820342164E-3</v>
      </c>
      <c r="AG273">
        <f t="shared" si="149"/>
        <v>2.8599910236503127E-3</v>
      </c>
      <c r="AH273">
        <f t="shared" si="150"/>
        <v>4.5869761386135672E-3</v>
      </c>
      <c r="AI273">
        <f t="shared" si="151"/>
        <v>7.6103868074145417E-3</v>
      </c>
      <c r="AJ273">
        <f t="shared" si="152"/>
        <v>1.4900129107526887E-2</v>
      </c>
      <c r="AK273">
        <f t="shared" si="153"/>
        <v>9.6155964239941667E-3</v>
      </c>
      <c r="AL273">
        <f t="shared" si="175"/>
        <v>-2.7911739001087725E-2</v>
      </c>
      <c r="AM273">
        <f t="shared" si="154"/>
        <v>-1.3871244280434201E-2</v>
      </c>
      <c r="AN273">
        <f t="shared" si="155"/>
        <v>1.1702983612623351E-3</v>
      </c>
      <c r="AO273">
        <f t="shared" si="176"/>
        <v>1.3702441598686114E-2</v>
      </c>
      <c r="AR273">
        <f t="shared" si="177"/>
        <v>4.6612059014434222E-6</v>
      </c>
      <c r="AS273">
        <f t="shared" si="156"/>
        <v>3.0196748640080219E-5</v>
      </c>
      <c r="AT273">
        <f t="shared" si="157"/>
        <v>7.6813185443872843E-8</v>
      </c>
      <c r="AU273">
        <f t="shared" si="158"/>
        <v>6.2981657014682062E-7</v>
      </c>
      <c r="AV273">
        <f t="shared" si="159"/>
        <v>7.1929788073732659E-7</v>
      </c>
      <c r="AW273">
        <f t="shared" si="160"/>
        <v>1.0701916519410368E-5</v>
      </c>
      <c r="AX273">
        <f t="shared" si="161"/>
        <v>2.3292084876676847E-5</v>
      </c>
      <c r="AY273">
        <f t="shared" si="162"/>
        <v>9.253553921703377E-5</v>
      </c>
      <c r="AZ273">
        <f t="shared" si="163"/>
        <v>1.4610512461280255E-5</v>
      </c>
      <c r="BA273">
        <f t="shared" si="164"/>
        <v>6.5242527403082645E-6</v>
      </c>
      <c r="BB273">
        <f t="shared" si="165"/>
        <v>8.1795486553603636E-6</v>
      </c>
      <c r="BC273">
        <f t="shared" si="166"/>
        <v>2.1040350096210233E-5</v>
      </c>
      <c r="BD273">
        <f t="shared" si="167"/>
        <v>5.7917987358469298E-5</v>
      </c>
      <c r="BE273">
        <f t="shared" si="168"/>
        <v>2.2201384742096997E-4</v>
      </c>
      <c r="BF273">
        <f t="shared" si="169"/>
        <v>9.2459694589129408E-5</v>
      </c>
      <c r="BG273">
        <f t="shared" si="170"/>
        <v>7.7906517406484154E-4</v>
      </c>
      <c r="BH273">
        <f t="shared" si="171"/>
        <v>1.9241141788747855E-4</v>
      </c>
      <c r="BI273">
        <f t="shared" si="172"/>
        <v>1.3695982543733071E-6</v>
      </c>
      <c r="BJ273">
        <f t="shared" si="173"/>
        <v>1.8775690576540368E-4</v>
      </c>
    </row>
    <row r="274" spans="1:62" hidden="1" x14ac:dyDescent="0.25">
      <c r="A274" s="1">
        <v>42046</v>
      </c>
      <c r="B274">
        <v>10.598309167379215</v>
      </c>
      <c r="C274">
        <v>12.886680281705901</v>
      </c>
      <c r="D274">
        <v>75.86768476193798</v>
      </c>
      <c r="E274">
        <v>66.497164655200351</v>
      </c>
      <c r="F274">
        <v>55.374823467584733</v>
      </c>
      <c r="G274" s="2">
        <v>26665</v>
      </c>
      <c r="H274" s="3">
        <v>37406</v>
      </c>
      <c r="I274" s="2">
        <v>351.3</v>
      </c>
      <c r="J274">
        <v>9.9928000000000008</v>
      </c>
      <c r="K274" s="4">
        <v>70.700500000000005</v>
      </c>
      <c r="L274" s="4">
        <v>62.381999999999998</v>
      </c>
      <c r="M274">
        <v>8627.4</v>
      </c>
      <c r="N274" s="5">
        <v>13.19</v>
      </c>
      <c r="O274" s="6">
        <v>83.25</v>
      </c>
      <c r="P274" s="7">
        <v>105.483</v>
      </c>
      <c r="Q274">
        <v>159.15</v>
      </c>
      <c r="R274">
        <v>900.3</v>
      </c>
      <c r="S274">
        <v>16141.3</v>
      </c>
      <c r="T274">
        <v>1058.4000000000001</v>
      </c>
      <c r="W274">
        <f t="shared" si="174"/>
        <v>-4.9368387904046426E-3</v>
      </c>
      <c r="X274">
        <f t="shared" si="140"/>
        <v>2.4166005280324161E-3</v>
      </c>
      <c r="Y274">
        <f t="shared" si="141"/>
        <v>1.0193194657866991E-4</v>
      </c>
      <c r="Z274">
        <f t="shared" si="142"/>
        <v>2.1981300933064101E-4</v>
      </c>
      <c r="AA274">
        <f t="shared" si="143"/>
        <v>-2.2943405681471408E-4</v>
      </c>
      <c r="AB274">
        <f t="shared" si="144"/>
        <v>-7.1374156251682525E-3</v>
      </c>
      <c r="AC274">
        <f t="shared" si="145"/>
        <v>-5.7047045120759898E-3</v>
      </c>
      <c r="AD274">
        <f t="shared" si="146"/>
        <v>-1.2801367227170538E-3</v>
      </c>
      <c r="AE274">
        <f t="shared" si="147"/>
        <v>6.1062591051218339E-4</v>
      </c>
      <c r="AF274">
        <f t="shared" si="148"/>
        <v>1.9821471720750708E-3</v>
      </c>
      <c r="AG274">
        <f t="shared" si="149"/>
        <v>8.8205347755031878E-4</v>
      </c>
      <c r="AH274">
        <f t="shared" si="150"/>
        <v>7.194840537426239E-3</v>
      </c>
      <c r="AI274">
        <f t="shared" si="151"/>
        <v>0</v>
      </c>
      <c r="AJ274">
        <f t="shared" si="152"/>
        <v>9.17105498791289E-3</v>
      </c>
      <c r="AK274">
        <f t="shared" si="153"/>
        <v>2.4013717386099404E-3</v>
      </c>
      <c r="AL274">
        <f t="shared" si="175"/>
        <v>2.3523017223339032E-2</v>
      </c>
      <c r="AM274">
        <f t="shared" si="154"/>
        <v>1.4037869291233811E-2</v>
      </c>
      <c r="AN274">
        <f t="shared" si="155"/>
        <v>6.4490199059761999E-2</v>
      </c>
      <c r="AO274">
        <f t="shared" si="176"/>
        <v>3.7390298429725013E-3</v>
      </c>
      <c r="AR274">
        <f t="shared" si="177"/>
        <v>2.4372377242443975E-5</v>
      </c>
      <c r="AS274">
        <f t="shared" si="156"/>
        <v>5.839958112086552E-6</v>
      </c>
      <c r="AT274">
        <f t="shared" si="157"/>
        <v>1.0390121733316817E-8</v>
      </c>
      <c r="AU274">
        <f t="shared" si="158"/>
        <v>4.8317759070992474E-8</v>
      </c>
      <c r="AV274">
        <f t="shared" si="159"/>
        <v>5.2639986426457447E-8</v>
      </c>
      <c r="AW274">
        <f t="shared" si="160"/>
        <v>5.0942701806395917E-5</v>
      </c>
      <c r="AX274">
        <f t="shared" si="161"/>
        <v>3.2543653570100156E-5</v>
      </c>
      <c r="AY274">
        <f t="shared" si="162"/>
        <v>1.6387500288487591E-6</v>
      </c>
      <c r="AZ274">
        <f t="shared" si="163"/>
        <v>3.7286400258883298E-7</v>
      </c>
      <c r="BA274">
        <f t="shared" si="164"/>
        <v>3.9289074117652007E-6</v>
      </c>
      <c r="BB274">
        <f t="shared" si="165"/>
        <v>7.7801833725861073E-7</v>
      </c>
      <c r="BC274">
        <f t="shared" si="166"/>
        <v>5.1765730358991889E-5</v>
      </c>
      <c r="BD274">
        <f t="shared" si="167"/>
        <v>0</v>
      </c>
      <c r="BE274">
        <f t="shared" si="168"/>
        <v>8.4108249591321896E-5</v>
      </c>
      <c r="BF274">
        <f t="shared" si="169"/>
        <v>5.7665862269945274E-6</v>
      </c>
      <c r="BG274">
        <f t="shared" si="170"/>
        <v>5.5333233928950472E-4</v>
      </c>
      <c r="BH274">
        <f t="shared" si="171"/>
        <v>1.9706177423776527E-4</v>
      </c>
      <c r="BI274">
        <f t="shared" si="172"/>
        <v>4.158985774767727E-3</v>
      </c>
      <c r="BJ274">
        <f t="shared" si="173"/>
        <v>1.3980344166638968E-5</v>
      </c>
    </row>
    <row r="275" spans="1:62" hidden="1" x14ac:dyDescent="0.25">
      <c r="A275" s="1">
        <v>42047</v>
      </c>
      <c r="B275">
        <v>10.605802530740895</v>
      </c>
      <c r="C275">
        <v>12.960672610374019</v>
      </c>
      <c r="D275">
        <v>75.889241791696946</v>
      </c>
      <c r="E275">
        <v>66.519196356813836</v>
      </c>
      <c r="F275">
        <v>55.421442488899032</v>
      </c>
      <c r="G275" s="2">
        <v>26519</v>
      </c>
      <c r="H275" s="3">
        <v>37235</v>
      </c>
      <c r="I275" s="2">
        <v>357.8</v>
      </c>
      <c r="J275">
        <v>9.9527000000000001</v>
      </c>
      <c r="K275" s="4">
        <v>70.869500000000002</v>
      </c>
      <c r="L275" s="4">
        <v>62.15</v>
      </c>
      <c r="M275">
        <v>8711.5499999999993</v>
      </c>
      <c r="N275" s="5">
        <v>13.41</v>
      </c>
      <c r="O275" s="6">
        <v>82.9</v>
      </c>
      <c r="P275" s="7">
        <v>106.797</v>
      </c>
      <c r="Q275">
        <v>157.69999999999999</v>
      </c>
      <c r="R275">
        <v>887.8</v>
      </c>
      <c r="S275">
        <v>16417.900000000001</v>
      </c>
      <c r="T275">
        <v>1076</v>
      </c>
      <c r="W275">
        <f t="shared" si="174"/>
        <v>7.0678402191993615E-4</v>
      </c>
      <c r="X275">
        <f t="shared" ref="X275:X338" si="178">LN((C275/C274))</f>
        <v>5.7253468931105674E-3</v>
      </c>
      <c r="Y275">
        <f t="shared" ref="Y275:Y338" si="179">LN((D275/D274))</f>
        <v>2.8409945290157942E-4</v>
      </c>
      <c r="Z275">
        <f t="shared" ref="Z275:Z338" si="180">LN((E275/E274))</f>
        <v>3.3126303632620717E-4</v>
      </c>
      <c r="AA275">
        <f t="shared" ref="AA275:AA338" si="181">LN((F275/F274))</f>
        <v>8.4152698943450231E-4</v>
      </c>
      <c r="AB275">
        <f t="shared" ref="AB275:AB338" si="182">LN((G275/G274))</f>
        <v>-5.4903868364938289E-3</v>
      </c>
      <c r="AC275">
        <f t="shared" ref="AC275:AC338" si="183">LN((H275/H274))</f>
        <v>-4.5819401981994357E-3</v>
      </c>
      <c r="AD275">
        <f t="shared" ref="AD275:AD338" si="184">LN((I275/I274))</f>
        <v>1.8333611802837532E-2</v>
      </c>
      <c r="AE275">
        <f t="shared" ref="AE275:AE338" si="185">LN((J275/J274))</f>
        <v>-4.0209625257345682E-3</v>
      </c>
      <c r="AF275">
        <f t="shared" ref="AF275:AF338" si="186">LN((K275/K274))</f>
        <v>2.3875126125313859E-3</v>
      </c>
      <c r="AG275">
        <f t="shared" ref="AG275:AG338" si="187">LN((L275/L274))</f>
        <v>-3.7259542671680482E-3</v>
      </c>
      <c r="AH275">
        <f t="shared" ref="AH275:AH338" si="188">LN((M275/M274))</f>
        <v>9.7065463244275906E-3</v>
      </c>
      <c r="AI275">
        <f t="shared" ref="AI275:AI338" si="189">LN((N275/N274))</f>
        <v>1.654173056436397E-2</v>
      </c>
      <c r="AJ275">
        <f t="shared" ref="AJ275:AJ338" si="190">LN((O275/O274))</f>
        <v>-4.2130667193038002E-3</v>
      </c>
      <c r="AK275">
        <f t="shared" ref="AK275:AK338" si="191">LN((P275/P274))</f>
        <v>1.2380033752595079E-2</v>
      </c>
      <c r="AL275">
        <f t="shared" si="175"/>
        <v>-9.1526597591092967E-3</v>
      </c>
      <c r="AM275">
        <f t="shared" si="154"/>
        <v>-1.398154871449628E-2</v>
      </c>
      <c r="AN275">
        <f t="shared" si="155"/>
        <v>1.6990998204203005E-2</v>
      </c>
      <c r="AO275">
        <f t="shared" si="176"/>
        <v>1.6492127920983719E-2</v>
      </c>
      <c r="AR275">
        <f t="shared" si="177"/>
        <v>4.9954365364132083E-7</v>
      </c>
      <c r="AS275">
        <f t="shared" si="156"/>
        <v>3.2779597046450825E-5</v>
      </c>
      <c r="AT275">
        <f t="shared" si="157"/>
        <v>8.0712499138976744E-8</v>
      </c>
      <c r="AU275">
        <f t="shared" si="158"/>
        <v>1.0973519923605805E-7</v>
      </c>
      <c r="AV275">
        <f t="shared" si="159"/>
        <v>7.0816767394669696E-7</v>
      </c>
      <c r="AW275">
        <f t="shared" si="160"/>
        <v>3.0144347614344713E-5</v>
      </c>
      <c r="AX275">
        <f t="shared" si="161"/>
        <v>2.0994175979875884E-5</v>
      </c>
      <c r="AY275">
        <f t="shared" si="162"/>
        <v>3.3612132173714364E-4</v>
      </c>
      <c r="AZ275">
        <f t="shared" si="163"/>
        <v>1.6168139633361719E-5</v>
      </c>
      <c r="BA275">
        <f t="shared" si="164"/>
        <v>5.700216474996444E-6</v>
      </c>
      <c r="BB275">
        <f t="shared" si="165"/>
        <v>1.3882735201027787E-5</v>
      </c>
      <c r="BC275">
        <f t="shared" si="166"/>
        <v>9.4217041548258767E-5</v>
      </c>
      <c r="BD275">
        <f t="shared" si="167"/>
        <v>2.7362885006401315E-4</v>
      </c>
      <c r="BE275">
        <f t="shared" si="168"/>
        <v>1.7749931181305287E-5</v>
      </c>
      <c r="BF275">
        <f t="shared" si="169"/>
        <v>1.5326523571539339E-4</v>
      </c>
      <c r="BG275">
        <f t="shared" si="170"/>
        <v>8.3771180666018653E-5</v>
      </c>
      <c r="BH275">
        <f t="shared" si="171"/>
        <v>1.9548370445583257E-4</v>
      </c>
      <c r="BI275">
        <f t="shared" si="172"/>
        <v>2.8869401997522973E-4</v>
      </c>
      <c r="BJ275">
        <f t="shared" si="173"/>
        <v>2.7199028336209074E-4</v>
      </c>
    </row>
    <row r="276" spans="1:62" hidden="1" x14ac:dyDescent="0.25">
      <c r="A276" s="1">
        <v>42048</v>
      </c>
      <c r="B276">
        <v>10.57174854684833</v>
      </c>
      <c r="C276">
        <v>12.898634863152848</v>
      </c>
      <c r="D276">
        <v>75.909127549041941</v>
      </c>
      <c r="E276">
        <v>66.518508656975769</v>
      </c>
      <c r="F276">
        <v>55.444019110183952</v>
      </c>
      <c r="G276" s="2">
        <v>26691</v>
      </c>
      <c r="H276" s="3">
        <v>38217</v>
      </c>
      <c r="I276" s="2">
        <v>357.3</v>
      </c>
      <c r="J276">
        <v>9.9474999999999998</v>
      </c>
      <c r="K276" s="4">
        <v>70.676500000000004</v>
      </c>
      <c r="L276" s="4">
        <v>62.076000000000001</v>
      </c>
      <c r="M276">
        <v>8805.5</v>
      </c>
      <c r="N276" s="5">
        <v>13.48</v>
      </c>
      <c r="O276" s="6">
        <v>83.4</v>
      </c>
      <c r="P276" s="7">
        <v>107.408</v>
      </c>
      <c r="Q276">
        <v>155.30000000000001</v>
      </c>
      <c r="R276">
        <v>892.8</v>
      </c>
      <c r="S276">
        <v>16267.4</v>
      </c>
      <c r="T276">
        <v>1065.8</v>
      </c>
      <c r="W276">
        <f t="shared" si="174"/>
        <v>-3.2160482691692125E-3</v>
      </c>
      <c r="X276">
        <f t="shared" si="178"/>
        <v>-4.7981073200196386E-3</v>
      </c>
      <c r="Y276">
        <f t="shared" si="179"/>
        <v>2.6200225397819823E-4</v>
      </c>
      <c r="Z276">
        <f t="shared" si="180"/>
        <v>-1.0338420044193657E-5</v>
      </c>
      <c r="AA276">
        <f t="shared" si="181"/>
        <v>4.0727962110754612E-4</v>
      </c>
      <c r="AB276">
        <f t="shared" si="182"/>
        <v>6.4649727146684367E-3</v>
      </c>
      <c r="AC276">
        <f t="shared" si="183"/>
        <v>2.6031263633150666E-2</v>
      </c>
      <c r="AD276">
        <f t="shared" si="184"/>
        <v>-1.3984060452546479E-3</v>
      </c>
      <c r="AE276">
        <f t="shared" si="185"/>
        <v>-5.2260782488131778E-4</v>
      </c>
      <c r="AF276">
        <f t="shared" si="186"/>
        <v>-2.7270303591316524E-3</v>
      </c>
      <c r="AG276">
        <f t="shared" si="187"/>
        <v>-1.1913771473417657E-3</v>
      </c>
      <c r="AH276">
        <f t="shared" si="188"/>
        <v>1.0726794848962074E-2</v>
      </c>
      <c r="AI276">
        <f t="shared" si="189"/>
        <v>5.2064081905737504E-3</v>
      </c>
      <c r="AJ276">
        <f t="shared" si="190"/>
        <v>6.0132472234518432E-3</v>
      </c>
      <c r="AK276">
        <f t="shared" si="191"/>
        <v>5.7048309524701064E-3</v>
      </c>
      <c r="AL276">
        <f t="shared" si="175"/>
        <v>-1.533576381435115E-2</v>
      </c>
      <c r="AM276">
        <f t="shared" si="154"/>
        <v>5.6160992271117012E-3</v>
      </c>
      <c r="AN276">
        <f t="shared" si="155"/>
        <v>-9.2090978896134986E-3</v>
      </c>
      <c r="AO276">
        <f t="shared" si="176"/>
        <v>-9.5247708590478781E-3</v>
      </c>
      <c r="AR276">
        <f t="shared" si="177"/>
        <v>1.0342966469626287E-5</v>
      </c>
      <c r="AS276">
        <f t="shared" si="156"/>
        <v>2.3021833854426038E-5</v>
      </c>
      <c r="AT276">
        <f t="shared" si="157"/>
        <v>6.8645181089656292E-8</v>
      </c>
      <c r="AU276">
        <f t="shared" si="158"/>
        <v>1.0688292901018517E-10</v>
      </c>
      <c r="AV276">
        <f t="shared" si="159"/>
        <v>1.6587668976950633E-7</v>
      </c>
      <c r="AW276">
        <f t="shared" si="160"/>
        <v>4.1795872201407373E-5</v>
      </c>
      <c r="AX276">
        <f t="shared" si="161"/>
        <v>6.7762668633859237E-4</v>
      </c>
      <c r="AY276">
        <f t="shared" si="162"/>
        <v>1.9555394674047444E-6</v>
      </c>
      <c r="AZ276">
        <f t="shared" si="163"/>
        <v>2.7311893862718212E-7</v>
      </c>
      <c r="BA276">
        <f t="shared" si="164"/>
        <v>7.4366945796257094E-6</v>
      </c>
      <c r="BB276">
        <f t="shared" si="165"/>
        <v>1.4193795072082032E-6</v>
      </c>
      <c r="BC276">
        <f t="shared" si="166"/>
        <v>1.1506412773171928E-4</v>
      </c>
      <c r="BD276">
        <f t="shared" si="167"/>
        <v>2.7106686246873435E-5</v>
      </c>
      <c r="BE276">
        <f t="shared" si="168"/>
        <v>3.6159142170351301E-5</v>
      </c>
      <c r="BF276">
        <f t="shared" si="169"/>
        <v>3.254509619626098E-5</v>
      </c>
      <c r="BG276">
        <f t="shared" si="170"/>
        <v>2.3518565176956213E-4</v>
      </c>
      <c r="BH276">
        <f t="shared" si="171"/>
        <v>3.1540570528764646E-5</v>
      </c>
      <c r="BI276">
        <f t="shared" si="172"/>
        <v>8.4807483940483799E-5</v>
      </c>
      <c r="BJ276">
        <f t="shared" si="173"/>
        <v>9.0721259917367659E-5</v>
      </c>
    </row>
    <row r="277" spans="1:62" hidden="1" x14ac:dyDescent="0.25">
      <c r="A277" s="1">
        <v>42051</v>
      </c>
      <c r="B277">
        <v>10.570091211740889</v>
      </c>
      <c r="C277">
        <v>12.919153434126489</v>
      </c>
      <c r="D277">
        <v>75.960885954168546</v>
      </c>
      <c r="E277">
        <v>66.580719813930386</v>
      </c>
      <c r="F277">
        <v>55.502903551129798</v>
      </c>
      <c r="G277" s="2">
        <v>26704</v>
      </c>
      <c r="H277" s="3">
        <v>38142</v>
      </c>
      <c r="I277" s="2">
        <v>360</v>
      </c>
      <c r="J277">
        <v>9.9390999999999998</v>
      </c>
      <c r="K277" s="4">
        <v>70.516999999999996</v>
      </c>
      <c r="L277" s="4">
        <v>62.104999999999997</v>
      </c>
      <c r="M277">
        <v>8809.35</v>
      </c>
      <c r="N277" s="5">
        <v>13.66</v>
      </c>
      <c r="O277" s="6">
        <v>84.19</v>
      </c>
      <c r="P277" s="7">
        <v>107.319</v>
      </c>
      <c r="Q277">
        <v>158.9</v>
      </c>
      <c r="R277">
        <v>907</v>
      </c>
      <c r="S277">
        <v>16051.1</v>
      </c>
      <c r="T277">
        <v>1067.55</v>
      </c>
      <c r="W277">
        <f t="shared" si="174"/>
        <v>-1.567824872158152E-4</v>
      </c>
      <c r="X277">
        <f t="shared" si="178"/>
        <v>1.5894913272480845E-3</v>
      </c>
      <c r="Y277">
        <f t="shared" si="179"/>
        <v>6.8161457204879254E-4</v>
      </c>
      <c r="Z277">
        <f t="shared" si="180"/>
        <v>9.3480874682269621E-4</v>
      </c>
      <c r="AA277">
        <f t="shared" si="181"/>
        <v>1.0614885940486681E-3</v>
      </c>
      <c r="AB277">
        <f t="shared" si="182"/>
        <v>4.8693698873936392E-4</v>
      </c>
      <c r="AC277">
        <f t="shared" si="183"/>
        <v>-1.964405613432823E-3</v>
      </c>
      <c r="AD277">
        <f t="shared" si="184"/>
        <v>7.5282664207915878E-3</v>
      </c>
      <c r="AE277">
        <f t="shared" si="185"/>
        <v>-8.44790009309643E-4</v>
      </c>
      <c r="AF277">
        <f t="shared" si="186"/>
        <v>-2.2593117650200321E-3</v>
      </c>
      <c r="AG277">
        <f t="shared" si="187"/>
        <v>4.6706018677873803E-4</v>
      </c>
      <c r="AH277">
        <f t="shared" si="188"/>
        <v>4.3713117753557158E-4</v>
      </c>
      <c r="AI277">
        <f t="shared" si="189"/>
        <v>1.3264748658483101E-2</v>
      </c>
      <c r="AJ277">
        <f t="shared" si="190"/>
        <v>9.4278399848715319E-3</v>
      </c>
      <c r="AK277">
        <f t="shared" si="191"/>
        <v>-8.2895961007734074E-4</v>
      </c>
      <c r="AL277">
        <f t="shared" si="175"/>
        <v>2.2916343388028868E-2</v>
      </c>
      <c r="AM277">
        <f t="shared" si="154"/>
        <v>1.5779858488090225E-2</v>
      </c>
      <c r="AN277">
        <f t="shared" si="155"/>
        <v>-1.3385722088945829E-2</v>
      </c>
      <c r="AO277">
        <f t="shared" si="176"/>
        <v>1.6406125507078795E-3</v>
      </c>
      <c r="AR277">
        <f t="shared" si="177"/>
        <v>2.4580748297577255E-8</v>
      </c>
      <c r="AS277">
        <f t="shared" si="156"/>
        <v>2.5264826793968771E-6</v>
      </c>
      <c r="AT277">
        <f t="shared" si="157"/>
        <v>4.6459842482925861E-7</v>
      </c>
      <c r="AU277">
        <f t="shared" si="158"/>
        <v>8.7386739313621973E-7</v>
      </c>
      <c r="AV277">
        <f t="shared" si="159"/>
        <v>1.1267580352954181E-6</v>
      </c>
      <c r="AW277">
        <f t="shared" si="160"/>
        <v>2.3710763100255941E-7</v>
      </c>
      <c r="AX277">
        <f t="shared" si="161"/>
        <v>3.8588894140863859E-6</v>
      </c>
      <c r="AY277">
        <f t="shared" si="162"/>
        <v>5.6674795302418187E-5</v>
      </c>
      <c r="AZ277">
        <f t="shared" si="163"/>
        <v>7.1367015982938671E-7</v>
      </c>
      <c r="BA277">
        <f t="shared" si="164"/>
        <v>5.1044896515579328E-6</v>
      </c>
      <c r="BB277">
        <f t="shared" si="165"/>
        <v>2.1814521807378964E-7</v>
      </c>
      <c r="BC277">
        <f t="shared" si="166"/>
        <v>1.9108366637363539E-7</v>
      </c>
      <c r="BD277">
        <f t="shared" si="167"/>
        <v>1.7595355697272924E-4</v>
      </c>
      <c r="BE277">
        <f t="shared" si="168"/>
        <v>8.8884166780342451E-5</v>
      </c>
      <c r="BF277">
        <f t="shared" si="169"/>
        <v>6.8717403513957685E-7</v>
      </c>
      <c r="BG277">
        <f t="shared" si="170"/>
        <v>5.2515879427805442E-4</v>
      </c>
      <c r="BH277">
        <f t="shared" si="171"/>
        <v>2.4900393390415315E-4</v>
      </c>
      <c r="BI277">
        <f t="shared" si="172"/>
        <v>1.791775558424923E-4</v>
      </c>
      <c r="BJ277">
        <f t="shared" si="173"/>
        <v>2.6916095415402147E-6</v>
      </c>
    </row>
    <row r="278" spans="1:62" hidden="1" x14ac:dyDescent="0.25">
      <c r="A278" s="1">
        <v>42053</v>
      </c>
      <c r="B278">
        <v>10.626556859215851</v>
      </c>
      <c r="C278">
        <v>12.958823204505197</v>
      </c>
      <c r="D278">
        <v>75.987457348760259</v>
      </c>
      <c r="E278">
        <v>66.628975332196703</v>
      </c>
      <c r="F278">
        <v>55.551184584687434</v>
      </c>
      <c r="G278" s="2">
        <v>26137</v>
      </c>
      <c r="H278" s="3">
        <v>36299</v>
      </c>
      <c r="I278" s="2">
        <v>359.55</v>
      </c>
      <c r="J278">
        <v>9.9209999999999994</v>
      </c>
      <c r="K278" s="4">
        <v>70.728999999999999</v>
      </c>
      <c r="L278" s="4">
        <v>62.057000000000002</v>
      </c>
      <c r="M278">
        <v>8869.1</v>
      </c>
      <c r="N278" s="5">
        <v>13.57</v>
      </c>
      <c r="O278" s="6">
        <v>84.37</v>
      </c>
      <c r="P278" s="7">
        <v>107.749</v>
      </c>
      <c r="Q278">
        <v>166.23</v>
      </c>
      <c r="R278">
        <v>912.9</v>
      </c>
      <c r="S278">
        <v>16947.3</v>
      </c>
      <c r="T278">
        <v>1074.8</v>
      </c>
      <c r="W278">
        <f t="shared" si="174"/>
        <v>5.3278028538223049E-3</v>
      </c>
      <c r="X278">
        <f t="shared" si="178"/>
        <v>3.0659121465881245E-3</v>
      </c>
      <c r="Y278">
        <f t="shared" si="179"/>
        <v>3.497424754358052E-4</v>
      </c>
      <c r="Z278">
        <f t="shared" si="180"/>
        <v>7.2450462894883892E-4</v>
      </c>
      <c r="AA278">
        <f t="shared" si="181"/>
        <v>8.6950489459613751E-4</v>
      </c>
      <c r="AB278">
        <f t="shared" si="182"/>
        <v>-2.1461431950761209E-2</v>
      </c>
      <c r="AC278">
        <f t="shared" si="183"/>
        <v>-4.9525844500346902E-2</v>
      </c>
      <c r="AD278">
        <f t="shared" si="184"/>
        <v>-1.2507819016526025E-3</v>
      </c>
      <c r="AE278">
        <f t="shared" si="185"/>
        <v>-1.8227506418715339E-3</v>
      </c>
      <c r="AF278">
        <f t="shared" si="186"/>
        <v>3.0018571739645681E-3</v>
      </c>
      <c r="AG278">
        <f t="shared" si="187"/>
        <v>-7.7318346017695588E-4</v>
      </c>
      <c r="AH278">
        <f t="shared" si="188"/>
        <v>6.7596681285352622E-3</v>
      </c>
      <c r="AI278">
        <f t="shared" si="189"/>
        <v>-6.61038029586619E-3</v>
      </c>
      <c r="AJ278">
        <f t="shared" si="190"/>
        <v>2.1357388279628214E-3</v>
      </c>
      <c r="AK278">
        <f t="shared" si="191"/>
        <v>3.9987406120130476E-3</v>
      </c>
      <c r="AL278">
        <f t="shared" si="175"/>
        <v>4.5097298004697507E-2</v>
      </c>
      <c r="AM278">
        <f t="shared" si="154"/>
        <v>6.4838954558984066E-3</v>
      </c>
      <c r="AN278">
        <f t="shared" si="155"/>
        <v>5.4331146049639505E-2</v>
      </c>
      <c r="AO278">
        <f t="shared" si="176"/>
        <v>6.7682943279462606E-3</v>
      </c>
      <c r="AR278">
        <f t="shared" si="177"/>
        <v>2.8385483249197098E-5</v>
      </c>
      <c r="AS278">
        <f t="shared" si="156"/>
        <v>9.3998172905966017E-6</v>
      </c>
      <c r="AT278">
        <f t="shared" si="157"/>
        <v>1.2231979912396479E-7</v>
      </c>
      <c r="AU278">
        <f t="shared" si="158"/>
        <v>5.2490695736829478E-7</v>
      </c>
      <c r="AV278">
        <f t="shared" si="159"/>
        <v>7.5603876172664018E-7</v>
      </c>
      <c r="AW278">
        <f t="shared" si="160"/>
        <v>4.6059306137715409E-4</v>
      </c>
      <c r="AX278">
        <f t="shared" si="161"/>
        <v>2.4528092734725413E-3</v>
      </c>
      <c r="AY278">
        <f t="shared" si="162"/>
        <v>1.5644553655017006E-6</v>
      </c>
      <c r="AZ278">
        <f t="shared" si="163"/>
        <v>3.322419902443089E-6</v>
      </c>
      <c r="BA278">
        <f t="shared" si="164"/>
        <v>9.0111464928825428E-6</v>
      </c>
      <c r="BB278">
        <f t="shared" si="165"/>
        <v>5.9781266309121031E-7</v>
      </c>
      <c r="BC278">
        <f t="shared" si="166"/>
        <v>4.5693113207935415E-5</v>
      </c>
      <c r="BD278">
        <f t="shared" si="167"/>
        <v>4.3697127655975978E-5</v>
      </c>
      <c r="BE278">
        <f t="shared" si="168"/>
        <v>4.5613803412680061E-6</v>
      </c>
      <c r="BF278">
        <f t="shared" si="169"/>
        <v>1.5989926482162482E-5</v>
      </c>
      <c r="BG278">
        <f t="shared" si="170"/>
        <v>2.0337662873244938E-3</v>
      </c>
      <c r="BH278">
        <f t="shared" si="171"/>
        <v>4.2040900283020006E-5</v>
      </c>
      <c r="BI278">
        <f t="shared" si="172"/>
        <v>2.9518734310672585E-3</v>
      </c>
      <c r="BJ278">
        <f t="shared" si="173"/>
        <v>4.5809808109709522E-5</v>
      </c>
    </row>
    <row r="279" spans="1:62" hidden="1" x14ac:dyDescent="0.25">
      <c r="A279" s="1">
        <v>42054</v>
      </c>
      <c r="B279">
        <v>10.652294369581213</v>
      </c>
      <c r="C279">
        <v>12.907112206902289</v>
      </c>
      <c r="D279">
        <v>75.994754172800668</v>
      </c>
      <c r="E279">
        <v>66.636681500084649</v>
      </c>
      <c r="F279">
        <v>55.567253603371469</v>
      </c>
      <c r="G279" s="2">
        <v>26266</v>
      </c>
      <c r="H279" s="3">
        <v>36444</v>
      </c>
      <c r="I279" s="2">
        <v>359.45</v>
      </c>
      <c r="J279">
        <v>9.9339999999999993</v>
      </c>
      <c r="K279" s="4">
        <v>70.629499999999993</v>
      </c>
      <c r="L279" s="4">
        <v>62.137999999999998</v>
      </c>
      <c r="M279">
        <v>8895.2999999999993</v>
      </c>
      <c r="N279" s="5">
        <v>13.5</v>
      </c>
      <c r="O279" s="6">
        <v>84.84</v>
      </c>
      <c r="P279" s="7">
        <v>107.645</v>
      </c>
      <c r="Q279">
        <v>171.02</v>
      </c>
      <c r="R279">
        <v>908.15</v>
      </c>
      <c r="S279">
        <v>16640.400000000001</v>
      </c>
      <c r="T279">
        <v>1079.8</v>
      </c>
      <c r="W279">
        <f t="shared" si="174"/>
        <v>2.4190707138970757E-3</v>
      </c>
      <c r="X279">
        <f t="shared" si="178"/>
        <v>-3.9983913725104969E-3</v>
      </c>
      <c r="Y279">
        <f t="shared" si="179"/>
        <v>9.6022080123163458E-5</v>
      </c>
      <c r="Z279">
        <f t="shared" si="180"/>
        <v>1.1565121997236482E-4</v>
      </c>
      <c r="AA279">
        <f t="shared" si="181"/>
        <v>2.892232658788759E-4</v>
      </c>
      <c r="AB279">
        <f t="shared" si="182"/>
        <v>4.9233921942501676E-3</v>
      </c>
      <c r="AC279">
        <f t="shared" si="183"/>
        <v>3.9866431696321605E-3</v>
      </c>
      <c r="AD279">
        <f t="shared" si="184"/>
        <v>-2.7816411862258681E-4</v>
      </c>
      <c r="AE279">
        <f t="shared" si="185"/>
        <v>1.3094940173932869E-3</v>
      </c>
      <c r="AF279">
        <f t="shared" si="186"/>
        <v>-1.4077684247148427E-3</v>
      </c>
      <c r="AG279">
        <f t="shared" si="187"/>
        <v>1.3044005231265217E-3</v>
      </c>
      <c r="AH279">
        <f t="shared" si="188"/>
        <v>2.9497218028046541E-3</v>
      </c>
      <c r="AI279">
        <f t="shared" si="189"/>
        <v>-5.1717884023940678E-3</v>
      </c>
      <c r="AJ279">
        <f t="shared" si="190"/>
        <v>5.5552415189462617E-3</v>
      </c>
      <c r="AK279">
        <f t="shared" si="191"/>
        <v>-9.6567228503918984E-4</v>
      </c>
      <c r="AL279">
        <f t="shared" si="175"/>
        <v>2.8408137180441329E-2</v>
      </c>
      <c r="AM279">
        <f t="shared" si="154"/>
        <v>-5.2167823755826116E-3</v>
      </c>
      <c r="AN279">
        <f t="shared" si="155"/>
        <v>-1.8275055537055395E-2</v>
      </c>
      <c r="AO279">
        <f t="shared" si="176"/>
        <v>4.6412410428503439E-3</v>
      </c>
      <c r="AR279">
        <f t="shared" si="177"/>
        <v>5.8519031188345074E-6</v>
      </c>
      <c r="AS279">
        <f t="shared" si="156"/>
        <v>1.5987133567766376E-5</v>
      </c>
      <c r="AT279">
        <f t="shared" si="157"/>
        <v>9.2202398711792221E-9</v>
      </c>
      <c r="AU279">
        <f t="shared" si="158"/>
        <v>1.3375204681096315E-8</v>
      </c>
      <c r="AV279">
        <f t="shared" si="159"/>
        <v>8.3650097525642937E-8</v>
      </c>
      <c r="AW279">
        <f t="shared" si="160"/>
        <v>2.423979069840348E-5</v>
      </c>
      <c r="AX279">
        <f t="shared" si="161"/>
        <v>1.5893323761974758E-5</v>
      </c>
      <c r="AY279">
        <f t="shared" si="162"/>
        <v>7.7375276889080548E-8</v>
      </c>
      <c r="AZ279">
        <f t="shared" si="163"/>
        <v>1.71477458158881E-6</v>
      </c>
      <c r="BA279">
        <f t="shared" si="164"/>
        <v>1.9818119376241098E-6</v>
      </c>
      <c r="BB279">
        <f t="shared" si="165"/>
        <v>1.7014607247327436E-6</v>
      </c>
      <c r="BC279">
        <f t="shared" si="166"/>
        <v>8.7008587139411388E-6</v>
      </c>
      <c r="BD279">
        <f t="shared" si="167"/>
        <v>2.6747395279137784E-5</v>
      </c>
      <c r="BE279">
        <f t="shared" si="168"/>
        <v>3.0860708333824368E-5</v>
      </c>
      <c r="BF279">
        <f t="shared" si="169"/>
        <v>9.3252296209281029E-7</v>
      </c>
      <c r="BG279">
        <f t="shared" si="170"/>
        <v>8.0702225806277299E-4</v>
      </c>
      <c r="BH279">
        <f t="shared" si="171"/>
        <v>2.7214818354189356E-5</v>
      </c>
      <c r="BI279">
        <f t="shared" si="172"/>
        <v>3.3397765488245903E-4</v>
      </c>
      <c r="BJ279">
        <f t="shared" si="173"/>
        <v>2.1541118417838546E-5</v>
      </c>
    </row>
    <row r="280" spans="1:62" hidden="1" x14ac:dyDescent="0.25">
      <c r="A280" s="1">
        <v>42055</v>
      </c>
      <c r="B280">
        <v>10.680125794634906</v>
      </c>
      <c r="C280">
        <v>12.934579554427058</v>
      </c>
      <c r="D280">
        <v>76.011862584968881</v>
      </c>
      <c r="E280">
        <v>66.680448880748074</v>
      </c>
      <c r="F280">
        <v>55.607915048451794</v>
      </c>
      <c r="G280" s="2">
        <v>26277</v>
      </c>
      <c r="H280" s="3">
        <v>36327</v>
      </c>
      <c r="I280" s="2">
        <v>356.75</v>
      </c>
      <c r="J280">
        <v>9.9292999999999996</v>
      </c>
      <c r="K280" s="4">
        <v>70.683000000000007</v>
      </c>
      <c r="L280" s="4">
        <v>62.109000000000002</v>
      </c>
      <c r="M280">
        <v>8833.6</v>
      </c>
      <c r="N280" s="5">
        <v>13.65</v>
      </c>
      <c r="O280" s="6">
        <v>84</v>
      </c>
      <c r="P280" s="7">
        <v>107.68</v>
      </c>
      <c r="Q280">
        <v>166.43</v>
      </c>
      <c r="R280">
        <v>900.25</v>
      </c>
      <c r="S280">
        <v>16362.1</v>
      </c>
      <c r="T280">
        <v>1073.05</v>
      </c>
      <c r="W280">
        <f t="shared" si="174"/>
        <v>2.609309270142583E-3</v>
      </c>
      <c r="X280">
        <f t="shared" si="178"/>
        <v>2.1258173127694114E-3</v>
      </c>
      <c r="Y280">
        <f t="shared" si="179"/>
        <v>2.2510088843984762E-4</v>
      </c>
      <c r="Z280">
        <f t="shared" si="180"/>
        <v>6.5659052382517548E-4</v>
      </c>
      <c r="AA280">
        <f t="shared" si="181"/>
        <v>7.3148433029544835E-4</v>
      </c>
      <c r="AB280">
        <f t="shared" si="182"/>
        <v>4.18704686093513E-4</v>
      </c>
      <c r="AC280">
        <f t="shared" si="183"/>
        <v>-3.2155694112730913E-3</v>
      </c>
      <c r="AD280">
        <f t="shared" si="184"/>
        <v>-7.5398290729346675E-3</v>
      </c>
      <c r="AE280">
        <f t="shared" si="185"/>
        <v>-4.7323456703708629E-4</v>
      </c>
      <c r="AF280">
        <f t="shared" si="186"/>
        <v>7.5718712153733509E-4</v>
      </c>
      <c r="AG280">
        <f t="shared" si="187"/>
        <v>-4.6681208442244949E-4</v>
      </c>
      <c r="AH280">
        <f t="shared" si="188"/>
        <v>-6.9604148142353005E-3</v>
      </c>
      <c r="AI280">
        <f t="shared" si="189"/>
        <v>1.1049836186584935E-2</v>
      </c>
      <c r="AJ280">
        <f t="shared" si="190"/>
        <v>-9.950330853168092E-3</v>
      </c>
      <c r="AK280">
        <f t="shared" si="191"/>
        <v>3.2508998312545141E-4</v>
      </c>
      <c r="AL280">
        <f t="shared" si="175"/>
        <v>-2.7205708129174201E-2</v>
      </c>
      <c r="AM280">
        <f t="shared" si="154"/>
        <v>-8.7370606664678233E-3</v>
      </c>
      <c r="AN280">
        <f t="shared" si="155"/>
        <v>-1.6865788770568584E-2</v>
      </c>
      <c r="AO280">
        <f t="shared" si="176"/>
        <v>-6.2707779166958884E-3</v>
      </c>
      <c r="AR280">
        <f t="shared" si="177"/>
        <v>6.8084948672520188E-6</v>
      </c>
      <c r="AS280">
        <f t="shared" si="156"/>
        <v>4.5190992472701611E-6</v>
      </c>
      <c r="AT280">
        <f t="shared" si="157"/>
        <v>5.0670409976408724E-8</v>
      </c>
      <c r="AU280">
        <f t="shared" si="158"/>
        <v>4.3111111597701833E-7</v>
      </c>
      <c r="AV280">
        <f t="shared" si="159"/>
        <v>5.3506932546778059E-7</v>
      </c>
      <c r="AW280">
        <f t="shared" si="160"/>
        <v>1.7531361415666725E-7</v>
      </c>
      <c r="AX280">
        <f t="shared" si="161"/>
        <v>1.0339886638715174E-5</v>
      </c>
      <c r="AY280">
        <f t="shared" si="162"/>
        <v>5.6849022449070845E-5</v>
      </c>
      <c r="AZ280">
        <f t="shared" si="163"/>
        <v>2.2395095543877851E-7</v>
      </c>
      <c r="BA280">
        <f t="shared" si="164"/>
        <v>5.7333233702199508E-7</v>
      </c>
      <c r="BB280">
        <f t="shared" si="165"/>
        <v>2.1791352216283212E-7</v>
      </c>
      <c r="BC280">
        <f t="shared" si="166"/>
        <v>4.8447374386226236E-5</v>
      </c>
      <c r="BD280">
        <f t="shared" si="167"/>
        <v>1.220988797503619E-4</v>
      </c>
      <c r="BE280">
        <f t="shared" si="168"/>
        <v>9.9009084087508847E-5</v>
      </c>
      <c r="BF280">
        <f t="shared" si="169"/>
        <v>1.0568349712850629E-7</v>
      </c>
      <c r="BG280">
        <f t="shared" si="170"/>
        <v>7.4015055480981524E-4</v>
      </c>
      <c r="BH280">
        <f t="shared" si="171"/>
        <v>7.6336229089539164E-5</v>
      </c>
      <c r="BI280">
        <f t="shared" si="172"/>
        <v>2.8445483085343733E-4</v>
      </c>
      <c r="BJ280">
        <f t="shared" si="173"/>
        <v>3.9322655680520824E-5</v>
      </c>
    </row>
    <row r="281" spans="1:62" hidden="1" x14ac:dyDescent="0.25">
      <c r="A281" s="1">
        <v>42058</v>
      </c>
      <c r="B281">
        <v>10.621476290043651</v>
      </c>
      <c r="C281">
        <v>12.949741152367466</v>
      </c>
      <c r="D281">
        <v>76.055307335139474</v>
      </c>
      <c r="E281">
        <v>66.71111581577911</v>
      </c>
      <c r="F281">
        <v>55.658252701593071</v>
      </c>
      <c r="G281" s="2">
        <v>26153</v>
      </c>
      <c r="H281" s="3">
        <v>36215</v>
      </c>
      <c r="I281" s="2">
        <v>355.9</v>
      </c>
      <c r="J281">
        <v>9.9379000000000008</v>
      </c>
      <c r="K281" s="4">
        <v>70.445999999999998</v>
      </c>
      <c r="L281" s="4">
        <v>62.162999999999997</v>
      </c>
      <c r="M281">
        <v>8754.9500000000007</v>
      </c>
      <c r="N281" s="5">
        <v>13.53</v>
      </c>
      <c r="O281" s="6">
        <v>85.24</v>
      </c>
      <c r="P281" s="7">
        <v>107.02200000000001</v>
      </c>
      <c r="Q281">
        <v>168.95</v>
      </c>
      <c r="R281">
        <v>886.15</v>
      </c>
      <c r="S281">
        <v>15981.9</v>
      </c>
      <c r="T281">
        <v>1067.5</v>
      </c>
      <c r="W281">
        <f t="shared" si="174"/>
        <v>-5.5065954718766718E-3</v>
      </c>
      <c r="X281">
        <f t="shared" si="178"/>
        <v>1.1714890914941638E-3</v>
      </c>
      <c r="Y281">
        <f t="shared" si="179"/>
        <v>5.7138896417182315E-4</v>
      </c>
      <c r="Z281">
        <f t="shared" si="180"/>
        <v>4.5980322130720753E-4</v>
      </c>
      <c r="AA281">
        <f t="shared" si="181"/>
        <v>9.0481514000913742E-4</v>
      </c>
      <c r="AB281">
        <f t="shared" si="182"/>
        <v>-4.7301251649354229E-3</v>
      </c>
      <c r="AC281">
        <f t="shared" si="183"/>
        <v>-3.0878687930495359E-3</v>
      </c>
      <c r="AD281">
        <f t="shared" si="184"/>
        <v>-2.3854638407989032E-3</v>
      </c>
      <c r="AE281">
        <f t="shared" si="185"/>
        <v>8.6574862458291529E-4</v>
      </c>
      <c r="AF281">
        <f t="shared" si="186"/>
        <v>-3.3586324963417427E-3</v>
      </c>
      <c r="AG281">
        <f t="shared" si="187"/>
        <v>8.6906146837097359E-4</v>
      </c>
      <c r="AH281">
        <f t="shared" si="188"/>
        <v>-8.9433778484087952E-3</v>
      </c>
      <c r="AI281">
        <f t="shared" si="189"/>
        <v>-8.8300794482721479E-3</v>
      </c>
      <c r="AJ281">
        <f t="shared" si="190"/>
        <v>1.4654008387102766E-2</v>
      </c>
      <c r="AK281">
        <f t="shared" si="191"/>
        <v>-6.1294450921963225E-3</v>
      </c>
      <c r="AL281">
        <f t="shared" si="175"/>
        <v>1.5028012561663655E-2</v>
      </c>
      <c r="AM281">
        <f t="shared" si="154"/>
        <v>-1.5786266027835984E-2</v>
      </c>
      <c r="AN281">
        <f t="shared" si="155"/>
        <v>-2.3510852901586745E-2</v>
      </c>
      <c r="AO281">
        <f t="shared" si="176"/>
        <v>-5.1855947647110878E-3</v>
      </c>
      <c r="AR281">
        <f t="shared" si="177"/>
        <v>3.0322593690892667E-5</v>
      </c>
      <c r="AS281">
        <f t="shared" si="156"/>
        <v>1.3723866914898212E-6</v>
      </c>
      <c r="AT281">
        <f t="shared" si="157"/>
        <v>3.2648534837734902E-7</v>
      </c>
      <c r="AU281">
        <f t="shared" si="158"/>
        <v>2.1141900232448488E-7</v>
      </c>
      <c r="AV281">
        <f t="shared" si="159"/>
        <v>8.1869043758975498E-7</v>
      </c>
      <c r="AW281">
        <f t="shared" si="160"/>
        <v>2.2374084075955361E-5</v>
      </c>
      <c r="AX281">
        <f t="shared" si="161"/>
        <v>9.5349336830891979E-6</v>
      </c>
      <c r="AY281">
        <f t="shared" si="162"/>
        <v>5.690437735759055E-6</v>
      </c>
      <c r="AZ281">
        <f t="shared" si="163"/>
        <v>7.4952068096720959E-7</v>
      </c>
      <c r="BA281">
        <f t="shared" si="164"/>
        <v>1.1280412245482766E-5</v>
      </c>
      <c r="BB281">
        <f t="shared" si="165"/>
        <v>7.552678358071127E-7</v>
      </c>
      <c r="BC281">
        <f t="shared" si="166"/>
        <v>7.9984007339409135E-5</v>
      </c>
      <c r="BD281">
        <f t="shared" si="167"/>
        <v>7.7970303062798165E-5</v>
      </c>
      <c r="BE281">
        <f t="shared" si="168"/>
        <v>2.1473996180927822E-4</v>
      </c>
      <c r="BF281">
        <f t="shared" si="169"/>
        <v>3.7570097138249587E-5</v>
      </c>
      <c r="BG281">
        <f t="shared" si="170"/>
        <v>2.2584116155352062E-4</v>
      </c>
      <c r="BH281">
        <f t="shared" si="171"/>
        <v>2.4920619510160851E-4</v>
      </c>
      <c r="BI281">
        <f t="shared" si="172"/>
        <v>5.5276020416004988E-4</v>
      </c>
      <c r="BJ281">
        <f t="shared" si="173"/>
        <v>2.6890393063799043E-5</v>
      </c>
    </row>
    <row r="282" spans="1:62" hidden="1" x14ac:dyDescent="0.25">
      <c r="A282" s="1">
        <v>42059</v>
      </c>
      <c r="B282">
        <v>10.645328398416918</v>
      </c>
      <c r="C282">
        <v>12.958468471952933</v>
      </c>
      <c r="D282">
        <v>76.045633421298561</v>
      </c>
      <c r="E282">
        <v>66.719527702590469</v>
      </c>
      <c r="F282">
        <v>55.672601695194786</v>
      </c>
      <c r="G282" s="2">
        <v>26059</v>
      </c>
      <c r="H282" s="3">
        <v>35977</v>
      </c>
      <c r="I282" s="2">
        <v>362.5</v>
      </c>
      <c r="J282">
        <v>9.9390999999999998</v>
      </c>
      <c r="K282" s="4">
        <v>70.507000000000005</v>
      </c>
      <c r="L282" s="4">
        <v>62.17</v>
      </c>
      <c r="M282">
        <v>8762.1</v>
      </c>
      <c r="N282" s="5">
        <v>13.41</v>
      </c>
      <c r="O282" s="6">
        <v>83.58</v>
      </c>
      <c r="P282" s="7">
        <v>106.84</v>
      </c>
      <c r="Q282">
        <v>164.4</v>
      </c>
      <c r="R282">
        <v>913.7</v>
      </c>
      <c r="S282">
        <v>15842.2</v>
      </c>
      <c r="T282">
        <v>1067.6500000000001</v>
      </c>
      <c r="W282">
        <f t="shared" si="174"/>
        <v>2.2431313705979297E-3</v>
      </c>
      <c r="X282">
        <f t="shared" si="178"/>
        <v>6.737107690665201E-4</v>
      </c>
      <c r="Y282">
        <f t="shared" si="179"/>
        <v>-1.2720386614108954E-4</v>
      </c>
      <c r="Z282">
        <f t="shared" si="180"/>
        <v>1.260862812422616E-4</v>
      </c>
      <c r="AA282">
        <f t="shared" si="181"/>
        <v>2.5777209308090927E-4</v>
      </c>
      <c r="AB282">
        <f t="shared" si="182"/>
        <v>-3.6007087091072653E-3</v>
      </c>
      <c r="AC282">
        <f t="shared" si="183"/>
        <v>-6.5935522565431625E-3</v>
      </c>
      <c r="AD282">
        <f t="shared" si="184"/>
        <v>1.8374681778582612E-2</v>
      </c>
      <c r="AE282">
        <f t="shared" si="185"/>
        <v>1.2074256693224692E-4</v>
      </c>
      <c r="AF282">
        <f t="shared" si="186"/>
        <v>8.6553679323196457E-4</v>
      </c>
      <c r="AG282">
        <f t="shared" si="187"/>
        <v>1.1260083819107029E-4</v>
      </c>
      <c r="AH282">
        <f t="shared" si="188"/>
        <v>8.1634754677043712E-4</v>
      </c>
      <c r="AI282">
        <f t="shared" si="189"/>
        <v>-8.908744889109442E-3</v>
      </c>
      <c r="AJ282">
        <f t="shared" si="190"/>
        <v>-1.9666550210647019E-2</v>
      </c>
      <c r="AK282">
        <f t="shared" si="191"/>
        <v>-1.7020325624612367E-3</v>
      </c>
      <c r="AL282">
        <f t="shared" si="175"/>
        <v>-2.7300330538219252E-2</v>
      </c>
      <c r="AM282">
        <f t="shared" si="154"/>
        <v>3.0616053503426281E-2</v>
      </c>
      <c r="AN282">
        <f t="shared" si="155"/>
        <v>-8.7795662625266141E-3</v>
      </c>
      <c r="AO282">
        <f t="shared" si="176"/>
        <v>1.4050535114331473E-4</v>
      </c>
      <c r="AR282">
        <f t="shared" si="177"/>
        <v>5.0316383457605465E-6</v>
      </c>
      <c r="AS282">
        <f t="shared" si="156"/>
        <v>4.53886200356202E-7</v>
      </c>
      <c r="AT282">
        <f t="shared" si="157"/>
        <v>1.6180823561240223E-8</v>
      </c>
      <c r="AU282">
        <f t="shared" si="158"/>
        <v>1.5897750317502691E-8</v>
      </c>
      <c r="AV282">
        <f t="shared" si="159"/>
        <v>6.644645197131295E-8</v>
      </c>
      <c r="AW282">
        <f t="shared" si="160"/>
        <v>1.2965103207840908E-5</v>
      </c>
      <c r="AX282">
        <f t="shared" si="161"/>
        <v>4.3474931359765431E-5</v>
      </c>
      <c r="AY282">
        <f t="shared" si="162"/>
        <v>3.3762893046417584E-4</v>
      </c>
      <c r="AZ282">
        <f t="shared" si="163"/>
        <v>1.4578767469388128E-8</v>
      </c>
      <c r="BA282">
        <f t="shared" si="164"/>
        <v>7.4915394043827259E-7</v>
      </c>
      <c r="BB282">
        <f t="shared" si="165"/>
        <v>1.2678948761331593E-8</v>
      </c>
      <c r="BC282">
        <f t="shared" si="166"/>
        <v>6.6642331711811099E-7</v>
      </c>
      <c r="BD282">
        <f t="shared" si="167"/>
        <v>7.9365735499233603E-5</v>
      </c>
      <c r="BE282">
        <f t="shared" si="168"/>
        <v>3.8677319718790032E-4</v>
      </c>
      <c r="BF282">
        <f t="shared" si="169"/>
        <v>2.8969148436783636E-6</v>
      </c>
      <c r="BG282">
        <f t="shared" si="170"/>
        <v>7.4530804749602662E-4</v>
      </c>
      <c r="BH282">
        <f t="shared" si="171"/>
        <v>9.3734273212466067E-4</v>
      </c>
      <c r="BI282">
        <f t="shared" si="172"/>
        <v>7.7080783758095534E-5</v>
      </c>
      <c r="BJ282">
        <f t="shared" si="173"/>
        <v>1.9741753699906173E-8</v>
      </c>
    </row>
    <row r="283" spans="1:62" hidden="1" x14ac:dyDescent="0.25">
      <c r="A283" s="1">
        <v>42060</v>
      </c>
      <c r="B283">
        <v>10.647017887085768</v>
      </c>
      <c r="C283">
        <v>12.930072677326102</v>
      </c>
      <c r="D283">
        <v>76.096765212659463</v>
      </c>
      <c r="E283">
        <v>66.746824915138248</v>
      </c>
      <c r="F283">
        <v>55.700115958316232</v>
      </c>
      <c r="G283" s="2">
        <v>26123</v>
      </c>
      <c r="H283" s="3">
        <v>36467</v>
      </c>
      <c r="I283" s="2">
        <v>363.5</v>
      </c>
      <c r="J283">
        <v>9.8831000000000007</v>
      </c>
      <c r="K283" s="4">
        <v>70.284499999999994</v>
      </c>
      <c r="L283" s="4">
        <v>61.862000000000002</v>
      </c>
      <c r="M283">
        <v>8767.25</v>
      </c>
      <c r="N283" s="5">
        <v>13.45</v>
      </c>
      <c r="O283" s="6">
        <v>82.99</v>
      </c>
      <c r="P283" s="7">
        <v>106.721</v>
      </c>
      <c r="Q283">
        <v>163.43</v>
      </c>
      <c r="R283">
        <v>901.9</v>
      </c>
      <c r="S283">
        <v>15596.4</v>
      </c>
      <c r="T283">
        <v>1052.45</v>
      </c>
      <c r="W283">
        <f t="shared" si="174"/>
        <v>1.5869445759913417E-4</v>
      </c>
      <c r="X283">
        <f t="shared" si="178"/>
        <v>-2.1936968831524398E-3</v>
      </c>
      <c r="Y283">
        <f t="shared" si="179"/>
        <v>6.7215705477350436E-4</v>
      </c>
      <c r="Z283">
        <f t="shared" si="180"/>
        <v>4.0905010728173135E-4</v>
      </c>
      <c r="AA283">
        <f t="shared" si="181"/>
        <v>4.940934236119524E-4</v>
      </c>
      <c r="AB283">
        <f t="shared" si="182"/>
        <v>2.4529543555472603E-3</v>
      </c>
      <c r="AC283">
        <f t="shared" si="183"/>
        <v>1.3527896655072803E-2</v>
      </c>
      <c r="AD283">
        <f t="shared" si="184"/>
        <v>2.7548226788446837E-3</v>
      </c>
      <c r="AE283">
        <f t="shared" si="185"/>
        <v>-5.6502455816747959E-3</v>
      </c>
      <c r="AF283">
        <f t="shared" si="186"/>
        <v>-3.1607048043702387E-3</v>
      </c>
      <c r="AG283">
        <f t="shared" si="187"/>
        <v>-4.9664704768019787E-3</v>
      </c>
      <c r="AH283">
        <f t="shared" si="188"/>
        <v>5.8758597987639276E-4</v>
      </c>
      <c r="AI283">
        <f t="shared" si="189"/>
        <v>2.9784087542608544E-3</v>
      </c>
      <c r="AJ283">
        <f t="shared" si="190"/>
        <v>-7.0841384094127539E-3</v>
      </c>
      <c r="AK283">
        <f t="shared" si="191"/>
        <v>-1.1144358035050767E-3</v>
      </c>
      <c r="AL283">
        <f t="shared" si="175"/>
        <v>-5.9177185171129321E-3</v>
      </c>
      <c r="AM283">
        <f t="shared" si="154"/>
        <v>-1.2998640832912495E-2</v>
      </c>
      <c r="AN283">
        <f t="shared" si="155"/>
        <v>-1.5637147237594008E-2</v>
      </c>
      <c r="AO283">
        <f t="shared" si="176"/>
        <v>-1.4339191964071575E-2</v>
      </c>
      <c r="AR283">
        <f t="shared" si="177"/>
        <v>2.5183930872683394E-8</v>
      </c>
      <c r="AS283">
        <f t="shared" si="156"/>
        <v>4.8123060151527293E-6</v>
      </c>
      <c r="AT283">
        <f t="shared" si="157"/>
        <v>4.5179510628179176E-7</v>
      </c>
      <c r="AU283">
        <f t="shared" si="158"/>
        <v>1.6732199026719592E-7</v>
      </c>
      <c r="AV283">
        <f t="shared" si="159"/>
        <v>2.4412831125658022E-7</v>
      </c>
      <c r="AW283">
        <f t="shared" si="160"/>
        <v>6.0169850703982753E-6</v>
      </c>
      <c r="AX283">
        <f t="shared" si="161"/>
        <v>1.8300398791032993E-4</v>
      </c>
      <c r="AY283">
        <f t="shared" si="162"/>
        <v>7.5890479918769991E-6</v>
      </c>
      <c r="AZ283">
        <f t="shared" si="163"/>
        <v>3.1925275133235554E-5</v>
      </c>
      <c r="BA283">
        <f t="shared" si="164"/>
        <v>9.9900548603691086E-6</v>
      </c>
      <c r="BB283">
        <f t="shared" si="165"/>
        <v>2.4665828996945673E-5</v>
      </c>
      <c r="BC283">
        <f t="shared" si="166"/>
        <v>3.4525728374730064E-7</v>
      </c>
      <c r="BD283">
        <f t="shared" si="167"/>
        <v>8.8709187074576954E-6</v>
      </c>
      <c r="BE283">
        <f t="shared" si="168"/>
        <v>5.0185017003717066E-5</v>
      </c>
      <c r="BF283">
        <f t="shared" si="169"/>
        <v>1.2419671601340059E-6</v>
      </c>
      <c r="BG283">
        <f t="shared" si="170"/>
        <v>3.5019392447781281E-5</v>
      </c>
      <c r="BH283">
        <f t="shared" si="171"/>
        <v>1.6896466350306005E-4</v>
      </c>
      <c r="BI283">
        <f t="shared" si="172"/>
        <v>2.445203737301939E-4</v>
      </c>
      <c r="BJ283">
        <f t="shared" si="173"/>
        <v>2.0561242618249485E-4</v>
      </c>
    </row>
    <row r="284" spans="1:62" hidden="1" x14ac:dyDescent="0.25">
      <c r="A284" s="1">
        <v>42061</v>
      </c>
      <c r="B284">
        <v>10.607946896813107</v>
      </c>
      <c r="C284">
        <v>12.951856510905525</v>
      </c>
      <c r="D284">
        <v>76.11670588169018</v>
      </c>
      <c r="E284">
        <v>66.755105588739085</v>
      </c>
      <c r="F284">
        <v>55.729756010510478</v>
      </c>
      <c r="G284" s="2">
        <v>26216</v>
      </c>
      <c r="H284" s="3">
        <v>36635</v>
      </c>
      <c r="I284" s="2">
        <v>368.85</v>
      </c>
      <c r="J284">
        <v>9.8628999999999998</v>
      </c>
      <c r="K284" s="4">
        <v>69.126000000000005</v>
      </c>
      <c r="L284" s="4">
        <v>61.731000000000002</v>
      </c>
      <c r="M284">
        <v>8683.85</v>
      </c>
      <c r="N284" s="5">
        <v>13.27</v>
      </c>
      <c r="O284" s="6">
        <v>82.23</v>
      </c>
      <c r="P284" s="7">
        <v>105.755</v>
      </c>
      <c r="Q284">
        <v>163.6</v>
      </c>
      <c r="R284">
        <v>886.4</v>
      </c>
      <c r="S284">
        <v>15205.3</v>
      </c>
      <c r="T284">
        <v>1038.1500000000001</v>
      </c>
      <c r="W284">
        <f t="shared" si="174"/>
        <v>-3.6764148684257101E-3</v>
      </c>
      <c r="X284">
        <f t="shared" si="178"/>
        <v>1.6833241884597503E-3</v>
      </c>
      <c r="Y284">
        <f t="shared" si="179"/>
        <v>2.6200925583550171E-4</v>
      </c>
      <c r="Z284">
        <f t="shared" si="180"/>
        <v>1.2405324148060849E-4</v>
      </c>
      <c r="AA284">
        <f t="shared" si="181"/>
        <v>5.31994740182275E-4</v>
      </c>
      <c r="AB284">
        <f t="shared" si="182"/>
        <v>3.5537590659473098E-3</v>
      </c>
      <c r="AC284">
        <f t="shared" si="183"/>
        <v>4.5963255661080529E-3</v>
      </c>
      <c r="AD284">
        <f t="shared" si="184"/>
        <v>1.461076035673735E-2</v>
      </c>
      <c r="AE284">
        <f t="shared" si="185"/>
        <v>-2.0459847104754045E-3</v>
      </c>
      <c r="AF284">
        <f t="shared" si="186"/>
        <v>-1.6620364581019804E-2</v>
      </c>
      <c r="AG284">
        <f t="shared" si="187"/>
        <v>-2.1198619510404359E-3</v>
      </c>
      <c r="AH284">
        <f t="shared" si="188"/>
        <v>-9.5582095050337386E-3</v>
      </c>
      <c r="AI284">
        <f t="shared" si="189"/>
        <v>-1.3473257703731971E-2</v>
      </c>
      <c r="AJ284">
        <f t="shared" si="190"/>
        <v>-9.1999196275523634E-3</v>
      </c>
      <c r="AK284">
        <f t="shared" si="191"/>
        <v>-9.0928543057173152E-3</v>
      </c>
      <c r="AL284">
        <f t="shared" si="175"/>
        <v>1.0396600636800376E-3</v>
      </c>
      <c r="AM284">
        <f t="shared" si="154"/>
        <v>-1.7335333178643091E-2</v>
      </c>
      <c r="AN284">
        <f t="shared" si="155"/>
        <v>-2.5396067106860955E-2</v>
      </c>
      <c r="AO284">
        <f t="shared" si="176"/>
        <v>-1.3680496533869298E-2</v>
      </c>
      <c r="AR284">
        <f t="shared" si="177"/>
        <v>1.3516026284781632E-5</v>
      </c>
      <c r="AS284">
        <f t="shared" si="156"/>
        <v>2.8335803234536769E-6</v>
      </c>
      <c r="AT284">
        <f t="shared" si="157"/>
        <v>6.8648850143473385E-8</v>
      </c>
      <c r="AU284">
        <f t="shared" si="158"/>
        <v>1.5389206721846162E-8</v>
      </c>
      <c r="AV284">
        <f t="shared" si="159"/>
        <v>2.8301840358160626E-7</v>
      </c>
      <c r="AW284">
        <f t="shared" si="160"/>
        <v>1.2629203498802696E-5</v>
      </c>
      <c r="AX284">
        <f t="shared" si="161"/>
        <v>2.1126208709658511E-5</v>
      </c>
      <c r="AY284">
        <f t="shared" si="162"/>
        <v>2.1347431820200775E-4</v>
      </c>
      <c r="AZ284">
        <f t="shared" si="163"/>
        <v>4.1860534354991245E-6</v>
      </c>
      <c r="BA284">
        <f t="shared" si="164"/>
        <v>2.7623651880601759E-4</v>
      </c>
      <c r="BB284">
        <f t="shared" si="165"/>
        <v>4.4938146914689633E-6</v>
      </c>
      <c r="BC284">
        <f t="shared" si="166"/>
        <v>9.1359368942117312E-5</v>
      </c>
      <c r="BD284">
        <f t="shared" si="167"/>
        <v>1.8152867315117291E-4</v>
      </c>
      <c r="BE284">
        <f t="shared" si="168"/>
        <v>8.4638521153423217E-5</v>
      </c>
      <c r="BF284">
        <f t="shared" si="169"/>
        <v>8.2679999425001917E-5</v>
      </c>
      <c r="BG284">
        <f t="shared" si="170"/>
        <v>1.0808930480111799E-6</v>
      </c>
      <c r="BH284">
        <f t="shared" si="171"/>
        <v>3.0051377641456396E-4</v>
      </c>
      <c r="BI284">
        <f t="shared" si="172"/>
        <v>6.4496022449618497E-4</v>
      </c>
      <c r="BJ284">
        <f t="shared" si="173"/>
        <v>1.8715598541320987E-4</v>
      </c>
    </row>
    <row r="285" spans="1:62" hidden="1" x14ac:dyDescent="0.25">
      <c r="A285" s="1">
        <v>42062</v>
      </c>
      <c r="B285">
        <v>10.674697353385957</v>
      </c>
      <c r="C285">
        <v>13.007480070024767</v>
      </c>
      <c r="D285">
        <v>76.135773806296129</v>
      </c>
      <c r="E285">
        <v>66.793080115041121</v>
      </c>
      <c r="F285">
        <v>55.734842329208561</v>
      </c>
      <c r="G285" s="2">
        <v>26227</v>
      </c>
      <c r="H285" s="3">
        <v>36379</v>
      </c>
      <c r="I285" s="2">
        <v>369.3</v>
      </c>
      <c r="J285">
        <v>9.8346</v>
      </c>
      <c r="K285" s="4">
        <v>69.030500000000004</v>
      </c>
      <c r="L285" s="4">
        <v>61.658999999999999</v>
      </c>
      <c r="M285">
        <v>8844.6</v>
      </c>
      <c r="N285" s="5">
        <v>13.43</v>
      </c>
      <c r="O285" s="6">
        <v>83.7</v>
      </c>
      <c r="P285" s="7">
        <v>107.33199999999999</v>
      </c>
      <c r="Q285">
        <v>166.55</v>
      </c>
      <c r="R285">
        <v>887.15</v>
      </c>
      <c r="S285">
        <v>15806.4</v>
      </c>
      <c r="T285">
        <v>1054</v>
      </c>
      <c r="W285">
        <f t="shared" si="174"/>
        <v>6.2727802674766055E-3</v>
      </c>
      <c r="X285">
        <f t="shared" si="178"/>
        <v>4.2854442041055998E-3</v>
      </c>
      <c r="Y285">
        <f t="shared" si="179"/>
        <v>2.5047769001483827E-4</v>
      </c>
      <c r="Z285">
        <f t="shared" si="180"/>
        <v>5.6870150837915379E-4</v>
      </c>
      <c r="AA285">
        <f t="shared" si="181"/>
        <v>9.1263392635408043E-5</v>
      </c>
      <c r="AB285">
        <f t="shared" si="182"/>
        <v>4.1950308568617744E-4</v>
      </c>
      <c r="AC285">
        <f t="shared" si="183"/>
        <v>-7.0123825303091318E-3</v>
      </c>
      <c r="AD285">
        <f t="shared" si="184"/>
        <v>1.219264528206216E-3</v>
      </c>
      <c r="AE285">
        <f t="shared" si="185"/>
        <v>-2.8734630762544244E-3</v>
      </c>
      <c r="AF285">
        <f t="shared" si="186"/>
        <v>-1.3824903672371236E-3</v>
      </c>
      <c r="AG285">
        <f t="shared" si="187"/>
        <v>-1.1670314964223943E-3</v>
      </c>
      <c r="AH285">
        <f t="shared" si="188"/>
        <v>1.8342124578303188E-2</v>
      </c>
      <c r="AI285">
        <f t="shared" si="189"/>
        <v>1.198516219103014E-2</v>
      </c>
      <c r="AJ285">
        <f t="shared" si="190"/>
        <v>1.7718778512625412E-2</v>
      </c>
      <c r="AK285">
        <f t="shared" si="191"/>
        <v>1.4801736306354221E-2</v>
      </c>
      <c r="AL285">
        <f t="shared" si="175"/>
        <v>1.7871140471041998E-2</v>
      </c>
      <c r="AM285">
        <f t="shared" si="154"/>
        <v>8.4576137656906119E-4</v>
      </c>
      <c r="AN285">
        <f t="shared" si="155"/>
        <v>3.8770870021527459E-2</v>
      </c>
      <c r="AO285">
        <f t="shared" si="176"/>
        <v>1.5152167145325442E-2</v>
      </c>
      <c r="AR285">
        <f t="shared" si="177"/>
        <v>3.9347772284043872E-5</v>
      </c>
      <c r="AS285">
        <f t="shared" si="156"/>
        <v>1.8365032026502277E-5</v>
      </c>
      <c r="AT285">
        <f t="shared" si="157"/>
        <v>6.2739073195169418E-8</v>
      </c>
      <c r="AU285">
        <f t="shared" si="158"/>
        <v>3.234214056327247E-7</v>
      </c>
      <c r="AV285">
        <f t="shared" si="159"/>
        <v>8.3290068353246506E-9</v>
      </c>
      <c r="AW285">
        <f t="shared" si="160"/>
        <v>1.7598283890022433E-7</v>
      </c>
      <c r="AX285">
        <f t="shared" si="161"/>
        <v>4.9173508751384701E-5</v>
      </c>
      <c r="AY285">
        <f t="shared" si="162"/>
        <v>1.4866059897419266E-6</v>
      </c>
      <c r="AZ285">
        <f t="shared" si="163"/>
        <v>8.2567900505975398E-6</v>
      </c>
      <c r="BA285">
        <f t="shared" si="164"/>
        <v>1.9112796155034371E-6</v>
      </c>
      <c r="BB285">
        <f t="shared" si="165"/>
        <v>1.3619625136418929E-6</v>
      </c>
      <c r="BC285">
        <f t="shared" si="166"/>
        <v>3.3643353404599392E-4</v>
      </c>
      <c r="BD285">
        <f t="shared" si="167"/>
        <v>1.436441127452984E-4</v>
      </c>
      <c r="BE285">
        <f t="shared" si="168"/>
        <v>3.1395511197947602E-4</v>
      </c>
      <c r="BF285">
        <f t="shared" si="169"/>
        <v>2.190913976828447E-4</v>
      </c>
      <c r="BG285">
        <f t="shared" si="170"/>
        <v>3.1937766173571519E-4</v>
      </c>
      <c r="BH285">
        <f t="shared" si="171"/>
        <v>7.1531230609599331E-7</v>
      </c>
      <c r="BI285">
        <f t="shared" si="172"/>
        <v>1.5031803622261766E-3</v>
      </c>
      <c r="BJ285">
        <f t="shared" si="173"/>
        <v>2.2958816919987975E-4</v>
      </c>
    </row>
    <row r="286" spans="1:62" hidden="1" x14ac:dyDescent="0.25">
      <c r="A286" s="1">
        <v>42063</v>
      </c>
      <c r="B286">
        <v>10.695543349691528</v>
      </c>
      <c r="C286">
        <v>13.065679816012707</v>
      </c>
      <c r="D286">
        <v>76.114765071917233</v>
      </c>
      <c r="E286">
        <v>66.820077196696801</v>
      </c>
      <c r="F286">
        <v>55.776404052687674</v>
      </c>
      <c r="G286" s="2">
        <v>26477</v>
      </c>
      <c r="H286" s="3">
        <v>37052</v>
      </c>
      <c r="I286" s="2">
        <v>371.8</v>
      </c>
      <c r="J286">
        <v>9.8484999999999996</v>
      </c>
      <c r="K286" s="4">
        <v>69.11</v>
      </c>
      <c r="L286" s="4">
        <v>61.7605</v>
      </c>
      <c r="M286">
        <v>8924.9500000000007</v>
      </c>
      <c r="N286" s="5">
        <v>13.51</v>
      </c>
      <c r="O286" s="6">
        <v>84.16</v>
      </c>
      <c r="P286" s="7">
        <v>107.91999999999999</v>
      </c>
      <c r="Q286">
        <v>170.2</v>
      </c>
      <c r="R286">
        <v>915.35</v>
      </c>
      <c r="S286">
        <v>16256.8</v>
      </c>
      <c r="T286">
        <v>1068.75</v>
      </c>
      <c r="W286">
        <f t="shared" si="174"/>
        <v>1.9509375871931179E-3</v>
      </c>
      <c r="X286">
        <f t="shared" si="178"/>
        <v>4.4643490013767913E-3</v>
      </c>
      <c r="Y286">
        <f t="shared" si="179"/>
        <v>-2.7597583124539107E-4</v>
      </c>
      <c r="Z286">
        <f t="shared" si="180"/>
        <v>4.0410813674710504E-4</v>
      </c>
      <c r="AA286">
        <f t="shared" si="181"/>
        <v>7.4542661394517604E-4</v>
      </c>
      <c r="AB286">
        <f t="shared" si="182"/>
        <v>9.4870171171058826E-3</v>
      </c>
      <c r="AC286">
        <f t="shared" si="183"/>
        <v>1.8330646310162929E-2</v>
      </c>
      <c r="AD286">
        <f t="shared" si="184"/>
        <v>6.7467534288260869E-3</v>
      </c>
      <c r="AE286">
        <f t="shared" si="185"/>
        <v>1.4123793823798793E-3</v>
      </c>
      <c r="AF286">
        <f t="shared" si="186"/>
        <v>1.1510021865684744E-3</v>
      </c>
      <c r="AG286">
        <f t="shared" si="187"/>
        <v>1.6447971816904124E-3</v>
      </c>
      <c r="AH286">
        <f t="shared" si="188"/>
        <v>9.0436221099634059E-3</v>
      </c>
      <c r="AI286">
        <f t="shared" si="189"/>
        <v>5.9391414369611975E-3</v>
      </c>
      <c r="AJ286">
        <f t="shared" si="190"/>
        <v>5.4807714939700061E-3</v>
      </c>
      <c r="AK286">
        <f t="shared" si="191"/>
        <v>5.4633774606084266E-3</v>
      </c>
      <c r="AL286">
        <f t="shared" si="175"/>
        <v>2.1678651499585005E-2</v>
      </c>
      <c r="AM286">
        <f t="shared" si="154"/>
        <v>3.1292428427435369E-2</v>
      </c>
      <c r="AN286">
        <f t="shared" si="155"/>
        <v>2.8096361475523815E-2</v>
      </c>
      <c r="AO286">
        <f t="shared" si="176"/>
        <v>1.3897291149662268E-2</v>
      </c>
      <c r="AR286">
        <f t="shared" si="177"/>
        <v>3.8061574691229048E-6</v>
      </c>
      <c r="AS286">
        <f t="shared" si="156"/>
        <v>1.9930412006093952E-5</v>
      </c>
      <c r="AT286">
        <f t="shared" si="157"/>
        <v>7.6162659431584567E-8</v>
      </c>
      <c r="AU286">
        <f t="shared" si="158"/>
        <v>1.6330338618521695E-7</v>
      </c>
      <c r="AV286">
        <f t="shared" si="159"/>
        <v>5.5566083677777048E-7</v>
      </c>
      <c r="AW286">
        <f t="shared" si="160"/>
        <v>9.0003493780260019E-5</v>
      </c>
      <c r="AX286">
        <f t="shared" si="161"/>
        <v>3.3601259414828982E-4</v>
      </c>
      <c r="AY286">
        <f t="shared" si="162"/>
        <v>4.5518681829376562E-5</v>
      </c>
      <c r="AZ286">
        <f t="shared" si="163"/>
        <v>1.9948155197717694E-6</v>
      </c>
      <c r="BA286">
        <f t="shared" si="164"/>
        <v>1.3248060334854091E-6</v>
      </c>
      <c r="BB286">
        <f t="shared" si="165"/>
        <v>2.7053577688967234E-6</v>
      </c>
      <c r="BC286">
        <f t="shared" si="166"/>
        <v>8.1787100867818961E-5</v>
      </c>
      <c r="BD286">
        <f t="shared" si="167"/>
        <v>3.5273401008229518E-5</v>
      </c>
      <c r="BE286">
        <f t="shared" si="168"/>
        <v>3.0038856169114212E-5</v>
      </c>
      <c r="BF286">
        <f t="shared" si="169"/>
        <v>2.984849327708418E-5</v>
      </c>
      <c r="BG286">
        <f t="shared" si="170"/>
        <v>4.6996393084045918E-4</v>
      </c>
      <c r="BH286">
        <f t="shared" si="171"/>
        <v>9.7921607688616517E-4</v>
      </c>
      <c r="BI286">
        <f t="shared" si="172"/>
        <v>7.8940552816329876E-4</v>
      </c>
      <c r="BJ286">
        <f t="shared" si="173"/>
        <v>1.931347012984812E-4</v>
      </c>
    </row>
    <row r="287" spans="1:62" hidden="1" x14ac:dyDescent="0.25">
      <c r="A287" s="1">
        <v>42065</v>
      </c>
      <c r="B287">
        <v>10.616263287798654</v>
      </c>
      <c r="C287">
        <v>13.133140526374172</v>
      </c>
      <c r="D287">
        <v>76.177820498646213</v>
      </c>
      <c r="E287">
        <v>66.849785876132032</v>
      </c>
      <c r="F287">
        <v>55.840046866109873</v>
      </c>
      <c r="G287" s="2">
        <v>26510</v>
      </c>
      <c r="H287" s="3">
        <v>36891</v>
      </c>
      <c r="I287" s="2">
        <v>372.85</v>
      </c>
      <c r="J287">
        <v>9.8623999999999992</v>
      </c>
      <c r="K287" s="4">
        <v>69.189499999999995</v>
      </c>
      <c r="L287" s="4">
        <v>61.862000000000002</v>
      </c>
      <c r="M287">
        <v>8956.75</v>
      </c>
      <c r="N287" s="5">
        <v>13.73</v>
      </c>
      <c r="O287" s="6">
        <v>84.75</v>
      </c>
      <c r="P287" s="7">
        <v>108.508</v>
      </c>
      <c r="Q287">
        <v>175.2</v>
      </c>
      <c r="R287">
        <v>935.65</v>
      </c>
      <c r="S287">
        <v>16426.099999999999</v>
      </c>
      <c r="T287">
        <v>1082.55</v>
      </c>
      <c r="W287">
        <f t="shared" si="174"/>
        <v>-7.4400475707036813E-3</v>
      </c>
      <c r="X287">
        <f t="shared" si="178"/>
        <v>5.1499158036212517E-3</v>
      </c>
      <c r="Y287">
        <f t="shared" si="179"/>
        <v>8.2808273424406751E-4</v>
      </c>
      <c r="Z287">
        <f t="shared" si="180"/>
        <v>4.4450827196872546E-4</v>
      </c>
      <c r="AA287">
        <f t="shared" si="181"/>
        <v>1.1403842318128833E-3</v>
      </c>
      <c r="AB287">
        <f t="shared" si="182"/>
        <v>1.2455887016287366E-3</v>
      </c>
      <c r="AC287">
        <f t="shared" si="183"/>
        <v>-4.3547125333611852E-3</v>
      </c>
      <c r="AD287">
        <f t="shared" si="184"/>
        <v>2.8201187024601651E-3</v>
      </c>
      <c r="AE287">
        <f t="shared" si="185"/>
        <v>1.4103873799925241E-3</v>
      </c>
      <c r="AF287">
        <f t="shared" si="186"/>
        <v>1.1496789034908784E-3</v>
      </c>
      <c r="AG287">
        <f t="shared" si="187"/>
        <v>1.6420962657724299E-3</v>
      </c>
      <c r="AH287">
        <f t="shared" si="188"/>
        <v>3.5567125634624231E-3</v>
      </c>
      <c r="AI287">
        <f t="shared" si="189"/>
        <v>1.6153067807772217E-2</v>
      </c>
      <c r="AJ287">
        <f t="shared" si="190"/>
        <v>6.9859972711599399E-3</v>
      </c>
      <c r="AK287">
        <f t="shared" si="191"/>
        <v>5.4336910817846156E-3</v>
      </c>
      <c r="AL287">
        <f t="shared" si="175"/>
        <v>2.895396236301738E-2</v>
      </c>
      <c r="AM287">
        <f t="shared" si="154"/>
        <v>2.1934969126773864E-2</v>
      </c>
      <c r="AN287">
        <f t="shared" si="155"/>
        <v>1.0360250425284859E-2</v>
      </c>
      <c r="AO287">
        <f t="shared" si="176"/>
        <v>1.2829627935421889E-2</v>
      </c>
      <c r="AR287">
        <f t="shared" si="177"/>
        <v>5.5354307854333753E-5</v>
      </c>
      <c r="AS287">
        <f t="shared" si="156"/>
        <v>2.6521632784387923E-5</v>
      </c>
      <c r="AT287">
        <f t="shared" si="157"/>
        <v>6.8572101475313093E-7</v>
      </c>
      <c r="AU287">
        <f t="shared" si="158"/>
        <v>1.975876038486224E-7</v>
      </c>
      <c r="AV287">
        <f t="shared" si="159"/>
        <v>1.3004761961674598E-6</v>
      </c>
      <c r="AW287">
        <f t="shared" si="160"/>
        <v>1.5514912136251619E-6</v>
      </c>
      <c r="AX287">
        <f t="shared" si="161"/>
        <v>1.8963521248212993E-5</v>
      </c>
      <c r="AY287">
        <f t="shared" si="162"/>
        <v>7.9530694959656041E-6</v>
      </c>
      <c r="AZ287">
        <f t="shared" si="163"/>
        <v>1.9891925616421767E-6</v>
      </c>
      <c r="BA287">
        <f t="shared" si="164"/>
        <v>1.3217615811319883E-6</v>
      </c>
      <c r="BB287">
        <f t="shared" si="165"/>
        <v>2.6964801460637588E-6</v>
      </c>
      <c r="BC287">
        <f t="shared" si="166"/>
        <v>1.2650204259091441E-5</v>
      </c>
      <c r="BD287">
        <f t="shared" si="167"/>
        <v>2.6092159960248713E-4</v>
      </c>
      <c r="BE287">
        <f t="shared" si="168"/>
        <v>4.8804157872654127E-5</v>
      </c>
      <c r="BF287">
        <f t="shared" si="169"/>
        <v>2.9524998772265665E-5</v>
      </c>
      <c r="BG287">
        <f t="shared" si="170"/>
        <v>8.3833193651902693E-4</v>
      </c>
      <c r="BH287">
        <f t="shared" si="171"/>
        <v>4.811428705925226E-4</v>
      </c>
      <c r="BI287">
        <f t="shared" si="172"/>
        <v>1.073347888746151E-4</v>
      </c>
      <c r="BJ287">
        <f t="shared" si="173"/>
        <v>1.6459935296135773E-4</v>
      </c>
    </row>
    <row r="288" spans="1:62" hidden="1" x14ac:dyDescent="0.25">
      <c r="A288" s="1">
        <v>42066</v>
      </c>
      <c r="B288">
        <v>10.586846468025023</v>
      </c>
      <c r="C288">
        <v>13.112228291062422</v>
      </c>
      <c r="D288">
        <v>76.207693509179691</v>
      </c>
      <c r="E288">
        <v>66.84892252923018</v>
      </c>
      <c r="F288">
        <v>55.822336442588721</v>
      </c>
      <c r="G288" s="2">
        <v>26427</v>
      </c>
      <c r="H288" s="3">
        <v>36489</v>
      </c>
      <c r="I288" s="2">
        <v>366.7</v>
      </c>
      <c r="J288">
        <v>9.8527000000000005</v>
      </c>
      <c r="K288" s="4">
        <v>69.088499999999996</v>
      </c>
      <c r="L288" s="4">
        <v>61.819000000000003</v>
      </c>
      <c r="M288">
        <v>8996.25</v>
      </c>
      <c r="N288" s="5">
        <v>13.89</v>
      </c>
      <c r="O288" s="6">
        <v>85.02</v>
      </c>
      <c r="P288" s="7">
        <v>109.34099999999999</v>
      </c>
      <c r="Q288">
        <v>177.9</v>
      </c>
      <c r="R288">
        <v>929.7</v>
      </c>
      <c r="S288">
        <v>15908</v>
      </c>
      <c r="T288">
        <v>1083.3499999999999</v>
      </c>
      <c r="W288">
        <f t="shared" si="174"/>
        <v>-2.7747664362956304E-3</v>
      </c>
      <c r="X288">
        <f t="shared" si="178"/>
        <v>-1.5935946553346987E-3</v>
      </c>
      <c r="Y288">
        <f t="shared" si="179"/>
        <v>3.9207153134793312E-4</v>
      </c>
      <c r="Z288">
        <f t="shared" si="180"/>
        <v>-1.2914812897770919E-5</v>
      </c>
      <c r="AA288">
        <f t="shared" si="181"/>
        <v>-3.1721378578672681E-4</v>
      </c>
      <c r="AB288">
        <f t="shared" si="182"/>
        <v>-3.1358055051658503E-3</v>
      </c>
      <c r="AC288">
        <f t="shared" si="183"/>
        <v>-1.0956773554010897E-2</v>
      </c>
      <c r="AD288">
        <f t="shared" si="184"/>
        <v>-1.6632118912523551E-2</v>
      </c>
      <c r="AE288">
        <f t="shared" si="185"/>
        <v>-9.8401740622165094E-4</v>
      </c>
      <c r="AF288">
        <f t="shared" si="186"/>
        <v>-1.4608255537577641E-3</v>
      </c>
      <c r="AG288">
        <f t="shared" si="187"/>
        <v>-6.9533722613039162E-4</v>
      </c>
      <c r="AH288">
        <f t="shared" si="188"/>
        <v>4.4003858673006598E-3</v>
      </c>
      <c r="AI288">
        <f t="shared" si="189"/>
        <v>1.1585936986372673E-2</v>
      </c>
      <c r="AJ288">
        <f t="shared" si="190"/>
        <v>3.1807766700843974E-3</v>
      </c>
      <c r="AK288">
        <f t="shared" si="191"/>
        <v>7.6475362275394065E-3</v>
      </c>
      <c r="AL288">
        <f t="shared" si="175"/>
        <v>1.52934161694984E-2</v>
      </c>
      <c r="AM288">
        <f t="shared" si="154"/>
        <v>-6.3795214619852669E-3</v>
      </c>
      <c r="AN288">
        <f t="shared" si="155"/>
        <v>-3.2049405863436929E-2</v>
      </c>
      <c r="AO288">
        <f t="shared" si="176"/>
        <v>7.3872296632416547E-4</v>
      </c>
      <c r="AR288">
        <f t="shared" si="177"/>
        <v>7.6993287759927523E-6</v>
      </c>
      <c r="AS288">
        <f t="shared" si="156"/>
        <v>2.5395439255113169E-6</v>
      </c>
      <c r="AT288">
        <f t="shared" si="157"/>
        <v>1.537200856935133E-7</v>
      </c>
      <c r="AU288">
        <f t="shared" si="158"/>
        <v>1.6679239218443006E-10</v>
      </c>
      <c r="AV288">
        <f t="shared" si="159"/>
        <v>1.006245858931474E-7</v>
      </c>
      <c r="AW288">
        <f t="shared" si="160"/>
        <v>9.8332761662284529E-6</v>
      </c>
      <c r="AX288">
        <f t="shared" si="161"/>
        <v>1.2005088671387259E-4</v>
      </c>
      <c r="AY288">
        <f t="shared" si="162"/>
        <v>2.7662737952032358E-4</v>
      </c>
      <c r="AZ288">
        <f t="shared" si="163"/>
        <v>9.6829025574718557E-7</v>
      </c>
      <c r="BA288">
        <f t="shared" si="164"/>
        <v>2.1340112985116781E-6</v>
      </c>
      <c r="BB288">
        <f t="shared" si="165"/>
        <v>4.8349385804270736E-7</v>
      </c>
      <c r="BC288">
        <f t="shared" si="166"/>
        <v>1.9363395781139379E-5</v>
      </c>
      <c r="BD288">
        <f t="shared" si="167"/>
        <v>1.3423393585219829E-4</v>
      </c>
      <c r="BE288">
        <f t="shared" si="168"/>
        <v>1.0117340224953187E-5</v>
      </c>
      <c r="BF288">
        <f t="shared" si="169"/>
        <v>5.8484810351527659E-5</v>
      </c>
      <c r="BG288">
        <f t="shared" si="170"/>
        <v>2.3388857813347512E-4</v>
      </c>
      <c r="BH288">
        <f t="shared" si="171"/>
        <v>4.0698294083930638E-5</v>
      </c>
      <c r="BI288">
        <f t="shared" si="172"/>
        <v>1.0271644161993054E-3</v>
      </c>
      <c r="BJ288">
        <f t="shared" si="173"/>
        <v>5.4571162097477413E-7</v>
      </c>
    </row>
    <row r="289" spans="1:62" hidden="1" x14ac:dyDescent="0.25">
      <c r="A289" s="1">
        <v>42067</v>
      </c>
      <c r="B289">
        <v>10.568355458135111</v>
      </c>
      <c r="C289">
        <v>13.089932264287391</v>
      </c>
      <c r="D289">
        <v>76.201357193123485</v>
      </c>
      <c r="E289">
        <v>66.887549497864455</v>
      </c>
      <c r="F289">
        <v>55.850655852514727</v>
      </c>
      <c r="G289" s="2">
        <v>26547</v>
      </c>
      <c r="H289" s="3">
        <v>36557</v>
      </c>
      <c r="I289" s="2">
        <v>370.2</v>
      </c>
      <c r="J289">
        <v>9.9367000000000001</v>
      </c>
      <c r="K289" s="4">
        <v>69.032499999999999</v>
      </c>
      <c r="L289" s="4">
        <v>62.308999999999997</v>
      </c>
      <c r="M289">
        <v>8922.65</v>
      </c>
      <c r="N289" s="5">
        <v>13.67</v>
      </c>
      <c r="O289" s="6">
        <v>84.82</v>
      </c>
      <c r="P289" s="7">
        <v>108.491</v>
      </c>
      <c r="Q289">
        <v>170.48</v>
      </c>
      <c r="R289">
        <v>916.1</v>
      </c>
      <c r="S289">
        <v>16048</v>
      </c>
      <c r="T289">
        <v>1065.3</v>
      </c>
      <c r="W289">
        <f t="shared" si="174"/>
        <v>-1.7481293408050402E-3</v>
      </c>
      <c r="X289">
        <f t="shared" si="178"/>
        <v>-1.7018468465020153E-3</v>
      </c>
      <c r="Y289">
        <f t="shared" si="179"/>
        <v>-8.3148816040224053E-5</v>
      </c>
      <c r="Z289">
        <f t="shared" si="180"/>
        <v>5.7765797351929824E-4</v>
      </c>
      <c r="AA289">
        <f t="shared" si="181"/>
        <v>5.0718459228225421E-4</v>
      </c>
      <c r="AB289">
        <f t="shared" si="182"/>
        <v>4.530532157554534E-3</v>
      </c>
      <c r="AC289">
        <f t="shared" si="183"/>
        <v>1.8618410219102804E-3</v>
      </c>
      <c r="AD289">
        <f t="shared" si="184"/>
        <v>9.4993250621168597E-3</v>
      </c>
      <c r="AE289">
        <f t="shared" si="185"/>
        <v>8.4894442978609812E-3</v>
      </c>
      <c r="AF289">
        <f t="shared" si="186"/>
        <v>-8.1088325552922092E-4</v>
      </c>
      <c r="AG289">
        <f t="shared" si="187"/>
        <v>7.8951170607172213E-3</v>
      </c>
      <c r="AH289">
        <f t="shared" si="188"/>
        <v>-8.2148361672355896E-3</v>
      </c>
      <c r="AI289">
        <f t="shared" si="189"/>
        <v>-1.5965506030394261E-2</v>
      </c>
      <c r="AJ289">
        <f t="shared" si="190"/>
        <v>-2.3551588841994888E-3</v>
      </c>
      <c r="AK289">
        <f t="shared" si="191"/>
        <v>-7.8042189775501111E-3</v>
      </c>
      <c r="AL289">
        <f t="shared" si="175"/>
        <v>-4.2603606881427898E-2</v>
      </c>
      <c r="AM289">
        <f t="shared" si="154"/>
        <v>-1.4736424440649288E-2</v>
      </c>
      <c r="AN289">
        <f t="shared" si="155"/>
        <v>8.76210387413545E-3</v>
      </c>
      <c r="AO289">
        <f t="shared" si="176"/>
        <v>-1.6801642535564189E-2</v>
      </c>
      <c r="AR289">
        <f t="shared" si="177"/>
        <v>3.0559561921834643E-6</v>
      </c>
      <c r="AS289">
        <f t="shared" si="156"/>
        <v>2.8962826889488539E-6</v>
      </c>
      <c r="AT289">
        <f t="shared" si="157"/>
        <v>6.9137256088910204E-9</v>
      </c>
      <c r="AU289">
        <f t="shared" si="158"/>
        <v>3.3368873437042226E-7</v>
      </c>
      <c r="AV289">
        <f t="shared" si="159"/>
        <v>2.5723621064851644E-7</v>
      </c>
      <c r="AW289">
        <f t="shared" si="160"/>
        <v>2.0525721630635741E-5</v>
      </c>
      <c r="AX289">
        <f t="shared" si="161"/>
        <v>3.4664519908679173E-6</v>
      </c>
      <c r="AY289">
        <f t="shared" si="162"/>
        <v>9.0237176635761475E-5</v>
      </c>
      <c r="AZ289">
        <f t="shared" si="163"/>
        <v>7.2070664486484329E-5</v>
      </c>
      <c r="BA289">
        <f t="shared" si="164"/>
        <v>6.5753165409766777E-7</v>
      </c>
      <c r="BB289">
        <f t="shared" si="165"/>
        <v>6.2332873402428139E-5</v>
      </c>
      <c r="BC289">
        <f t="shared" si="166"/>
        <v>6.748353325452191E-5</v>
      </c>
      <c r="BD289">
        <f t="shared" si="167"/>
        <v>2.5489738280655552E-4</v>
      </c>
      <c r="BE289">
        <f t="shared" si="168"/>
        <v>5.5467733698237813E-6</v>
      </c>
      <c r="BF289">
        <f t="shared" si="169"/>
        <v>6.0905833849553303E-5</v>
      </c>
      <c r="BG289">
        <f t="shared" si="170"/>
        <v>1.8150673193072506E-3</v>
      </c>
      <c r="BH289">
        <f t="shared" si="171"/>
        <v>2.1716220529496567E-4</v>
      </c>
      <c r="BI289">
        <f t="shared" si="172"/>
        <v>7.6774464301139467E-5</v>
      </c>
      <c r="BJ289">
        <f t="shared" si="173"/>
        <v>2.8229519189287985E-4</v>
      </c>
    </row>
    <row r="290" spans="1:62" hidden="1" x14ac:dyDescent="0.25">
      <c r="A290" s="1">
        <v>42068</v>
      </c>
      <c r="B290">
        <v>10.69011839779639</v>
      </c>
      <c r="C290">
        <v>13.061606533960068</v>
      </c>
      <c r="D290">
        <v>76.21082680835157</v>
      </c>
      <c r="E290">
        <v>66.894031844993648</v>
      </c>
      <c r="F290">
        <v>55.896756456332675</v>
      </c>
      <c r="G290" s="2">
        <v>26484</v>
      </c>
      <c r="H290" s="3">
        <v>36574</v>
      </c>
      <c r="I290" s="2">
        <v>369.35</v>
      </c>
      <c r="J290">
        <v>9.9553999999999991</v>
      </c>
      <c r="K290" s="4">
        <v>68.8095</v>
      </c>
      <c r="L290" s="4">
        <v>62.381</v>
      </c>
      <c r="M290">
        <v>8937.75</v>
      </c>
      <c r="N290" s="5">
        <v>13.72</v>
      </c>
      <c r="O290" s="6">
        <v>84.33</v>
      </c>
      <c r="P290" s="7">
        <v>109.289</v>
      </c>
      <c r="Q290">
        <v>174.1</v>
      </c>
      <c r="R290">
        <v>939.7</v>
      </c>
      <c r="S290">
        <v>16001.1</v>
      </c>
      <c r="T290">
        <v>1085.0999999999999</v>
      </c>
      <c r="W290">
        <f t="shared" si="174"/>
        <v>1.1455598559921868E-2</v>
      </c>
      <c r="X290">
        <f t="shared" si="178"/>
        <v>-2.1662772216193595E-3</v>
      </c>
      <c r="Y290">
        <f t="shared" si="179"/>
        <v>1.242632313461024E-4</v>
      </c>
      <c r="Z290">
        <f t="shared" si="180"/>
        <v>9.6909411134181268E-5</v>
      </c>
      <c r="AA290">
        <f t="shared" si="181"/>
        <v>8.2508588755234188E-4</v>
      </c>
      <c r="AB290">
        <f t="shared" si="182"/>
        <v>-2.3759698907231813E-3</v>
      </c>
      <c r="AC290">
        <f t="shared" si="183"/>
        <v>4.6491912612197197E-4</v>
      </c>
      <c r="AD290">
        <f t="shared" si="184"/>
        <v>-2.2986961646502585E-3</v>
      </c>
      <c r="AE290">
        <f t="shared" si="185"/>
        <v>1.8801439273496545E-3</v>
      </c>
      <c r="AF290">
        <f t="shared" si="186"/>
        <v>-3.2355913952183302E-3</v>
      </c>
      <c r="AG290">
        <f t="shared" si="187"/>
        <v>1.1548641912305069E-3</v>
      </c>
      <c r="AH290">
        <f t="shared" si="188"/>
        <v>1.6908919842467322E-3</v>
      </c>
      <c r="AI290">
        <f t="shared" si="189"/>
        <v>3.6509715618810675E-3</v>
      </c>
      <c r="AJ290">
        <f t="shared" si="190"/>
        <v>-5.7936904598943932E-3</v>
      </c>
      <c r="AK290">
        <f t="shared" si="191"/>
        <v>7.3285294474714057E-3</v>
      </c>
      <c r="AL290">
        <f t="shared" si="175"/>
        <v>2.1011858983781748E-2</v>
      </c>
      <c r="AM290">
        <f t="shared" si="154"/>
        <v>2.5435146367856244E-2</v>
      </c>
      <c r="AN290">
        <f t="shared" si="155"/>
        <v>-2.9267613429713995E-3</v>
      </c>
      <c r="AO290">
        <f t="shared" si="176"/>
        <v>1.8415699009010054E-2</v>
      </c>
      <c r="AR290">
        <f t="shared" si="177"/>
        <v>1.3123073836608399E-4</v>
      </c>
      <c r="AS290">
        <f t="shared" si="156"/>
        <v>4.6927570009068911E-6</v>
      </c>
      <c r="AT290">
        <f t="shared" si="157"/>
        <v>1.5441350664574968E-8</v>
      </c>
      <c r="AU290">
        <f t="shared" si="158"/>
        <v>9.3914339663737769E-9</v>
      </c>
      <c r="AV290">
        <f t="shared" si="159"/>
        <v>6.8076672183803575E-7</v>
      </c>
      <c r="AW290">
        <f t="shared" si="160"/>
        <v>5.6452329216231258E-6</v>
      </c>
      <c r="AX290">
        <f t="shared" si="161"/>
        <v>2.1614979383401808E-7</v>
      </c>
      <c r="AY290">
        <f t="shared" si="162"/>
        <v>5.2840040573778084E-6</v>
      </c>
      <c r="AZ290">
        <f t="shared" si="163"/>
        <v>3.5349411875497827E-6</v>
      </c>
      <c r="BA290">
        <f t="shared" si="164"/>
        <v>1.0469051676810901E-5</v>
      </c>
      <c r="BB290">
        <f t="shared" si="165"/>
        <v>1.3337113001864929E-6</v>
      </c>
      <c r="BC290">
        <f t="shared" si="166"/>
        <v>2.8591157023898514E-6</v>
      </c>
      <c r="BD290">
        <f t="shared" si="167"/>
        <v>1.3329593345664282E-5</v>
      </c>
      <c r="BE290">
        <f t="shared" si="168"/>
        <v>3.3566849145071305E-5</v>
      </c>
      <c r="BF290">
        <f t="shared" si="169"/>
        <v>5.3707343862455544E-5</v>
      </c>
      <c r="BG290">
        <f t="shared" si="170"/>
        <v>4.4149821795432979E-4</v>
      </c>
      <c r="BH290">
        <f t="shared" si="171"/>
        <v>6.4694667075427073E-4</v>
      </c>
      <c r="BI290">
        <f t="shared" si="172"/>
        <v>8.5659319587117496E-6</v>
      </c>
      <c r="BJ290">
        <f t="shared" si="173"/>
        <v>3.3913796999045389E-4</v>
      </c>
    </row>
    <row r="291" spans="1:62" hidden="1" x14ac:dyDescent="0.25">
      <c r="A291" s="1">
        <v>42072</v>
      </c>
      <c r="B291">
        <v>10.650261411236096</v>
      </c>
      <c r="C291">
        <v>13.072188539981139</v>
      </c>
      <c r="D291">
        <v>76.244278181889058</v>
      </c>
      <c r="E291">
        <v>67.013227614814468</v>
      </c>
      <c r="F291">
        <v>55.967821043533029</v>
      </c>
      <c r="G291" s="2">
        <v>26024</v>
      </c>
      <c r="H291" s="3">
        <v>35943</v>
      </c>
      <c r="I291" s="2">
        <v>374</v>
      </c>
      <c r="J291">
        <v>9.9990000000000006</v>
      </c>
      <c r="K291" s="4">
        <v>67.972999999999999</v>
      </c>
      <c r="L291" s="4">
        <v>62.634</v>
      </c>
      <c r="M291">
        <v>8756.75</v>
      </c>
      <c r="N291" s="5">
        <v>13.55</v>
      </c>
      <c r="O291" s="6">
        <v>83.85</v>
      </c>
      <c r="P291" s="7">
        <v>108.21299999999999</v>
      </c>
      <c r="Q291">
        <v>174.9</v>
      </c>
      <c r="R291">
        <v>976</v>
      </c>
      <c r="S291">
        <v>15699.8</v>
      </c>
      <c r="T291">
        <v>1059</v>
      </c>
      <c r="W291">
        <f t="shared" si="174"/>
        <v>-3.7353630310660974E-3</v>
      </c>
      <c r="X291">
        <f t="shared" si="178"/>
        <v>8.0983313517724465E-4</v>
      </c>
      <c r="Y291">
        <f t="shared" si="179"/>
        <v>4.3883573562804984E-4</v>
      </c>
      <c r="Z291">
        <f t="shared" si="180"/>
        <v>1.7802739266414961E-3</v>
      </c>
      <c r="AA291">
        <f t="shared" si="181"/>
        <v>1.270546912141983E-3</v>
      </c>
      <c r="AB291">
        <f t="shared" si="182"/>
        <v>-1.7521587891549315E-2</v>
      </c>
      <c r="AC291">
        <f t="shared" si="183"/>
        <v>-1.7403255126569466E-2</v>
      </c>
      <c r="AD291">
        <f t="shared" si="184"/>
        <v>1.2511093439785174E-2</v>
      </c>
      <c r="AE291">
        <f t="shared" si="185"/>
        <v>4.3699704711186033E-3</v>
      </c>
      <c r="AF291">
        <f t="shared" si="186"/>
        <v>-1.223124929843827E-2</v>
      </c>
      <c r="AG291">
        <f t="shared" si="187"/>
        <v>4.0475198239549358E-3</v>
      </c>
      <c r="AH291">
        <f t="shared" si="188"/>
        <v>-2.045904811401918E-2</v>
      </c>
      <c r="AI291">
        <f t="shared" si="189"/>
        <v>-1.2468074972029234E-2</v>
      </c>
      <c r="AJ291">
        <f t="shared" si="190"/>
        <v>-5.7081853173323533E-3</v>
      </c>
      <c r="AK291">
        <f t="shared" si="191"/>
        <v>-9.8942426092356612E-3</v>
      </c>
      <c r="AL291">
        <f t="shared" si="175"/>
        <v>4.5845352504130001E-3</v>
      </c>
      <c r="AM291">
        <f t="shared" si="154"/>
        <v>3.7901911024073226E-2</v>
      </c>
      <c r="AN291">
        <f t="shared" si="155"/>
        <v>-1.9009496456989072E-2</v>
      </c>
      <c r="AO291">
        <f t="shared" si="176"/>
        <v>-2.434708202475536E-2</v>
      </c>
      <c r="AR291">
        <f t="shared" si="177"/>
        <v>1.3952936973855303E-5</v>
      </c>
      <c r="AS291">
        <f t="shared" si="156"/>
        <v>6.558297068310054E-7</v>
      </c>
      <c r="AT291">
        <f t="shared" si="157"/>
        <v>1.9257680286421166E-7</v>
      </c>
      <c r="AU291">
        <f t="shared" si="158"/>
        <v>3.1693752538795311E-6</v>
      </c>
      <c r="AV291">
        <f t="shared" si="159"/>
        <v>1.614289455953528E-6</v>
      </c>
      <c r="AW291">
        <f t="shared" si="160"/>
        <v>3.0700604224128758E-4</v>
      </c>
      <c r="AX291">
        <f t="shared" si="161"/>
        <v>3.0287328900046641E-4</v>
      </c>
      <c r="AY291">
        <f t="shared" si="162"/>
        <v>1.5652745905903563E-4</v>
      </c>
      <c r="AZ291">
        <f t="shared" si="163"/>
        <v>1.9096641918448546E-5</v>
      </c>
      <c r="BA291">
        <f t="shared" si="164"/>
        <v>1.4960345940054668E-4</v>
      </c>
      <c r="BB291">
        <f t="shared" si="165"/>
        <v>1.6382416725308195E-5</v>
      </c>
      <c r="BC291">
        <f t="shared" si="166"/>
        <v>4.1857264973175178E-4</v>
      </c>
      <c r="BD291">
        <f t="shared" si="167"/>
        <v>1.5545289350814178E-4</v>
      </c>
      <c r="BE291">
        <f t="shared" si="168"/>
        <v>3.2583379617008661E-5</v>
      </c>
      <c r="BF291">
        <f t="shared" si="169"/>
        <v>9.7896036810414511E-5</v>
      </c>
      <c r="BG291">
        <f t="shared" si="170"/>
        <v>2.1017963462279388E-5</v>
      </c>
      <c r="BH291">
        <f t="shared" si="171"/>
        <v>1.4365548592767635E-3</v>
      </c>
      <c r="BI291">
        <f t="shared" si="172"/>
        <v>3.6136095554828012E-4</v>
      </c>
      <c r="BJ291">
        <f t="shared" si="173"/>
        <v>5.9278040312016561E-4</v>
      </c>
    </row>
    <row r="292" spans="1:62" hidden="1" x14ac:dyDescent="0.25">
      <c r="A292" s="1">
        <v>42073</v>
      </c>
      <c r="B292">
        <v>10.676971730728338</v>
      </c>
      <c r="C292">
        <v>13.091032986812301</v>
      </c>
      <c r="D292">
        <v>76.281792213946858</v>
      </c>
      <c r="E292">
        <v>67.002247155027206</v>
      </c>
      <c r="F292">
        <v>56.019513246195295</v>
      </c>
      <c r="G292" s="2">
        <v>25919</v>
      </c>
      <c r="H292" s="3">
        <v>35723</v>
      </c>
      <c r="I292" s="2">
        <v>367.75</v>
      </c>
      <c r="J292">
        <v>10.016</v>
      </c>
      <c r="K292" s="4">
        <v>67.097999999999999</v>
      </c>
      <c r="L292" s="4">
        <v>62.72</v>
      </c>
      <c r="M292">
        <v>8712.0499999999993</v>
      </c>
      <c r="N292" s="5">
        <v>13.52</v>
      </c>
      <c r="O292" s="6">
        <v>82.69</v>
      </c>
      <c r="P292" s="7">
        <v>108.065</v>
      </c>
      <c r="Q292">
        <v>172.77</v>
      </c>
      <c r="R292">
        <v>957.15</v>
      </c>
      <c r="S292">
        <v>15947.8</v>
      </c>
      <c r="T292">
        <v>1052.55</v>
      </c>
      <c r="W292">
        <f t="shared" si="174"/>
        <v>2.5048100032153014E-3</v>
      </c>
      <c r="X292">
        <f t="shared" si="178"/>
        <v>1.4405297964228193E-3</v>
      </c>
      <c r="Y292">
        <f t="shared" si="179"/>
        <v>4.9190322306059346E-4</v>
      </c>
      <c r="Z292">
        <f t="shared" si="180"/>
        <v>-1.638685357894792E-4</v>
      </c>
      <c r="AA292">
        <f t="shared" si="181"/>
        <v>9.231795124223412E-4</v>
      </c>
      <c r="AB292">
        <f t="shared" si="182"/>
        <v>-4.0428986781268763E-3</v>
      </c>
      <c r="AC292">
        <f t="shared" si="183"/>
        <v>-6.1396112820971778E-3</v>
      </c>
      <c r="AD292">
        <f t="shared" si="184"/>
        <v>-1.6852437932985045E-2</v>
      </c>
      <c r="AE292">
        <f t="shared" si="185"/>
        <v>1.6987263640303092E-3</v>
      </c>
      <c r="AF292">
        <f t="shared" si="186"/>
        <v>-1.2956330229743924E-2</v>
      </c>
      <c r="AG292">
        <f t="shared" si="187"/>
        <v>1.372114387935993E-3</v>
      </c>
      <c r="AH292">
        <f t="shared" si="188"/>
        <v>-5.1177067183942682E-3</v>
      </c>
      <c r="AI292">
        <f t="shared" si="189"/>
        <v>-2.2164767108919558E-3</v>
      </c>
      <c r="AJ292">
        <f t="shared" si="190"/>
        <v>-1.3930812535142514E-2</v>
      </c>
      <c r="AK292">
        <f t="shared" si="191"/>
        <v>-1.3686091336284373E-3</v>
      </c>
      <c r="AL292">
        <f t="shared" si="175"/>
        <v>-1.2253151837865645E-2</v>
      </c>
      <c r="AM292">
        <f t="shared" si="154"/>
        <v>-1.9502467430626974E-2</v>
      </c>
      <c r="AN292">
        <f t="shared" si="155"/>
        <v>1.5672915263391492E-2</v>
      </c>
      <c r="AO292">
        <f t="shared" si="176"/>
        <v>-6.1092752349990349E-3</v>
      </c>
      <c r="AR292">
        <f t="shared" si="177"/>
        <v>6.2740731522074382E-6</v>
      </c>
      <c r="AS292">
        <f t="shared" si="156"/>
        <v>2.0751260943819689E-6</v>
      </c>
      <c r="AT292">
        <f t="shared" si="157"/>
        <v>2.4196878085739995E-7</v>
      </c>
      <c r="AU292">
        <f t="shared" si="158"/>
        <v>2.6852897021787824E-8</v>
      </c>
      <c r="AV292">
        <f t="shared" si="159"/>
        <v>8.5226041215635164E-7</v>
      </c>
      <c r="AW292">
        <f t="shared" si="160"/>
        <v>1.6345029721600046E-5</v>
      </c>
      <c r="AX292">
        <f t="shared" si="161"/>
        <v>3.7694826695254951E-5</v>
      </c>
      <c r="AY292">
        <f t="shared" si="162"/>
        <v>2.8400466428511327E-4</v>
      </c>
      <c r="AZ292">
        <f t="shared" si="163"/>
        <v>2.8856712598516347E-6</v>
      </c>
      <c r="BA292">
        <f t="shared" si="164"/>
        <v>1.6786649302217625E-4</v>
      </c>
      <c r="BB292">
        <f t="shared" si="165"/>
        <v>1.8826978935809647E-6</v>
      </c>
      <c r="BC292">
        <f t="shared" si="166"/>
        <v>2.619092205549783E-5</v>
      </c>
      <c r="BD292">
        <f t="shared" si="167"/>
        <v>4.9127690099264223E-6</v>
      </c>
      <c r="BE292">
        <f t="shared" si="168"/>
        <v>1.9406753788928381E-4</v>
      </c>
      <c r="BF292">
        <f t="shared" si="169"/>
        <v>1.8730909606511817E-6</v>
      </c>
      <c r="BG292">
        <f t="shared" si="170"/>
        <v>1.5013972996179024E-4</v>
      </c>
      <c r="BH292">
        <f t="shared" si="171"/>
        <v>3.8034623588266588E-4</v>
      </c>
      <c r="BI292">
        <f t="shared" si="172"/>
        <v>2.4564027285345E-4</v>
      </c>
      <c r="BJ292">
        <f t="shared" si="173"/>
        <v>3.7323243896972512E-5</v>
      </c>
    </row>
    <row r="293" spans="1:62" hidden="1" x14ac:dyDescent="0.25">
      <c r="A293" s="1">
        <v>42074</v>
      </c>
      <c r="B293">
        <v>10.681355391851366</v>
      </c>
      <c r="C293">
        <v>13.156931369453972</v>
      </c>
      <c r="D293">
        <v>76.314986886221391</v>
      </c>
      <c r="E293">
        <v>67.021491280916706</v>
      </c>
      <c r="F293">
        <v>56.046491338743607</v>
      </c>
      <c r="G293" s="2">
        <v>25685</v>
      </c>
      <c r="H293" s="3">
        <v>35072</v>
      </c>
      <c r="I293" s="2">
        <v>365.1</v>
      </c>
      <c r="J293">
        <v>10.0252</v>
      </c>
      <c r="K293" s="4">
        <v>66.215000000000003</v>
      </c>
      <c r="L293" s="4">
        <v>62.780999999999999</v>
      </c>
      <c r="M293">
        <v>8699.9500000000007</v>
      </c>
      <c r="N293" s="5">
        <v>13.5</v>
      </c>
      <c r="O293" s="6">
        <v>82.57</v>
      </c>
      <c r="P293" s="7">
        <v>107.98699999999999</v>
      </c>
      <c r="Q293">
        <v>170.35</v>
      </c>
      <c r="R293">
        <v>968.9</v>
      </c>
      <c r="S293">
        <v>16053.8</v>
      </c>
      <c r="T293">
        <v>1056.45</v>
      </c>
      <c r="W293">
        <f t="shared" si="174"/>
        <v>4.1048731573616873E-4</v>
      </c>
      <c r="X293">
        <f t="shared" si="178"/>
        <v>5.0212290906630035E-3</v>
      </c>
      <c r="Y293">
        <f t="shared" si="179"/>
        <v>4.3506387217180295E-4</v>
      </c>
      <c r="Z293">
        <f t="shared" si="180"/>
        <v>2.8717488776735037E-4</v>
      </c>
      <c r="AA293">
        <f t="shared" si="181"/>
        <v>4.814679200776958E-4</v>
      </c>
      <c r="AB293">
        <f t="shared" si="182"/>
        <v>-9.0691265736922867E-3</v>
      </c>
      <c r="AC293">
        <f t="shared" si="183"/>
        <v>-1.839164771822414E-2</v>
      </c>
      <c r="AD293">
        <f t="shared" si="184"/>
        <v>-7.2320708199556608E-3</v>
      </c>
      <c r="AE293">
        <f t="shared" si="185"/>
        <v>9.181087605772899E-4</v>
      </c>
      <c r="AF293">
        <f t="shared" si="186"/>
        <v>-1.3247213895178576E-2</v>
      </c>
      <c r="AG293">
        <f t="shared" si="187"/>
        <v>9.7210388448991153E-4</v>
      </c>
      <c r="AH293">
        <f t="shared" si="188"/>
        <v>-1.3898463068881953E-3</v>
      </c>
      <c r="AI293">
        <f t="shared" si="189"/>
        <v>-1.4803851704342195E-3</v>
      </c>
      <c r="AJ293">
        <f t="shared" si="190"/>
        <v>-1.4522573047381993E-3</v>
      </c>
      <c r="AK293">
        <f t="shared" si="191"/>
        <v>-7.2204842712686858E-4</v>
      </c>
      <c r="AL293">
        <f t="shared" si="175"/>
        <v>-1.4106086079715243E-2</v>
      </c>
      <c r="AM293">
        <f t="shared" si="154"/>
        <v>1.2201288408492841E-2</v>
      </c>
      <c r="AN293">
        <f t="shared" si="155"/>
        <v>6.624692994369354E-3</v>
      </c>
      <c r="AO293">
        <f t="shared" si="176"/>
        <v>3.6984394931216819E-3</v>
      </c>
      <c r="AR293">
        <f t="shared" si="177"/>
        <v>1.6849983638028507E-7</v>
      </c>
      <c r="AS293">
        <f t="shared" si="156"/>
        <v>2.5212741580920412E-5</v>
      </c>
      <c r="AT293">
        <f t="shared" si="157"/>
        <v>1.892805728691229E-7</v>
      </c>
      <c r="AU293">
        <f t="shared" si="158"/>
        <v>8.2469416164190278E-8</v>
      </c>
      <c r="AV293">
        <f t="shared" si="159"/>
        <v>2.3181135806394248E-7</v>
      </c>
      <c r="AW293">
        <f t="shared" si="160"/>
        <v>8.2249056809651592E-5</v>
      </c>
      <c r="AX293">
        <f t="shared" si="161"/>
        <v>3.3825270579125924E-4</v>
      </c>
      <c r="AY293">
        <f t="shared" si="162"/>
        <v>5.2302848344854145E-5</v>
      </c>
      <c r="AZ293">
        <f t="shared" si="163"/>
        <v>8.4292369624876743E-7</v>
      </c>
      <c r="BA293">
        <f t="shared" si="164"/>
        <v>1.7548867598461235E-4</v>
      </c>
      <c r="BB293">
        <f t="shared" si="165"/>
        <v>9.4498596224037531E-7</v>
      </c>
      <c r="BC293">
        <f t="shared" si="166"/>
        <v>1.9316727567707554E-6</v>
      </c>
      <c r="BD293">
        <f t="shared" si="167"/>
        <v>2.1915402528415531E-6</v>
      </c>
      <c r="BE293">
        <f t="shared" si="168"/>
        <v>2.1090512791654588E-6</v>
      </c>
      <c r="BF293">
        <f t="shared" si="169"/>
        <v>5.2135393111638483E-7</v>
      </c>
      <c r="BG293">
        <f t="shared" si="170"/>
        <v>1.9898166448833617E-4</v>
      </c>
      <c r="BH293">
        <f t="shared" si="171"/>
        <v>1.4887143882722178E-4</v>
      </c>
      <c r="BI293">
        <f t="shared" si="172"/>
        <v>4.3886557269646396E-5</v>
      </c>
      <c r="BJ293">
        <f t="shared" si="173"/>
        <v>1.3678454684282164E-5</v>
      </c>
    </row>
    <row r="294" spans="1:62" hidden="1" x14ac:dyDescent="0.25">
      <c r="A294" s="1">
        <v>42075</v>
      </c>
      <c r="B294">
        <v>10.63237171322741</v>
      </c>
      <c r="C294">
        <v>13.174093889092067</v>
      </c>
      <c r="D294">
        <v>76.309163941454003</v>
      </c>
      <c r="E294">
        <v>67.040870093124411</v>
      </c>
      <c r="F294">
        <v>56.07498903486082</v>
      </c>
      <c r="G294" s="2">
        <v>25655</v>
      </c>
      <c r="H294" s="3">
        <v>35346</v>
      </c>
      <c r="I294" s="2">
        <v>371.1</v>
      </c>
      <c r="J294">
        <v>9.9869000000000003</v>
      </c>
      <c r="K294" s="4">
        <v>66.516999999999996</v>
      </c>
      <c r="L294" s="4">
        <v>62.542000000000002</v>
      </c>
      <c r="M294">
        <v>8776</v>
      </c>
      <c r="N294" s="5">
        <v>13.68</v>
      </c>
      <c r="O294" s="6">
        <v>83.21</v>
      </c>
      <c r="P294" s="7">
        <v>108.54900000000001</v>
      </c>
      <c r="Q294">
        <v>172.82</v>
      </c>
      <c r="R294">
        <v>960.55</v>
      </c>
      <c r="S294">
        <v>16303.8</v>
      </c>
      <c r="T294">
        <v>1054.5999999999999</v>
      </c>
      <c r="W294">
        <f t="shared" si="174"/>
        <v>-4.5964522885935223E-3</v>
      </c>
      <c r="X294">
        <f t="shared" si="178"/>
        <v>1.3035969469492709E-3</v>
      </c>
      <c r="Y294">
        <f t="shared" si="179"/>
        <v>-7.6304369113738144E-5</v>
      </c>
      <c r="Z294">
        <f t="shared" si="180"/>
        <v>2.8910146209660045E-4</v>
      </c>
      <c r="AA294">
        <f t="shared" si="181"/>
        <v>5.0833607683239675E-4</v>
      </c>
      <c r="AB294">
        <f t="shared" si="182"/>
        <v>-1.1686795253030569E-3</v>
      </c>
      <c r="AC294">
        <f t="shared" si="183"/>
        <v>7.782140442054949E-3</v>
      </c>
      <c r="AD294">
        <f t="shared" si="184"/>
        <v>1.6300279404960656E-2</v>
      </c>
      <c r="AE294">
        <f t="shared" si="185"/>
        <v>-3.8276889243750527E-3</v>
      </c>
      <c r="AF294">
        <f t="shared" si="186"/>
        <v>4.5505307105186635E-3</v>
      </c>
      <c r="AG294">
        <f t="shared" si="187"/>
        <v>-3.8141488751824641E-3</v>
      </c>
      <c r="AH294">
        <f t="shared" si="188"/>
        <v>8.7034444553425738E-3</v>
      </c>
      <c r="AI294">
        <f t="shared" si="189"/>
        <v>1.3245226750020723E-2</v>
      </c>
      <c r="AJ294">
        <f t="shared" si="190"/>
        <v>7.7211144830012885E-3</v>
      </c>
      <c r="AK294">
        <f t="shared" si="191"/>
        <v>5.1908344285704101E-3</v>
      </c>
      <c r="AL294">
        <f t="shared" si="175"/>
        <v>1.4395446306277688E-2</v>
      </c>
      <c r="AM294">
        <f t="shared" si="154"/>
        <v>-8.655370316506792E-3</v>
      </c>
      <c r="AN294">
        <f t="shared" si="155"/>
        <v>1.5452627799388257E-2</v>
      </c>
      <c r="AO294">
        <f t="shared" si="176"/>
        <v>-1.7526827631598018E-3</v>
      </c>
      <c r="AR294">
        <f t="shared" si="177"/>
        <v>2.112737364131663E-5</v>
      </c>
      <c r="AS294">
        <f t="shared" si="156"/>
        <v>1.6993650000954603E-6</v>
      </c>
      <c r="AT294">
        <f t="shared" si="157"/>
        <v>5.8223567458455957E-9</v>
      </c>
      <c r="AU294">
        <f t="shared" si="158"/>
        <v>8.3579655386392109E-8</v>
      </c>
      <c r="AV294">
        <f t="shared" si="159"/>
        <v>2.5840556700935236E-7</v>
      </c>
      <c r="AW294">
        <f t="shared" si="160"/>
        <v>1.3658118328625784E-6</v>
      </c>
      <c r="AX294">
        <f t="shared" si="161"/>
        <v>6.0561709859867195E-5</v>
      </c>
      <c r="AY294">
        <f t="shared" si="162"/>
        <v>2.6569910867978451E-4</v>
      </c>
      <c r="AZ294">
        <f t="shared" si="163"/>
        <v>1.4651202501783448E-5</v>
      </c>
      <c r="BA294">
        <f t="shared" si="164"/>
        <v>2.0707329747373494E-5</v>
      </c>
      <c r="BB294">
        <f t="shared" si="165"/>
        <v>1.4547731642055656E-5</v>
      </c>
      <c r="BC294">
        <f t="shared" si="166"/>
        <v>7.5749945387233391E-5</v>
      </c>
      <c r="BD294">
        <f t="shared" si="167"/>
        <v>1.7543603165946452E-4</v>
      </c>
      <c r="BE294">
        <f t="shared" si="168"/>
        <v>5.9615608859612255E-5</v>
      </c>
      <c r="BF294">
        <f t="shared" si="169"/>
        <v>2.6944762064831898E-5</v>
      </c>
      <c r="BG294">
        <f t="shared" si="170"/>
        <v>2.0722887435692394E-4</v>
      </c>
      <c r="BH294">
        <f t="shared" si="171"/>
        <v>7.4915435315866887E-5</v>
      </c>
      <c r="BI294">
        <f t="shared" si="172"/>
        <v>2.3878370590642677E-4</v>
      </c>
      <c r="BJ294">
        <f t="shared" si="173"/>
        <v>3.0718968682774781E-6</v>
      </c>
    </row>
    <row r="295" spans="1:62" hidden="1" x14ac:dyDescent="0.25">
      <c r="A295" s="1">
        <v>42076</v>
      </c>
      <c r="B295">
        <v>10.675673364254834</v>
      </c>
      <c r="C295">
        <v>13.220610579352176</v>
      </c>
      <c r="D295">
        <v>76.336930808743972</v>
      </c>
      <c r="E295">
        <v>67.063148206354512</v>
      </c>
      <c r="F295">
        <v>56.082527948590538</v>
      </c>
      <c r="G295" s="2">
        <v>25890</v>
      </c>
      <c r="H295" s="3">
        <v>35555</v>
      </c>
      <c r="I295" s="2">
        <v>375.1</v>
      </c>
      <c r="J295">
        <v>10.078099999999999</v>
      </c>
      <c r="K295" s="4">
        <v>66.206500000000005</v>
      </c>
      <c r="L295" s="4">
        <v>63.082999999999998</v>
      </c>
      <c r="M295">
        <v>8647.75</v>
      </c>
      <c r="N295" s="5">
        <v>13.6</v>
      </c>
      <c r="O295" s="6">
        <v>81.48</v>
      </c>
      <c r="P295" s="7">
        <v>107.553</v>
      </c>
      <c r="Q295">
        <v>169.25</v>
      </c>
      <c r="R295">
        <v>941.7</v>
      </c>
      <c r="S295">
        <v>15912.8</v>
      </c>
      <c r="T295">
        <v>1042.6500000000001</v>
      </c>
      <c r="W295">
        <f t="shared" si="174"/>
        <v>4.0643532035117055E-3</v>
      </c>
      <c r="X295">
        <f t="shared" si="178"/>
        <v>3.52470234884843E-3</v>
      </c>
      <c r="Y295">
        <f t="shared" si="179"/>
        <v>3.6380711398709505E-4</v>
      </c>
      <c r="Z295">
        <f t="shared" si="180"/>
        <v>3.3225124373656401E-4</v>
      </c>
      <c r="AA295">
        <f t="shared" si="181"/>
        <v>1.3443439091435916E-4</v>
      </c>
      <c r="AB295">
        <f t="shared" si="182"/>
        <v>9.1183093695180462E-3</v>
      </c>
      <c r="AC295">
        <f t="shared" si="183"/>
        <v>5.8955615678759196E-3</v>
      </c>
      <c r="AD295">
        <f t="shared" si="184"/>
        <v>1.0721089021289749E-2</v>
      </c>
      <c r="AE295">
        <f t="shared" si="185"/>
        <v>9.0905186189236837E-3</v>
      </c>
      <c r="AF295">
        <f t="shared" si="186"/>
        <v>-4.678908655364006E-3</v>
      </c>
      <c r="AG295">
        <f t="shared" si="187"/>
        <v>8.6129885681763101E-3</v>
      </c>
      <c r="AH295">
        <f t="shared" si="188"/>
        <v>-1.4721551472009752E-2</v>
      </c>
      <c r="AI295">
        <f t="shared" si="189"/>
        <v>-5.8651194523981339E-3</v>
      </c>
      <c r="AJ295">
        <f t="shared" si="190"/>
        <v>-2.1009941553733338E-2</v>
      </c>
      <c r="AK295">
        <f t="shared" si="191"/>
        <v>-9.2179346098273367E-3</v>
      </c>
      <c r="AL295">
        <f t="shared" si="175"/>
        <v>-2.0873678620868859E-2</v>
      </c>
      <c r="AM295">
        <f t="shared" si="154"/>
        <v>-1.9819284558434E-2</v>
      </c>
      <c r="AN295">
        <f t="shared" si="155"/>
        <v>-2.427439266805459E-2</v>
      </c>
      <c r="AO295">
        <f t="shared" si="176"/>
        <v>-1.1395998881764641E-2</v>
      </c>
      <c r="AR295">
        <f t="shared" si="177"/>
        <v>1.6518966962895863E-5</v>
      </c>
      <c r="AS295">
        <f t="shared" si="156"/>
        <v>1.242352664797764E-5</v>
      </c>
      <c r="AT295">
        <f t="shared" si="157"/>
        <v>1.3235561618761918E-7</v>
      </c>
      <c r="AU295">
        <f t="shared" si="158"/>
        <v>1.1039088896449367E-7</v>
      </c>
      <c r="AV295">
        <f t="shared" si="159"/>
        <v>1.8072605460514733E-8</v>
      </c>
      <c r="AW295">
        <f t="shared" si="160"/>
        <v>8.314356575824059E-5</v>
      </c>
      <c r="AX295">
        <f t="shared" si="161"/>
        <v>3.4757646200615573E-5</v>
      </c>
      <c r="AY295">
        <f t="shared" si="162"/>
        <v>1.1494174980241958E-4</v>
      </c>
      <c r="AZ295">
        <f t="shared" si="163"/>
        <v>8.2637528760998164E-5</v>
      </c>
      <c r="BA295">
        <f t="shared" si="164"/>
        <v>2.1892186205240212E-5</v>
      </c>
      <c r="BB295">
        <f t="shared" si="165"/>
        <v>7.4183572075535805E-5</v>
      </c>
      <c r="BC295">
        <f t="shared" si="166"/>
        <v>2.1672407774303251E-4</v>
      </c>
      <c r="BD295">
        <f t="shared" si="167"/>
        <v>3.4399626190898986E-5</v>
      </c>
      <c r="BE295">
        <f t="shared" si="168"/>
        <v>4.4141764409129082E-4</v>
      </c>
      <c r="BF295">
        <f t="shared" si="169"/>
        <v>8.4970318471052652E-5</v>
      </c>
      <c r="BG295">
        <f t="shared" si="170"/>
        <v>4.3571045916731768E-4</v>
      </c>
      <c r="BH295">
        <f t="shared" si="171"/>
        <v>3.928040404081804E-4</v>
      </c>
      <c r="BI295">
        <f t="shared" si="172"/>
        <v>5.8924613940290239E-4</v>
      </c>
      <c r="BJ295">
        <f t="shared" si="173"/>
        <v>1.2986879051318095E-4</v>
      </c>
    </row>
    <row r="296" spans="1:62" hidden="1" x14ac:dyDescent="0.25">
      <c r="A296" s="1">
        <v>42079</v>
      </c>
      <c r="B296">
        <v>10.693299611292199</v>
      </c>
      <c r="C296">
        <v>13.214191466925866</v>
      </c>
      <c r="D296">
        <v>76.374565463541742</v>
      </c>
      <c r="E296">
        <v>67.131179191986817</v>
      </c>
      <c r="F296">
        <v>56.160384446902945</v>
      </c>
      <c r="G296" s="2">
        <v>25783</v>
      </c>
      <c r="H296" s="3">
        <v>35591</v>
      </c>
      <c r="I296" s="2">
        <v>373.35</v>
      </c>
      <c r="J296">
        <v>10.024800000000001</v>
      </c>
      <c r="K296" s="4">
        <v>66.349500000000006</v>
      </c>
      <c r="L296" s="4">
        <v>62.78</v>
      </c>
      <c r="M296">
        <v>8633.15</v>
      </c>
      <c r="N296" s="5">
        <v>13.52</v>
      </c>
      <c r="O296" s="6">
        <v>82.01</v>
      </c>
      <c r="P296" s="7">
        <v>107.432</v>
      </c>
      <c r="Q296">
        <v>170.6</v>
      </c>
      <c r="R296">
        <v>931.75</v>
      </c>
      <c r="S296">
        <v>15820.3</v>
      </c>
      <c r="T296">
        <v>1051.55</v>
      </c>
      <c r="W296">
        <f t="shared" si="174"/>
        <v>1.6497050237331906E-3</v>
      </c>
      <c r="X296">
        <f t="shared" si="178"/>
        <v>-4.8565618469471368E-4</v>
      </c>
      <c r="Y296">
        <f t="shared" si="179"/>
        <v>4.9288568939926997E-4</v>
      </c>
      <c r="Z296">
        <f t="shared" si="180"/>
        <v>1.0139175444951753E-3</v>
      </c>
      <c r="AA296">
        <f t="shared" si="181"/>
        <v>1.3872860056360831E-3</v>
      </c>
      <c r="AB296">
        <f t="shared" si="182"/>
        <v>-4.141433744273712E-3</v>
      </c>
      <c r="AC296">
        <f t="shared" si="183"/>
        <v>1.0120035721600832E-3</v>
      </c>
      <c r="AD296">
        <f t="shared" si="184"/>
        <v>-4.6763396061309543E-3</v>
      </c>
      <c r="AE296">
        <f t="shared" si="185"/>
        <v>-5.3027299439304589E-3</v>
      </c>
      <c r="AF296">
        <f t="shared" si="186"/>
        <v>2.1575795207135666E-3</v>
      </c>
      <c r="AG296">
        <f t="shared" si="187"/>
        <v>-4.8147682058284616E-3</v>
      </c>
      <c r="AH296">
        <f t="shared" si="188"/>
        <v>-1.6897272102494485E-3</v>
      </c>
      <c r="AI296">
        <f t="shared" si="189"/>
        <v>-5.8997221271882708E-3</v>
      </c>
      <c r="AJ296">
        <f t="shared" si="190"/>
        <v>6.4835996897147476E-3</v>
      </c>
      <c r="AK296">
        <f t="shared" si="191"/>
        <v>-1.1256600486238041E-3</v>
      </c>
      <c r="AL296">
        <f t="shared" si="175"/>
        <v>7.9447232651944383E-3</v>
      </c>
      <c r="AM296">
        <f t="shared" si="154"/>
        <v>-1.0622214156649762E-2</v>
      </c>
      <c r="AN296">
        <f t="shared" si="155"/>
        <v>-5.8298913114605347E-3</v>
      </c>
      <c r="AO296">
        <f t="shared" si="176"/>
        <v>8.4997169150825159E-3</v>
      </c>
      <c r="AR296">
        <f t="shared" si="177"/>
        <v>2.7215266653305268E-6</v>
      </c>
      <c r="AS296">
        <f t="shared" si="156"/>
        <v>2.3586192973222584E-7</v>
      </c>
      <c r="AT296">
        <f t="shared" si="157"/>
        <v>2.4293630281459361E-7</v>
      </c>
      <c r="AU296">
        <f t="shared" si="158"/>
        <v>1.0280287870351259E-6</v>
      </c>
      <c r="AV296">
        <f t="shared" si="159"/>
        <v>1.9245624614337184E-6</v>
      </c>
      <c r="AW296">
        <f t="shared" si="160"/>
        <v>1.7151473458208978E-5</v>
      </c>
      <c r="AX296">
        <f t="shared" si="161"/>
        <v>1.0241512300647688E-6</v>
      </c>
      <c r="AY296">
        <f t="shared" si="162"/>
        <v>2.1868152111869007E-5</v>
      </c>
      <c r="AZ296">
        <f t="shared" si="163"/>
        <v>2.8118944858256727E-5</v>
      </c>
      <c r="BA296">
        <f t="shared" si="164"/>
        <v>4.6551493882025837E-6</v>
      </c>
      <c r="BB296">
        <f t="shared" si="165"/>
        <v>2.3181992875856622E-5</v>
      </c>
      <c r="BC296">
        <f t="shared" si="166"/>
        <v>2.855178045057384E-6</v>
      </c>
      <c r="BD296">
        <f t="shared" si="167"/>
        <v>3.4806721178034898E-5</v>
      </c>
      <c r="BE296">
        <f t="shared" si="168"/>
        <v>4.203706493646917E-5</v>
      </c>
      <c r="BF296">
        <f t="shared" si="169"/>
        <v>1.267110545067745E-6</v>
      </c>
      <c r="BG296">
        <f t="shared" si="170"/>
        <v>6.3118627760521776E-5</v>
      </c>
      <c r="BH296">
        <f t="shared" si="171"/>
        <v>1.1283143358973063E-4</v>
      </c>
      <c r="BI296">
        <f t="shared" si="172"/>
        <v>3.3987632703443035E-5</v>
      </c>
      <c r="BJ296">
        <f t="shared" si="173"/>
        <v>7.2245187636539834E-5</v>
      </c>
    </row>
    <row r="297" spans="1:62" hidden="1" x14ac:dyDescent="0.25">
      <c r="A297" s="1">
        <v>42080</v>
      </c>
      <c r="B297">
        <v>10.715081943055118</v>
      </c>
      <c r="C297">
        <v>13.253164546823555</v>
      </c>
      <c r="D297">
        <v>76.402064126793462</v>
      </c>
      <c r="E297">
        <v>67.133021498210866</v>
      </c>
      <c r="F297">
        <v>56.205568853693521</v>
      </c>
      <c r="G297" s="2">
        <v>25617</v>
      </c>
      <c r="H297" s="3">
        <v>35384</v>
      </c>
      <c r="I297" s="2">
        <v>368.9</v>
      </c>
      <c r="J297">
        <v>10.0206</v>
      </c>
      <c r="K297" s="4">
        <v>66.371499999999997</v>
      </c>
      <c r="L297" s="4">
        <v>62.622999999999998</v>
      </c>
      <c r="M297">
        <v>8723.2999999999993</v>
      </c>
      <c r="N297" s="5">
        <v>13.59</v>
      </c>
      <c r="O297" s="6">
        <v>82.14</v>
      </c>
      <c r="P297" s="7">
        <v>108.709</v>
      </c>
      <c r="Q297">
        <v>173.9</v>
      </c>
      <c r="R297">
        <v>931.8</v>
      </c>
      <c r="S297">
        <v>15942.8</v>
      </c>
      <c r="T297">
        <v>1058.05</v>
      </c>
      <c r="W297">
        <f t="shared" si="174"/>
        <v>2.0349356371731323E-3</v>
      </c>
      <c r="X297">
        <f t="shared" si="178"/>
        <v>2.9449944335360216E-3</v>
      </c>
      <c r="Y297">
        <f t="shared" si="179"/>
        <v>3.5998521007322699E-4</v>
      </c>
      <c r="Z297">
        <f t="shared" si="180"/>
        <v>2.7442999916519141E-5</v>
      </c>
      <c r="AA297">
        <f t="shared" si="181"/>
        <v>8.0423665529938556E-4</v>
      </c>
      <c r="AB297">
        <f t="shared" si="182"/>
        <v>-6.4591664255937587E-3</v>
      </c>
      <c r="AC297">
        <f t="shared" si="183"/>
        <v>-5.83305634161581E-3</v>
      </c>
      <c r="AD297">
        <f t="shared" si="184"/>
        <v>-1.1990712879080889E-2</v>
      </c>
      <c r="AE297">
        <f t="shared" si="185"/>
        <v>-4.1904876544853273E-4</v>
      </c>
      <c r="AF297">
        <f t="shared" si="186"/>
        <v>3.3152252019624817E-4</v>
      </c>
      <c r="AG297">
        <f t="shared" si="187"/>
        <v>-2.5039286464921644E-3</v>
      </c>
      <c r="AH297">
        <f t="shared" si="188"/>
        <v>1.0388162406696348E-2</v>
      </c>
      <c r="AI297">
        <f t="shared" si="189"/>
        <v>5.1641575482343103E-3</v>
      </c>
      <c r="AJ297">
        <f t="shared" si="190"/>
        <v>1.5839174800925931E-3</v>
      </c>
      <c r="AK297">
        <f t="shared" si="191"/>
        <v>1.1816498108965408E-2</v>
      </c>
      <c r="AL297">
        <f t="shared" si="175"/>
        <v>1.915878630265859E-2</v>
      </c>
      <c r="AM297">
        <f t="shared" si="154"/>
        <v>5.3661023328652534E-5</v>
      </c>
      <c r="AN297">
        <f t="shared" si="155"/>
        <v>7.7133911588297879E-3</v>
      </c>
      <c r="AO297">
        <f t="shared" si="176"/>
        <v>6.1623251510931551E-3</v>
      </c>
      <c r="AR297">
        <f t="shared" si="177"/>
        <v>4.1409630474372216E-6</v>
      </c>
      <c r="AS297">
        <f t="shared" si="156"/>
        <v>8.6729922135581526E-6</v>
      </c>
      <c r="AT297">
        <f t="shared" si="157"/>
        <v>1.2958935147146538E-7</v>
      </c>
      <c r="AU297">
        <f t="shared" si="158"/>
        <v>7.5311824441806957E-10</v>
      </c>
      <c r="AV297">
        <f t="shared" si="159"/>
        <v>6.4679659772714267E-7</v>
      </c>
      <c r="AW297">
        <f t="shared" si="160"/>
        <v>4.1720830913517652E-5</v>
      </c>
      <c r="AX297">
        <f t="shared" si="161"/>
        <v>3.402454628446442E-5</v>
      </c>
      <c r="AY297">
        <f t="shared" si="162"/>
        <v>1.437771953485563E-4</v>
      </c>
      <c r="AZ297">
        <f t="shared" si="163"/>
        <v>1.7560186782393939E-7</v>
      </c>
      <c r="BA297">
        <f t="shared" si="164"/>
        <v>1.0990718139727177E-7</v>
      </c>
      <c r="BB297">
        <f t="shared" si="165"/>
        <v>6.269658666724082E-6</v>
      </c>
      <c r="BC297">
        <f t="shared" si="166"/>
        <v>1.0791391818789926E-4</v>
      </c>
      <c r="BD297">
        <f t="shared" si="167"/>
        <v>2.6668523182985402E-5</v>
      </c>
      <c r="BE297">
        <f t="shared" si="168"/>
        <v>2.5087945837428699E-6</v>
      </c>
      <c r="BF297">
        <f t="shared" si="169"/>
        <v>1.3962962755918306E-4</v>
      </c>
      <c r="BG297">
        <f t="shared" si="170"/>
        <v>3.6705909259093837E-4</v>
      </c>
      <c r="BH297">
        <f t="shared" si="171"/>
        <v>2.8795054246781915E-9</v>
      </c>
      <c r="BI297">
        <f t="shared" si="172"/>
        <v>5.949640316911354E-5</v>
      </c>
      <c r="BJ297">
        <f t="shared" si="173"/>
        <v>3.797425126779528E-5</v>
      </c>
    </row>
    <row r="298" spans="1:62" hidden="1" x14ac:dyDescent="0.25">
      <c r="A298" s="1">
        <v>42081</v>
      </c>
      <c r="B298">
        <v>10.734513579711519</v>
      </c>
      <c r="C298">
        <v>13.303972146348434</v>
      </c>
      <c r="D298">
        <v>76.398807221975545</v>
      </c>
      <c r="E298">
        <v>67.142692312705208</v>
      </c>
      <c r="F298">
        <v>56.191681992808562</v>
      </c>
      <c r="G298" s="2">
        <v>25637</v>
      </c>
      <c r="H298" s="3">
        <v>35339</v>
      </c>
      <c r="I298" s="2">
        <v>358.25</v>
      </c>
      <c r="J298">
        <v>10.065300000000001</v>
      </c>
      <c r="K298" s="4">
        <v>68.134</v>
      </c>
      <c r="L298" s="4">
        <v>62.701000000000001</v>
      </c>
      <c r="M298">
        <v>8685.9</v>
      </c>
      <c r="N298" s="5">
        <v>13.62</v>
      </c>
      <c r="O298" s="6">
        <v>82.12</v>
      </c>
      <c r="P298" s="7">
        <v>108.878</v>
      </c>
      <c r="Q298">
        <v>174.77</v>
      </c>
      <c r="R298">
        <v>922.1</v>
      </c>
      <c r="S298">
        <v>16044.2</v>
      </c>
      <c r="T298">
        <v>1063.55</v>
      </c>
      <c r="W298">
        <f t="shared" si="174"/>
        <v>1.8118422747486814E-3</v>
      </c>
      <c r="X298">
        <f t="shared" si="178"/>
        <v>3.8262906200511415E-3</v>
      </c>
      <c r="Y298">
        <f t="shared" si="179"/>
        <v>-4.2629401124035302E-5</v>
      </c>
      <c r="Z298">
        <f t="shared" si="180"/>
        <v>1.440441348117317E-4</v>
      </c>
      <c r="AA298">
        <f t="shared" si="181"/>
        <v>-2.4710321384254381E-4</v>
      </c>
      <c r="AB298">
        <f t="shared" si="182"/>
        <v>7.8042693312161695E-4</v>
      </c>
      <c r="AC298">
        <f t="shared" si="183"/>
        <v>-1.2725706226513716E-3</v>
      </c>
      <c r="AD298">
        <f t="shared" si="184"/>
        <v>-2.9294537894348691E-2</v>
      </c>
      <c r="AE298">
        <f t="shared" si="185"/>
        <v>4.4508908033818653E-3</v>
      </c>
      <c r="AF298">
        <f t="shared" si="186"/>
        <v>2.6208606874389213E-2</v>
      </c>
      <c r="AG298">
        <f t="shared" si="187"/>
        <v>1.2447737076936559E-3</v>
      </c>
      <c r="AH298">
        <f t="shared" si="188"/>
        <v>-4.2965854301935313E-3</v>
      </c>
      <c r="AI298">
        <f t="shared" si="189"/>
        <v>2.2050725583139755E-3</v>
      </c>
      <c r="AJ298">
        <f t="shared" si="190"/>
        <v>-2.435163776796909E-4</v>
      </c>
      <c r="AK298">
        <f t="shared" si="191"/>
        <v>1.5534019402252582E-3</v>
      </c>
      <c r="AL298">
        <f t="shared" si="175"/>
        <v>4.9904024180324911E-3</v>
      </c>
      <c r="AM298">
        <f t="shared" si="154"/>
        <v>-1.0464521837600714E-2</v>
      </c>
      <c r="AN298">
        <f t="shared" si="155"/>
        <v>6.3400968932988376E-3</v>
      </c>
      <c r="AO298">
        <f t="shared" si="176"/>
        <v>5.184777828879039E-3</v>
      </c>
      <c r="AR298">
        <f t="shared" si="177"/>
        <v>3.2827724285664762E-6</v>
      </c>
      <c r="AS298">
        <f t="shared" si="156"/>
        <v>1.4640499909091349E-5</v>
      </c>
      <c r="AT298">
        <f t="shared" si="157"/>
        <v>1.8172658401939023E-9</v>
      </c>
      <c r="AU298">
        <f t="shared" si="158"/>
        <v>2.0748712773660336E-8</v>
      </c>
      <c r="AV298">
        <f t="shared" si="159"/>
        <v>6.1059998291313938E-8</v>
      </c>
      <c r="AW298">
        <f t="shared" si="160"/>
        <v>6.0906619794161276E-7</v>
      </c>
      <c r="AX298">
        <f t="shared" si="161"/>
        <v>1.6194359896352998E-6</v>
      </c>
      <c r="AY298">
        <f t="shared" si="162"/>
        <v>8.5816995044343141E-4</v>
      </c>
      <c r="AZ298">
        <f t="shared" si="163"/>
        <v>1.9810428943629265E-5</v>
      </c>
      <c r="BA298">
        <f t="shared" si="164"/>
        <v>6.868910742962815E-4</v>
      </c>
      <c r="BB298">
        <f t="shared" si="165"/>
        <v>1.5494615833654111E-6</v>
      </c>
      <c r="BC298">
        <f t="shared" si="166"/>
        <v>1.8460646358951333E-5</v>
      </c>
      <c r="BD298">
        <f t="shared" si="167"/>
        <v>4.8623449874293414E-6</v>
      </c>
      <c r="BE298">
        <f t="shared" si="168"/>
        <v>5.9300226198237858E-8</v>
      </c>
      <c r="BF298">
        <f t="shared" si="169"/>
        <v>2.4130575878955965E-6</v>
      </c>
      <c r="BG298">
        <f t="shared" si="170"/>
        <v>2.4904116293904534E-5</v>
      </c>
      <c r="BH298">
        <f t="shared" si="171"/>
        <v>1.0950621728962221E-4</v>
      </c>
      <c r="BI298">
        <f t="shared" si="172"/>
        <v>4.0196828616417573E-5</v>
      </c>
      <c r="BJ298">
        <f t="shared" si="173"/>
        <v>2.6881921134835643E-5</v>
      </c>
    </row>
    <row r="299" spans="1:62" hidden="1" x14ac:dyDescent="0.25">
      <c r="A299" s="1">
        <v>42082</v>
      </c>
      <c r="B299">
        <v>10.751535683517245</v>
      </c>
      <c r="C299">
        <v>13.339402705429833</v>
      </c>
      <c r="D299">
        <v>76.408847927039588</v>
      </c>
      <c r="E299">
        <v>67.159730371260011</v>
      </c>
      <c r="F299">
        <v>56.222861866809701</v>
      </c>
      <c r="G299" s="2">
        <v>25962</v>
      </c>
      <c r="H299" s="3">
        <v>36394</v>
      </c>
      <c r="I299" s="2">
        <v>370.7</v>
      </c>
      <c r="J299">
        <v>10.0855</v>
      </c>
      <c r="K299" s="4">
        <v>66.614000000000004</v>
      </c>
      <c r="L299" s="4">
        <v>62.49</v>
      </c>
      <c r="M299">
        <v>8634.65</v>
      </c>
      <c r="N299" s="5">
        <v>13.66</v>
      </c>
      <c r="O299" s="6">
        <v>81.88</v>
      </c>
      <c r="P299" s="7">
        <v>108.428</v>
      </c>
      <c r="Q299">
        <v>175.23</v>
      </c>
      <c r="R299">
        <v>922.65</v>
      </c>
      <c r="S299">
        <v>16111.6</v>
      </c>
      <c r="T299">
        <v>1052.2</v>
      </c>
      <c r="W299">
        <f t="shared" si="174"/>
        <v>1.5844799719538767E-3</v>
      </c>
      <c r="X299">
        <f t="shared" si="178"/>
        <v>2.6596165210690951E-3</v>
      </c>
      <c r="Y299">
        <f t="shared" si="179"/>
        <v>1.3141625749958031E-4</v>
      </c>
      <c r="Z299">
        <f t="shared" si="180"/>
        <v>2.5372675050402271E-4</v>
      </c>
      <c r="AA299">
        <f t="shared" si="181"/>
        <v>5.5473026407763153E-4</v>
      </c>
      <c r="AB299">
        <f t="shared" si="182"/>
        <v>1.2597309944102139E-2</v>
      </c>
      <c r="AC299">
        <f t="shared" si="183"/>
        <v>2.94167559476767E-2</v>
      </c>
      <c r="AD299">
        <f t="shared" si="184"/>
        <v>3.416204344840526E-2</v>
      </c>
      <c r="AE299">
        <f t="shared" si="185"/>
        <v>2.0048838523787139E-3</v>
      </c>
      <c r="AF299">
        <f t="shared" si="186"/>
        <v>-2.2561588683898362E-2</v>
      </c>
      <c r="AG299">
        <f t="shared" si="187"/>
        <v>-3.3708525340186476E-3</v>
      </c>
      <c r="AH299">
        <f t="shared" si="188"/>
        <v>-5.9178432056954822E-3</v>
      </c>
      <c r="AI299">
        <f t="shared" si="189"/>
        <v>2.9325534212777198E-3</v>
      </c>
      <c r="AJ299">
        <f t="shared" si="190"/>
        <v>-2.9268313576441296E-3</v>
      </c>
      <c r="AK299">
        <f t="shared" si="191"/>
        <v>-4.1416310938618243E-3</v>
      </c>
      <c r="AL299">
        <f t="shared" si="175"/>
        <v>2.6285729420577959E-3</v>
      </c>
      <c r="AM299">
        <f t="shared" si="154"/>
        <v>5.9628677739147369E-4</v>
      </c>
      <c r="AN299">
        <f t="shared" si="155"/>
        <v>4.1920959021642364E-3</v>
      </c>
      <c r="AO299">
        <f t="shared" si="176"/>
        <v>-1.0729158812952565E-2</v>
      </c>
      <c r="AR299">
        <f t="shared" si="177"/>
        <v>2.5105767815229578E-6</v>
      </c>
      <c r="AS299">
        <f t="shared" si="156"/>
        <v>7.0735600391436762E-6</v>
      </c>
      <c r="AT299">
        <f t="shared" si="157"/>
        <v>1.7270232735195997E-8</v>
      </c>
      <c r="AU299">
        <f t="shared" si="158"/>
        <v>6.4377263921330597E-8</v>
      </c>
      <c r="AV299">
        <f t="shared" si="159"/>
        <v>3.0772566588363881E-7</v>
      </c>
      <c r="AW299">
        <f t="shared" si="160"/>
        <v>1.5869221782777463E-4</v>
      </c>
      <c r="AX299">
        <f t="shared" si="161"/>
        <v>8.653455304851725E-4</v>
      </c>
      <c r="AY299">
        <f t="shared" si="162"/>
        <v>1.1670452125707288E-3</v>
      </c>
      <c r="AZ299">
        <f t="shared" si="163"/>
        <v>4.0195592615289127E-6</v>
      </c>
      <c r="BA299">
        <f t="shared" si="164"/>
        <v>5.0902528394141061E-4</v>
      </c>
      <c r="BB299">
        <f t="shared" si="165"/>
        <v>1.1362646806099937E-5</v>
      </c>
      <c r="BC299">
        <f t="shared" si="166"/>
        <v>3.502086820719618E-5</v>
      </c>
      <c r="BD299">
        <f t="shared" si="167"/>
        <v>8.5998695686476602E-6</v>
      </c>
      <c r="BE299">
        <f t="shared" si="168"/>
        <v>8.5663417960889792E-6</v>
      </c>
      <c r="BF299">
        <f t="shared" si="169"/>
        <v>1.715310811764309E-5</v>
      </c>
      <c r="BG299">
        <f t="shared" si="170"/>
        <v>6.9093957117183768E-6</v>
      </c>
      <c r="BH299">
        <f t="shared" si="171"/>
        <v>3.5555792089190893E-7</v>
      </c>
      <c r="BI299">
        <f t="shared" si="172"/>
        <v>1.7573668052942182E-5</v>
      </c>
      <c r="BJ299">
        <f t="shared" si="173"/>
        <v>1.1511484883355771E-4</v>
      </c>
    </row>
    <row r="300" spans="1:62" hidden="1" x14ac:dyDescent="0.25">
      <c r="A300" s="1">
        <v>42083</v>
      </c>
      <c r="B300">
        <v>10.859262610772697</v>
      </c>
      <c r="C300">
        <v>13.322049522619478</v>
      </c>
      <c r="D300">
        <v>76.424825358639154</v>
      </c>
      <c r="E300">
        <v>67.221131541147088</v>
      </c>
      <c r="F300">
        <v>56.257970689188546</v>
      </c>
      <c r="G300" s="2">
        <v>26182</v>
      </c>
      <c r="H300" s="3">
        <v>37800</v>
      </c>
      <c r="I300" s="2">
        <v>382.25</v>
      </c>
      <c r="J300">
        <v>10.057600000000001</v>
      </c>
      <c r="K300" s="4">
        <v>67.540000000000006</v>
      </c>
      <c r="L300" s="4">
        <v>62.41</v>
      </c>
      <c r="M300">
        <v>8570.9</v>
      </c>
      <c r="N300" s="5">
        <v>13.44</v>
      </c>
      <c r="O300" s="6">
        <v>81.62</v>
      </c>
      <c r="P300" s="7">
        <v>107.30800000000001</v>
      </c>
      <c r="Q300">
        <v>171.73</v>
      </c>
      <c r="R300">
        <v>895.75</v>
      </c>
      <c r="S300">
        <v>16017.5</v>
      </c>
      <c r="T300">
        <v>1055.9000000000001</v>
      </c>
      <c r="W300">
        <f t="shared" si="174"/>
        <v>9.9698139883400132E-3</v>
      </c>
      <c r="X300">
        <f t="shared" si="178"/>
        <v>-1.3017434393588151E-3</v>
      </c>
      <c r="Y300">
        <f t="shared" si="179"/>
        <v>2.0908261005938561E-4</v>
      </c>
      <c r="Z300">
        <f t="shared" si="180"/>
        <v>9.1383807614087034E-4</v>
      </c>
      <c r="AA300">
        <f t="shared" si="181"/>
        <v>6.2426322283030142E-4</v>
      </c>
      <c r="AB300">
        <f t="shared" si="182"/>
        <v>8.4382212871045737E-3</v>
      </c>
      <c r="AC300">
        <f t="shared" si="183"/>
        <v>3.7905176734491036E-2</v>
      </c>
      <c r="AD300">
        <f t="shared" si="184"/>
        <v>3.0681734652485117E-2</v>
      </c>
      <c r="AE300">
        <f t="shared" si="185"/>
        <v>-2.7701811381388775E-3</v>
      </c>
      <c r="AF300">
        <f t="shared" si="186"/>
        <v>1.3805249291938534E-2</v>
      </c>
      <c r="AG300">
        <f t="shared" si="187"/>
        <v>-1.2810249950388106E-3</v>
      </c>
      <c r="AH300">
        <f t="shared" si="188"/>
        <v>-7.4104334628236467E-3</v>
      </c>
      <c r="AI300">
        <f t="shared" si="189"/>
        <v>-1.6236519047640605E-2</v>
      </c>
      <c r="AJ300">
        <f t="shared" si="190"/>
        <v>-3.1804308154290855E-3</v>
      </c>
      <c r="AK300">
        <f t="shared" si="191"/>
        <v>-1.0383154060872025E-2</v>
      </c>
      <c r="AL300">
        <f t="shared" si="175"/>
        <v>-2.017592072455697E-2</v>
      </c>
      <c r="AM300">
        <f t="shared" si="154"/>
        <v>-2.9588608137423807E-2</v>
      </c>
      <c r="AN300">
        <f t="shared" si="155"/>
        <v>-5.85763492050668E-3</v>
      </c>
      <c r="AO300">
        <f t="shared" si="176"/>
        <v>3.5102735157619678E-3</v>
      </c>
      <c r="AR300">
        <f t="shared" si="177"/>
        <v>9.9397190962100202E-5</v>
      </c>
      <c r="AS300">
        <f t="shared" si="156"/>
        <v>1.6945359819137171E-6</v>
      </c>
      <c r="AT300">
        <f t="shared" si="157"/>
        <v>4.3715537829245097E-8</v>
      </c>
      <c r="AU300">
        <f t="shared" si="158"/>
        <v>8.3510002940484719E-7</v>
      </c>
      <c r="AV300">
        <f t="shared" si="159"/>
        <v>3.8970457137847456E-7</v>
      </c>
      <c r="AW300">
        <f t="shared" si="160"/>
        <v>7.1203578490144773E-5</v>
      </c>
      <c r="AX300">
        <f t="shared" si="161"/>
        <v>1.4368024232730005E-3</v>
      </c>
      <c r="AY300">
        <f t="shared" si="162"/>
        <v>9.4136884128550604E-4</v>
      </c>
      <c r="AZ300">
        <f t="shared" si="163"/>
        <v>7.6739035381004067E-6</v>
      </c>
      <c r="BA300">
        <f t="shared" si="164"/>
        <v>1.9058490801256939E-4</v>
      </c>
      <c r="BB300">
        <f t="shared" si="165"/>
        <v>1.6410250379141848E-6</v>
      </c>
      <c r="BC300">
        <f t="shared" si="166"/>
        <v>5.4914524106936463E-5</v>
      </c>
      <c r="BD300">
        <f t="shared" si="167"/>
        <v>2.6362455078439618E-4</v>
      </c>
      <c r="BE300">
        <f t="shared" si="168"/>
        <v>1.0115140171730918E-5</v>
      </c>
      <c r="BF300">
        <f t="shared" si="169"/>
        <v>1.0780988825180322E-4</v>
      </c>
      <c r="BG300">
        <f t="shared" si="170"/>
        <v>4.0706777708360742E-4</v>
      </c>
      <c r="BH300">
        <f t="shared" si="171"/>
        <v>8.7548573151002233E-4</v>
      </c>
      <c r="BI300">
        <f t="shared" si="172"/>
        <v>3.4311886861939298E-5</v>
      </c>
      <c r="BJ300">
        <f t="shared" si="173"/>
        <v>1.2322020155459887E-5</v>
      </c>
    </row>
    <row r="301" spans="1:62" hidden="1" x14ac:dyDescent="0.25">
      <c r="A301" s="1">
        <v>42086</v>
      </c>
      <c r="B301">
        <v>10.852363280361036</v>
      </c>
      <c r="C301">
        <v>13.306115566097743</v>
      </c>
      <c r="D301">
        <v>76.510178045961041</v>
      </c>
      <c r="E301">
        <v>67.235985832833734</v>
      </c>
      <c r="F301">
        <v>56.334505303638856</v>
      </c>
      <c r="G301" s="2">
        <v>26198</v>
      </c>
      <c r="H301" s="3">
        <v>37801</v>
      </c>
      <c r="I301" s="2">
        <v>386.15</v>
      </c>
      <c r="J301">
        <v>10.0145</v>
      </c>
      <c r="K301" s="4">
        <v>68.12</v>
      </c>
      <c r="L301" s="4">
        <v>62.23</v>
      </c>
      <c r="M301">
        <v>8550.9</v>
      </c>
      <c r="N301" s="5">
        <v>13.33</v>
      </c>
      <c r="O301" s="6">
        <v>80.959999999999994</v>
      </c>
      <c r="P301" s="7">
        <v>106.744</v>
      </c>
      <c r="Q301">
        <v>170.57</v>
      </c>
      <c r="R301">
        <v>902.4</v>
      </c>
      <c r="S301">
        <v>15866</v>
      </c>
      <c r="T301">
        <v>1047.75</v>
      </c>
      <c r="W301">
        <f t="shared" si="174"/>
        <v>-6.3554251335055305E-4</v>
      </c>
      <c r="X301">
        <f t="shared" si="178"/>
        <v>-1.1967747961948222E-3</v>
      </c>
      <c r="Y301">
        <f t="shared" si="179"/>
        <v>1.1161956946870917E-3</v>
      </c>
      <c r="Z301">
        <f t="shared" si="180"/>
        <v>2.2095210781246919E-4</v>
      </c>
      <c r="AA301">
        <f t="shared" si="181"/>
        <v>1.3594980581652738E-3</v>
      </c>
      <c r="AB301">
        <f t="shared" si="182"/>
        <v>6.1092021754981837E-4</v>
      </c>
      <c r="AC301">
        <f t="shared" si="183"/>
        <v>2.6454676527000353E-5</v>
      </c>
      <c r="AD301">
        <f t="shared" si="184"/>
        <v>1.0151050206101108E-2</v>
      </c>
      <c r="AE301">
        <f t="shared" si="185"/>
        <v>-4.2945248619613054E-3</v>
      </c>
      <c r="AF301">
        <f t="shared" si="186"/>
        <v>8.5508408370658564E-3</v>
      </c>
      <c r="AG301">
        <f t="shared" si="187"/>
        <v>-2.8883203648250653E-3</v>
      </c>
      <c r="AH301">
        <f t="shared" si="188"/>
        <v>-2.3362040318674936E-3</v>
      </c>
      <c r="AI301">
        <f t="shared" si="189"/>
        <v>-8.2182009043860992E-3</v>
      </c>
      <c r="AJ301">
        <f t="shared" si="190"/>
        <v>-8.1191244385043528E-3</v>
      </c>
      <c r="AK301">
        <f t="shared" si="191"/>
        <v>-5.2697597332114323E-3</v>
      </c>
      <c r="AL301">
        <f t="shared" si="175"/>
        <v>-6.7777063429891237E-3</v>
      </c>
      <c r="AM301">
        <f t="shared" si="154"/>
        <v>7.3965245587312616E-3</v>
      </c>
      <c r="AN301">
        <f t="shared" si="155"/>
        <v>-9.5034196512283464E-3</v>
      </c>
      <c r="AO301">
        <f t="shared" si="176"/>
        <v>-7.7484760072878958E-3</v>
      </c>
      <c r="AR301">
        <f t="shared" si="177"/>
        <v>4.0391428627593788E-7</v>
      </c>
      <c r="AS301">
        <f t="shared" si="156"/>
        <v>1.4322699128071582E-6</v>
      </c>
      <c r="AT301">
        <f t="shared" si="157"/>
        <v>1.2458928288379992E-6</v>
      </c>
      <c r="AU301">
        <f t="shared" si="158"/>
        <v>4.8819833946773009E-8</v>
      </c>
      <c r="AV301">
        <f t="shared" si="159"/>
        <v>1.8482349701551501E-6</v>
      </c>
      <c r="AW301">
        <f t="shared" si="160"/>
        <v>3.7322351221111739E-7</v>
      </c>
      <c r="AX301">
        <f t="shared" si="161"/>
        <v>6.9984991014822346E-10</v>
      </c>
      <c r="AY301">
        <f t="shared" si="162"/>
        <v>1.0304382028678535E-4</v>
      </c>
      <c r="AZ301">
        <f t="shared" si="163"/>
        <v>1.8442943790003767E-5</v>
      </c>
      <c r="BA301">
        <f t="shared" si="164"/>
        <v>7.3116879020833115E-5</v>
      </c>
      <c r="BB301">
        <f t="shared" si="165"/>
        <v>8.3423945298631985E-6</v>
      </c>
      <c r="BC301">
        <f t="shared" si="166"/>
        <v>5.4578492785139329E-6</v>
      </c>
      <c r="BD301">
        <f t="shared" si="167"/>
        <v>6.7538826104852497E-5</v>
      </c>
      <c r="BE301">
        <f t="shared" si="168"/>
        <v>6.5920181647918623E-5</v>
      </c>
      <c r="BF301">
        <f t="shared" si="169"/>
        <v>2.7770367645776625E-5</v>
      </c>
      <c r="BG301">
        <f t="shared" si="170"/>
        <v>4.5937303271795003E-5</v>
      </c>
      <c r="BH301">
        <f t="shared" si="171"/>
        <v>5.4708575547914685E-5</v>
      </c>
      <c r="BI301">
        <f t="shared" si="172"/>
        <v>9.0314985067353103E-5</v>
      </c>
      <c r="BJ301">
        <f t="shared" si="173"/>
        <v>6.003888043551617E-5</v>
      </c>
    </row>
    <row r="302" spans="1:62" hidden="1" x14ac:dyDescent="0.25">
      <c r="A302" s="1">
        <v>42087</v>
      </c>
      <c r="B302">
        <v>10.816520027508455</v>
      </c>
      <c r="C302">
        <v>13.375968989711469</v>
      </c>
      <c r="D302">
        <v>76.483785027075072</v>
      </c>
      <c r="E302">
        <v>67.300512730246837</v>
      </c>
      <c r="F302">
        <v>56.324518276707799</v>
      </c>
      <c r="G302" s="2">
        <v>26351</v>
      </c>
      <c r="H302" s="3">
        <v>37999</v>
      </c>
      <c r="I302" s="2">
        <v>387.75</v>
      </c>
      <c r="J302">
        <v>10.0479</v>
      </c>
      <c r="K302" s="4">
        <v>68.124499999999998</v>
      </c>
      <c r="L302" s="4">
        <v>62.347999999999999</v>
      </c>
      <c r="M302">
        <v>8542.9500000000007</v>
      </c>
      <c r="N302" s="5">
        <v>13.26</v>
      </c>
      <c r="O302" s="6">
        <v>81.2</v>
      </c>
      <c r="P302" s="7">
        <v>106.33</v>
      </c>
      <c r="Q302">
        <v>173.6</v>
      </c>
      <c r="R302">
        <v>887.2</v>
      </c>
      <c r="S302">
        <v>15501.1</v>
      </c>
      <c r="T302">
        <v>1037.95</v>
      </c>
      <c r="W302">
        <f t="shared" si="174"/>
        <v>-3.3082725154182481E-3</v>
      </c>
      <c r="X302">
        <f t="shared" si="178"/>
        <v>5.2359914426507292E-3</v>
      </c>
      <c r="Y302">
        <f t="shared" si="179"/>
        <v>-3.4502039972894821E-4</v>
      </c>
      <c r="Z302">
        <f t="shared" si="180"/>
        <v>9.59247535801556E-4</v>
      </c>
      <c r="AA302">
        <f t="shared" si="181"/>
        <v>-1.772965296489598E-4</v>
      </c>
      <c r="AB302">
        <f t="shared" si="182"/>
        <v>5.8231529559425238E-3</v>
      </c>
      <c r="AC302">
        <f t="shared" si="183"/>
        <v>5.224286288576737E-3</v>
      </c>
      <c r="AD302">
        <f t="shared" si="184"/>
        <v>4.1349070413754328E-3</v>
      </c>
      <c r="AE302">
        <f t="shared" si="185"/>
        <v>3.3296146878695971E-3</v>
      </c>
      <c r="AF302">
        <f t="shared" si="186"/>
        <v>6.6057712445353073E-5</v>
      </c>
      <c r="AG302">
        <f t="shared" si="187"/>
        <v>1.8943960456780007E-3</v>
      </c>
      <c r="AH302">
        <f t="shared" si="188"/>
        <v>-9.3015915936917439E-4</v>
      </c>
      <c r="AI302">
        <f t="shared" si="189"/>
        <v>-5.2651494329009228E-3</v>
      </c>
      <c r="AJ302">
        <f t="shared" si="190"/>
        <v>2.9600416284769468E-3</v>
      </c>
      <c r="AK302">
        <f t="shared" si="191"/>
        <v>-3.8859787771248263E-3</v>
      </c>
      <c r="AL302">
        <f t="shared" si="175"/>
        <v>1.7608032573468192E-2</v>
      </c>
      <c r="AM302">
        <f t="shared" si="154"/>
        <v>-1.698744470763704E-2</v>
      </c>
      <c r="AN302">
        <f t="shared" si="155"/>
        <v>-2.326746573076582E-2</v>
      </c>
      <c r="AO302">
        <f t="shared" si="176"/>
        <v>-9.3973937963773343E-3</v>
      </c>
      <c r="AR302">
        <f t="shared" si="177"/>
        <v>1.0944667036271782E-5</v>
      </c>
      <c r="AS302">
        <f t="shared" si="156"/>
        <v>2.7415606387511663E-5</v>
      </c>
      <c r="AT302">
        <f t="shared" si="157"/>
        <v>1.190390762291232E-7</v>
      </c>
      <c r="AU302">
        <f t="shared" si="158"/>
        <v>9.2015583494135746E-7</v>
      </c>
      <c r="AV302">
        <f t="shared" si="159"/>
        <v>3.1434059425564485E-8</v>
      </c>
      <c r="AW302">
        <f t="shared" si="160"/>
        <v>3.3909110348302155E-5</v>
      </c>
      <c r="AX302">
        <f t="shared" si="161"/>
        <v>2.7293167225010899E-5</v>
      </c>
      <c r="AY302">
        <f t="shared" si="162"/>
        <v>1.7097456240816136E-5</v>
      </c>
      <c r="AZ302">
        <f t="shared" si="163"/>
        <v>1.1086333969676955E-5</v>
      </c>
      <c r="BA302">
        <f t="shared" si="164"/>
        <v>4.3636213735129541E-9</v>
      </c>
      <c r="BB302">
        <f t="shared" si="165"/>
        <v>3.5887363778804456E-6</v>
      </c>
      <c r="BC302">
        <f t="shared" si="166"/>
        <v>8.6519606175836913E-7</v>
      </c>
      <c r="BD302">
        <f t="shared" si="167"/>
        <v>2.772179855077691E-5</v>
      </c>
      <c r="BE302">
        <f t="shared" si="168"/>
        <v>8.7618464423164551E-6</v>
      </c>
      <c r="BF302">
        <f t="shared" si="169"/>
        <v>1.5100831056264561E-5</v>
      </c>
      <c r="BG302">
        <f t="shared" si="170"/>
        <v>3.1004281110831686E-4</v>
      </c>
      <c r="BH302">
        <f t="shared" si="171"/>
        <v>2.885732776950257E-4</v>
      </c>
      <c r="BI302">
        <f t="shared" si="172"/>
        <v>5.4137496153236183E-4</v>
      </c>
      <c r="BJ302">
        <f t="shared" si="173"/>
        <v>8.8311010164191214E-5</v>
      </c>
    </row>
    <row r="303" spans="1:62" hidden="1" x14ac:dyDescent="0.25">
      <c r="A303" s="1">
        <v>42088</v>
      </c>
      <c r="B303">
        <v>10.802511368756408</v>
      </c>
      <c r="C303">
        <v>13.371526210564086</v>
      </c>
      <c r="D303">
        <v>76.491888900645705</v>
      </c>
      <c r="E303">
        <v>67.265849992683115</v>
      </c>
      <c r="F303">
        <v>56.358696257043704</v>
      </c>
      <c r="G303" s="2">
        <v>26483</v>
      </c>
      <c r="H303" s="3">
        <v>38176</v>
      </c>
      <c r="I303" s="2">
        <v>387.15</v>
      </c>
      <c r="J303">
        <v>10.046900000000001</v>
      </c>
      <c r="K303" s="4">
        <v>68.475499999999997</v>
      </c>
      <c r="L303" s="4">
        <v>62.411999999999999</v>
      </c>
      <c r="M303">
        <v>8530.7999999999993</v>
      </c>
      <c r="N303" s="5">
        <v>13.26</v>
      </c>
      <c r="O303" s="6">
        <v>81.040000000000006</v>
      </c>
      <c r="P303" s="7">
        <v>105.822</v>
      </c>
      <c r="Q303">
        <v>175.93</v>
      </c>
      <c r="R303">
        <v>886.4</v>
      </c>
      <c r="S303">
        <v>15572.8</v>
      </c>
      <c r="T303">
        <v>1034.25</v>
      </c>
      <c r="W303">
        <f t="shared" si="174"/>
        <v>-1.2959563688037456E-3</v>
      </c>
      <c r="X303">
        <f t="shared" si="178"/>
        <v>-3.3220151307433027E-4</v>
      </c>
      <c r="Y303">
        <f t="shared" si="179"/>
        <v>1.0594983333168378E-4</v>
      </c>
      <c r="Z303">
        <f t="shared" si="180"/>
        <v>-5.1517686335526413E-4</v>
      </c>
      <c r="AA303">
        <f t="shared" si="181"/>
        <v>6.0662063157173002E-4</v>
      </c>
      <c r="AB303">
        <f t="shared" si="182"/>
        <v>4.9967927715943005E-3</v>
      </c>
      <c r="AC303">
        <f t="shared" si="183"/>
        <v>4.647202324859977E-3</v>
      </c>
      <c r="AD303">
        <f t="shared" si="184"/>
        <v>-1.5485872239156522E-3</v>
      </c>
      <c r="AE303">
        <f t="shared" si="185"/>
        <v>-9.9528236242659319E-5</v>
      </c>
      <c r="AF303">
        <f t="shared" si="186"/>
        <v>5.1391035505627255E-3</v>
      </c>
      <c r="AG303">
        <f t="shared" si="187"/>
        <v>1.0259699521312012E-3</v>
      </c>
      <c r="AH303">
        <f t="shared" si="188"/>
        <v>-1.4232376661163287E-3</v>
      </c>
      <c r="AI303">
        <f t="shared" si="189"/>
        <v>0</v>
      </c>
      <c r="AJ303">
        <f t="shared" si="190"/>
        <v>-1.972387227204235E-3</v>
      </c>
      <c r="AK303">
        <f t="shared" si="191"/>
        <v>-4.789028346712217E-3</v>
      </c>
      <c r="AL303">
        <f t="shared" si="175"/>
        <v>1.3332386424704936E-2</v>
      </c>
      <c r="AM303">
        <f t="shared" si="154"/>
        <v>-9.0212004313802003E-4</v>
      </c>
      <c r="AN303">
        <f t="shared" si="155"/>
        <v>4.6148135410467011E-3</v>
      </c>
      <c r="AO303">
        <f t="shared" si="176"/>
        <v>-3.5710876672826256E-3</v>
      </c>
      <c r="AR303">
        <f t="shared" si="177"/>
        <v>1.6795029098429899E-6</v>
      </c>
      <c r="AS303">
        <f t="shared" si="156"/>
        <v>1.1035784528887443E-7</v>
      </c>
      <c r="AT303">
        <f t="shared" si="157"/>
        <v>1.1225367183011572E-8</v>
      </c>
      <c r="AU303">
        <f t="shared" si="158"/>
        <v>2.6540720053656848E-7</v>
      </c>
      <c r="AV303">
        <f t="shared" si="159"/>
        <v>3.6798859064848458E-7</v>
      </c>
      <c r="AW303">
        <f t="shared" si="160"/>
        <v>2.4967938002257051E-5</v>
      </c>
      <c r="AX303">
        <f t="shared" si="161"/>
        <v>2.1596489448183976E-5</v>
      </c>
      <c r="AY303">
        <f t="shared" si="162"/>
        <v>2.3981223900747863E-6</v>
      </c>
      <c r="AZ303">
        <f t="shared" si="163"/>
        <v>9.9058698095746034E-9</v>
      </c>
      <c r="BA303">
        <f t="shared" si="164"/>
        <v>2.6410385303406412E-5</v>
      </c>
      <c r="BB303">
        <f t="shared" si="165"/>
        <v>1.0526143426760992E-6</v>
      </c>
      <c r="BC303">
        <f t="shared" si="166"/>
        <v>2.0256054542522543E-6</v>
      </c>
      <c r="BD303">
        <f t="shared" si="167"/>
        <v>0</v>
      </c>
      <c r="BE303">
        <f t="shared" si="168"/>
        <v>3.8903113740384102E-6</v>
      </c>
      <c r="BF303">
        <f t="shared" si="169"/>
        <v>2.2934792505613151E-5</v>
      </c>
      <c r="BG303">
        <f t="shared" si="170"/>
        <v>1.7775252777765647E-4</v>
      </c>
      <c r="BH303">
        <f t="shared" si="171"/>
        <v>8.1382057223134315E-7</v>
      </c>
      <c r="BI303">
        <f t="shared" si="172"/>
        <v>2.1296504018627992E-5</v>
      </c>
      <c r="BJ303">
        <f t="shared" si="173"/>
        <v>1.2752667127418064E-5</v>
      </c>
    </row>
    <row r="304" spans="1:62" hidden="1" x14ac:dyDescent="0.25">
      <c r="A304" s="1">
        <v>42089</v>
      </c>
      <c r="B304">
        <v>10.886772573112141</v>
      </c>
      <c r="C304">
        <v>13.363183771293148</v>
      </c>
      <c r="D304">
        <v>76.523268758986561</v>
      </c>
      <c r="E304">
        <v>67.310261795231369</v>
      </c>
      <c r="F304">
        <v>56.403728605884652</v>
      </c>
      <c r="G304" s="2">
        <v>26801</v>
      </c>
      <c r="H304" s="3">
        <v>38636</v>
      </c>
      <c r="I304" s="2">
        <v>392.45</v>
      </c>
      <c r="J304">
        <v>10.1172</v>
      </c>
      <c r="K304" s="4">
        <v>68.390500000000003</v>
      </c>
      <c r="L304" s="4">
        <v>62.835999999999999</v>
      </c>
      <c r="M304">
        <v>8342.15</v>
      </c>
      <c r="N304" s="5">
        <v>13.33</v>
      </c>
      <c r="O304" s="6">
        <v>79.67</v>
      </c>
      <c r="P304" s="7">
        <v>104.699</v>
      </c>
      <c r="Q304">
        <v>174.8</v>
      </c>
      <c r="R304">
        <v>865.9</v>
      </c>
      <c r="S304">
        <v>15538.2</v>
      </c>
      <c r="T304">
        <v>1006.95</v>
      </c>
      <c r="W304">
        <f t="shared" si="174"/>
        <v>7.7698856719389574E-3</v>
      </c>
      <c r="X304">
        <f t="shared" si="178"/>
        <v>-6.2409052107716145E-4</v>
      </c>
      <c r="Y304">
        <f t="shared" si="179"/>
        <v>4.1015359864636356E-4</v>
      </c>
      <c r="Z304">
        <f t="shared" si="180"/>
        <v>6.6002507533452124E-4</v>
      </c>
      <c r="AA304">
        <f t="shared" si="181"/>
        <v>7.9871200516818037E-4</v>
      </c>
      <c r="AB304">
        <f t="shared" si="182"/>
        <v>1.1936182550524041E-2</v>
      </c>
      <c r="AC304">
        <f t="shared" si="183"/>
        <v>1.1977438401543776E-2</v>
      </c>
      <c r="AD304">
        <f t="shared" si="184"/>
        <v>1.3596925740090268E-2</v>
      </c>
      <c r="AE304">
        <f t="shared" si="185"/>
        <v>6.9728165237162324E-3</v>
      </c>
      <c r="AF304">
        <f t="shared" si="186"/>
        <v>-1.2420909638344866E-3</v>
      </c>
      <c r="AG304">
        <f t="shared" si="187"/>
        <v>6.7705930587575172E-3</v>
      </c>
      <c r="AH304">
        <f t="shared" si="188"/>
        <v>-2.2362166828760233E-2</v>
      </c>
      <c r="AI304">
        <f t="shared" si="189"/>
        <v>5.2651494329008335E-3</v>
      </c>
      <c r="AJ304">
        <f t="shared" si="190"/>
        <v>-1.7049756548153282E-2</v>
      </c>
      <c r="AK304">
        <f t="shared" si="191"/>
        <v>-1.066887058377985E-2</v>
      </c>
      <c r="AL304">
        <f t="shared" si="175"/>
        <v>-6.4437254295196039E-3</v>
      </c>
      <c r="AM304">
        <f t="shared" si="154"/>
        <v>-2.3398887539263839E-2</v>
      </c>
      <c r="AN304">
        <f t="shared" si="155"/>
        <v>-2.2242945752466953E-3</v>
      </c>
      <c r="AO304">
        <f t="shared" si="176"/>
        <v>-2.6750566288650583E-2</v>
      </c>
      <c r="AR304">
        <f t="shared" si="177"/>
        <v>6.0371123355002301E-5</v>
      </c>
      <c r="AS304">
        <f t="shared" si="156"/>
        <v>3.8948897849836293E-7</v>
      </c>
      <c r="AT304">
        <f t="shared" si="157"/>
        <v>1.6822597448256229E-7</v>
      </c>
      <c r="AU304">
        <f t="shared" si="158"/>
        <v>4.3563310007034043E-7</v>
      </c>
      <c r="AV304">
        <f t="shared" si="159"/>
        <v>6.3794086719977534E-7</v>
      </c>
      <c r="AW304">
        <f t="shared" si="160"/>
        <v>1.4247245387943462E-4</v>
      </c>
      <c r="AX304">
        <f t="shared" si="161"/>
        <v>1.4345903066277551E-4</v>
      </c>
      <c r="AY304">
        <f t="shared" si="162"/>
        <v>1.8487638958152928E-4</v>
      </c>
      <c r="AZ304">
        <f t="shared" si="163"/>
        <v>4.8620170273410123E-5</v>
      </c>
      <c r="BA304">
        <f t="shared" si="164"/>
        <v>1.5427899624392839E-6</v>
      </c>
      <c r="BB304">
        <f t="shared" si="165"/>
        <v>4.5840930367295474E-5</v>
      </c>
      <c r="BC304">
        <f t="shared" si="166"/>
        <v>5.0006650527730455E-4</v>
      </c>
      <c r="BD304">
        <f t="shared" si="167"/>
        <v>2.7721798550775968E-5</v>
      </c>
      <c r="BE304">
        <f t="shared" si="168"/>
        <v>2.9069419835129571E-4</v>
      </c>
      <c r="BF304">
        <f t="shared" si="169"/>
        <v>1.1382479953344299E-4</v>
      </c>
      <c r="BG304">
        <f t="shared" si="170"/>
        <v>4.1521597411037602E-5</v>
      </c>
      <c r="BH304">
        <f t="shared" si="171"/>
        <v>5.4750793807511653E-4</v>
      </c>
      <c r="BI304">
        <f t="shared" si="172"/>
        <v>4.9474863574718761E-6</v>
      </c>
      <c r="BJ304">
        <f t="shared" si="173"/>
        <v>7.1559279676348898E-4</v>
      </c>
    </row>
    <row r="305" spans="1:62" hidden="1" x14ac:dyDescent="0.25">
      <c r="A305" s="1">
        <v>42090</v>
      </c>
      <c r="B305">
        <v>10.879897416548047</v>
      </c>
      <c r="C305">
        <v>13.33698544492877</v>
      </c>
      <c r="D305">
        <v>76.536485839835777</v>
      </c>
      <c r="E305">
        <v>67.30956714335376</v>
      </c>
      <c r="F305">
        <v>56.422867937100925</v>
      </c>
      <c r="G305" s="2">
        <v>26569</v>
      </c>
      <c r="H305" s="3">
        <v>38404</v>
      </c>
      <c r="I305" s="2">
        <v>384.8</v>
      </c>
      <c r="J305">
        <v>10.06</v>
      </c>
      <c r="K305" s="4">
        <v>68.078000000000003</v>
      </c>
      <c r="L305" s="4">
        <v>62.523000000000003</v>
      </c>
      <c r="M305">
        <v>8341.4</v>
      </c>
      <c r="N305" s="5">
        <v>13.18</v>
      </c>
      <c r="O305" s="6">
        <v>79.010000000000005</v>
      </c>
      <c r="P305" s="7">
        <v>105.07899999999999</v>
      </c>
      <c r="Q305">
        <v>172.93</v>
      </c>
      <c r="R305">
        <v>851.3</v>
      </c>
      <c r="S305">
        <v>15490.8</v>
      </c>
      <c r="T305">
        <v>1014.65</v>
      </c>
      <c r="W305">
        <f t="shared" si="174"/>
        <v>-6.3171415710299632E-4</v>
      </c>
      <c r="X305">
        <f t="shared" si="178"/>
        <v>-1.9624096431607998E-3</v>
      </c>
      <c r="Y305">
        <f t="shared" si="179"/>
        <v>1.7270484872668497E-4</v>
      </c>
      <c r="Z305">
        <f t="shared" si="180"/>
        <v>-1.0320201460550315E-5</v>
      </c>
      <c r="AA305">
        <f t="shared" si="181"/>
        <v>3.3926985278809346E-4</v>
      </c>
      <c r="AB305">
        <f t="shared" si="182"/>
        <v>-8.694077622130392E-3</v>
      </c>
      <c r="AC305">
        <f t="shared" si="183"/>
        <v>-6.0228634816720831E-3</v>
      </c>
      <c r="AD305">
        <f t="shared" si="184"/>
        <v>-1.9685421781271237E-2</v>
      </c>
      <c r="AE305">
        <f t="shared" si="185"/>
        <v>-5.669781062900117E-3</v>
      </c>
      <c r="AF305">
        <f t="shared" si="186"/>
        <v>-4.5798194633509997E-3</v>
      </c>
      <c r="AG305">
        <f t="shared" si="187"/>
        <v>-4.9936685907300184E-3</v>
      </c>
      <c r="AH305">
        <f t="shared" si="188"/>
        <v>-8.9908922322343425E-5</v>
      </c>
      <c r="AI305">
        <f t="shared" si="189"/>
        <v>-1.1316605116256165E-2</v>
      </c>
      <c r="AJ305">
        <f t="shared" si="190"/>
        <v>-8.3186766576327023E-3</v>
      </c>
      <c r="AK305">
        <f t="shared" si="191"/>
        <v>3.6228814807411041E-3</v>
      </c>
      <c r="AL305">
        <f t="shared" si="175"/>
        <v>-1.0755574883604289E-2</v>
      </c>
      <c r="AM305">
        <f t="shared" si="154"/>
        <v>-1.7004835563744151E-2</v>
      </c>
      <c r="AN305">
        <f t="shared" si="155"/>
        <v>-3.0552087963184879E-3</v>
      </c>
      <c r="AO305">
        <f t="shared" si="176"/>
        <v>7.6177653701075734E-3</v>
      </c>
      <c r="AR305">
        <f t="shared" si="177"/>
        <v>3.9906277628434911E-7</v>
      </c>
      <c r="AS305">
        <f t="shared" si="156"/>
        <v>3.8510516075704976E-6</v>
      </c>
      <c r="AT305">
        <f t="shared" si="157"/>
        <v>2.9826964773707139E-8</v>
      </c>
      <c r="AU305">
        <f t="shared" si="158"/>
        <v>1.0650655818634486E-10</v>
      </c>
      <c r="AV305">
        <f t="shared" si="159"/>
        <v>1.151040330108546E-7</v>
      </c>
      <c r="AW305">
        <f t="shared" si="160"/>
        <v>7.5586985699628451E-5</v>
      </c>
      <c r="AX305">
        <f t="shared" si="161"/>
        <v>3.627488451885917E-5</v>
      </c>
      <c r="AY305">
        <f t="shared" si="162"/>
        <v>3.8751583070654804E-4</v>
      </c>
      <c r="AZ305">
        <f t="shared" si="163"/>
        <v>3.214641730122078E-5</v>
      </c>
      <c r="BA305">
        <f t="shared" si="164"/>
        <v>2.0974746316888639E-5</v>
      </c>
      <c r="BB305">
        <f t="shared" si="165"/>
        <v>2.4936725994043528E-5</v>
      </c>
      <c r="BC305">
        <f t="shared" si="166"/>
        <v>8.0836143131651842E-9</v>
      </c>
      <c r="BD305">
        <f t="shared" si="167"/>
        <v>1.280655513572752E-4</v>
      </c>
      <c r="BE305">
        <f t="shared" si="168"/>
        <v>6.9200381334243182E-5</v>
      </c>
      <c r="BF305">
        <f t="shared" si="169"/>
        <v>1.3125270223496856E-5</v>
      </c>
      <c r="BG305">
        <f t="shared" si="170"/>
        <v>1.1568239107681941E-4</v>
      </c>
      <c r="BH305">
        <f t="shared" si="171"/>
        <v>2.8916443254997789E-4</v>
      </c>
      <c r="BI305">
        <f t="shared" si="172"/>
        <v>9.3343007891018633E-6</v>
      </c>
      <c r="BJ305">
        <f t="shared" si="173"/>
        <v>5.8030349234010172E-5</v>
      </c>
    </row>
    <row r="306" spans="1:62" hidden="1" x14ac:dyDescent="0.25">
      <c r="A306" s="1">
        <v>42093</v>
      </c>
      <c r="B306">
        <v>10.952422810204965</v>
      </c>
      <c r="C306">
        <v>13.345170191007849</v>
      </c>
      <c r="D306">
        <v>76.589476142889012</v>
      </c>
      <c r="E306">
        <v>67.439293387376892</v>
      </c>
      <c r="F306">
        <v>56.505786430096016</v>
      </c>
      <c r="G306" s="2">
        <v>26270</v>
      </c>
      <c r="H306" s="3">
        <v>37473</v>
      </c>
      <c r="I306" s="2">
        <v>384.9</v>
      </c>
      <c r="J306">
        <v>10.0708</v>
      </c>
      <c r="K306" s="4">
        <v>67.716999999999999</v>
      </c>
      <c r="L306" s="4">
        <v>62.51</v>
      </c>
      <c r="M306">
        <v>8492.2999999999993</v>
      </c>
      <c r="N306" s="5">
        <v>13.28</v>
      </c>
      <c r="O306" s="6">
        <v>79.930000000000007</v>
      </c>
      <c r="P306" s="7">
        <v>106.93899999999999</v>
      </c>
      <c r="Q306">
        <v>177.15</v>
      </c>
      <c r="R306">
        <v>862.05</v>
      </c>
      <c r="S306">
        <v>16018.9</v>
      </c>
      <c r="T306">
        <v>1036.9000000000001</v>
      </c>
      <c r="W306">
        <f t="shared" si="174"/>
        <v>6.643880236543975E-3</v>
      </c>
      <c r="X306">
        <f t="shared" si="178"/>
        <v>6.1349963229902563E-4</v>
      </c>
      <c r="Y306">
        <f t="shared" si="179"/>
        <v>6.9211392349657343E-4</v>
      </c>
      <c r="Z306">
        <f t="shared" si="180"/>
        <v>1.9254527806879564E-3</v>
      </c>
      <c r="AA306">
        <f t="shared" si="181"/>
        <v>1.4685113952885795E-3</v>
      </c>
      <c r="AB306">
        <f t="shared" si="182"/>
        <v>-1.1317518933939104E-2</v>
      </c>
      <c r="AC306">
        <f t="shared" si="183"/>
        <v>-2.4540947183495431E-2</v>
      </c>
      <c r="AD306">
        <f t="shared" si="184"/>
        <v>2.5984149814900362E-4</v>
      </c>
      <c r="AE306">
        <f t="shared" si="185"/>
        <v>1.0729827961294717E-3</v>
      </c>
      <c r="AF306">
        <f t="shared" si="186"/>
        <v>-5.3168504057188011E-3</v>
      </c>
      <c r="AG306">
        <f t="shared" si="187"/>
        <v>-2.0794510324230689E-4</v>
      </c>
      <c r="AH306">
        <f t="shared" si="188"/>
        <v>1.7928802593728289E-2</v>
      </c>
      <c r="AI306">
        <f t="shared" si="189"/>
        <v>7.5586149739266242E-3</v>
      </c>
      <c r="AJ306">
        <f t="shared" si="190"/>
        <v>1.1576824903285781E-2</v>
      </c>
      <c r="AK306">
        <f t="shared" si="191"/>
        <v>1.7546130225655081E-2</v>
      </c>
      <c r="AL306">
        <f t="shared" si="175"/>
        <v>2.4109942973650128E-2</v>
      </c>
      <c r="AM306">
        <f t="shared" si="154"/>
        <v>1.254868073184889E-2</v>
      </c>
      <c r="AN306">
        <f t="shared" si="155"/>
        <v>3.3522975794406516E-2</v>
      </c>
      <c r="AO306">
        <f t="shared" si="176"/>
        <v>2.1691767141254672E-2</v>
      </c>
      <c r="AR306">
        <f t="shared" si="177"/>
        <v>4.4141144597539627E-5</v>
      </c>
      <c r="AS306">
        <f t="shared" si="156"/>
        <v>3.7638179883103964E-7</v>
      </c>
      <c r="AT306">
        <f t="shared" si="157"/>
        <v>4.7902168309782074E-7</v>
      </c>
      <c r="AU306">
        <f t="shared" si="158"/>
        <v>3.7073684106589834E-6</v>
      </c>
      <c r="AV306">
        <f t="shared" si="159"/>
        <v>2.1565257180924104E-6</v>
      </c>
      <c r="AW306">
        <f t="shared" si="160"/>
        <v>1.2808623482007009E-4</v>
      </c>
      <c r="AX306">
        <f t="shared" si="161"/>
        <v>6.0225808866311238E-4</v>
      </c>
      <c r="AY306">
        <f t="shared" si="162"/>
        <v>6.7517604160318656E-8</v>
      </c>
      <c r="AZ306">
        <f t="shared" si="163"/>
        <v>1.1512920807898194E-6</v>
      </c>
      <c r="BA306">
        <f t="shared" si="164"/>
        <v>2.8268898236792181E-5</v>
      </c>
      <c r="BB306">
        <f t="shared" si="165"/>
        <v>4.3241165962453673E-8</v>
      </c>
      <c r="BC306">
        <f t="shared" si="166"/>
        <v>3.2144196244487824E-4</v>
      </c>
      <c r="BD306">
        <f t="shared" si="167"/>
        <v>5.7132660324067779E-5</v>
      </c>
      <c r="BE306">
        <f t="shared" si="168"/>
        <v>1.3402287484133783E-4</v>
      </c>
      <c r="BF306">
        <f t="shared" si="169"/>
        <v>3.0786668589564682E-4</v>
      </c>
      <c r="BG306">
        <f t="shared" si="170"/>
        <v>5.8128935019266114E-4</v>
      </c>
      <c r="BH306">
        <f t="shared" si="171"/>
        <v>1.574693881098756E-4</v>
      </c>
      <c r="BI306">
        <f t="shared" si="172"/>
        <v>1.1237899061123653E-3</v>
      </c>
      <c r="BJ306">
        <f t="shared" si="173"/>
        <v>4.7053276171041589E-4</v>
      </c>
    </row>
    <row r="307" spans="1:62" hidden="1" x14ac:dyDescent="0.25">
      <c r="A307" s="1">
        <v>42094</v>
      </c>
      <c r="B307">
        <v>10.909450613436539</v>
      </c>
      <c r="C307">
        <v>13.390801105960792</v>
      </c>
      <c r="D307">
        <v>76.585454597477209</v>
      </c>
      <c r="E307">
        <v>67.408462359243757</v>
      </c>
      <c r="F307">
        <v>56.489129199080395</v>
      </c>
      <c r="G307" s="2">
        <v>26204</v>
      </c>
      <c r="H307" s="3">
        <v>37181</v>
      </c>
      <c r="I307" s="2">
        <v>378.5</v>
      </c>
      <c r="J307">
        <v>10.047800000000001</v>
      </c>
      <c r="K307" s="4">
        <v>66.844999999999999</v>
      </c>
      <c r="L307" s="4">
        <v>62.290999999999997</v>
      </c>
      <c r="M307">
        <v>8491</v>
      </c>
      <c r="N307" s="5">
        <v>13.48</v>
      </c>
      <c r="O307" s="6">
        <v>80.180000000000007</v>
      </c>
      <c r="P307" s="7">
        <v>107.18300000000001</v>
      </c>
      <c r="Q307">
        <v>184.15</v>
      </c>
      <c r="R307">
        <v>873.55</v>
      </c>
      <c r="S307">
        <v>15908.2</v>
      </c>
      <c r="T307">
        <v>1022.7</v>
      </c>
      <c r="W307">
        <f t="shared" si="174"/>
        <v>-3.9312506553613839E-3</v>
      </c>
      <c r="X307">
        <f t="shared" si="178"/>
        <v>3.4134506468726715E-3</v>
      </c>
      <c r="Y307">
        <f t="shared" si="179"/>
        <v>-5.2509185325405753E-5</v>
      </c>
      <c r="Z307">
        <f t="shared" si="180"/>
        <v>-4.5727166165513875E-4</v>
      </c>
      <c r="AA307">
        <f t="shared" si="181"/>
        <v>-2.9483151597630976E-4</v>
      </c>
      <c r="AB307">
        <f t="shared" si="182"/>
        <v>-2.515532827818549E-3</v>
      </c>
      <c r="AC307">
        <f t="shared" si="183"/>
        <v>-7.8227955395374135E-3</v>
      </c>
      <c r="AD307">
        <f t="shared" si="184"/>
        <v>-1.6767487412196854E-2</v>
      </c>
      <c r="AE307">
        <f t="shared" si="185"/>
        <v>-2.2864423985749912E-3</v>
      </c>
      <c r="AF307">
        <f t="shared" si="186"/>
        <v>-1.2960749789505305E-2</v>
      </c>
      <c r="AG307">
        <f t="shared" si="187"/>
        <v>-3.5095908652874549E-3</v>
      </c>
      <c r="AH307">
        <f t="shared" si="188"/>
        <v>-1.5309156672000437E-4</v>
      </c>
      <c r="AI307">
        <f t="shared" si="189"/>
        <v>1.4947961435873366E-2</v>
      </c>
      <c r="AJ307">
        <f t="shared" si="190"/>
        <v>3.1228555764331333E-3</v>
      </c>
      <c r="AK307">
        <f t="shared" si="191"/>
        <v>2.2790755327813869E-3</v>
      </c>
      <c r="AL307">
        <f t="shared" si="175"/>
        <v>3.8753811579593317E-2</v>
      </c>
      <c r="AM307">
        <f t="shared" si="154"/>
        <v>1.3252095298593223E-2</v>
      </c>
      <c r="AN307">
        <f t="shared" si="155"/>
        <v>-6.9345755558483223E-3</v>
      </c>
      <c r="AO307">
        <f t="shared" si="176"/>
        <v>-1.378930375226539E-2</v>
      </c>
      <c r="AR307">
        <f t="shared" si="177"/>
        <v>1.5454731715279311E-5</v>
      </c>
      <c r="AS307">
        <f t="shared" si="156"/>
        <v>1.165164531863546E-5</v>
      </c>
      <c r="AT307">
        <f t="shared" si="157"/>
        <v>2.757214543537807E-9</v>
      </c>
      <c r="AU307">
        <f t="shared" si="158"/>
        <v>2.0909737255285169E-7</v>
      </c>
      <c r="AV307">
        <f t="shared" si="159"/>
        <v>8.6925622812888995E-8</v>
      </c>
      <c r="AW307">
        <f t="shared" si="160"/>
        <v>6.3279054078327857E-6</v>
      </c>
      <c r="AX307">
        <f t="shared" si="161"/>
        <v>6.1196130053406454E-5</v>
      </c>
      <c r="AY307">
        <f t="shared" si="162"/>
        <v>2.8114863411817995E-4</v>
      </c>
      <c r="AZ307">
        <f t="shared" si="163"/>
        <v>5.2278188420013592E-6</v>
      </c>
      <c r="BA307">
        <f t="shared" si="164"/>
        <v>1.6798103510616181E-4</v>
      </c>
      <c r="BB307">
        <f t="shared" si="165"/>
        <v>1.2317228041709147E-5</v>
      </c>
      <c r="BC307">
        <f t="shared" si="166"/>
        <v>2.3437027800785549E-8</v>
      </c>
      <c r="BD307">
        <f t="shared" si="167"/>
        <v>2.2344155108835735E-4</v>
      </c>
      <c r="BE307">
        <f t="shared" si="168"/>
        <v>9.7522269512595169E-6</v>
      </c>
      <c r="BF307">
        <f t="shared" si="169"/>
        <v>5.1941852841227628E-6</v>
      </c>
      <c r="BG307">
        <f t="shared" si="170"/>
        <v>1.501857911946621E-3</v>
      </c>
      <c r="BH307">
        <f t="shared" si="171"/>
        <v>1.756180298029966E-4</v>
      </c>
      <c r="BI307">
        <f t="shared" si="172"/>
        <v>4.8088338139769072E-5</v>
      </c>
      <c r="BJ307">
        <f t="shared" si="173"/>
        <v>1.9014489797224035E-4</v>
      </c>
    </row>
    <row r="308" spans="1:62" hidden="1" x14ac:dyDescent="0.25">
      <c r="A308" s="1">
        <v>42095</v>
      </c>
      <c r="B308">
        <v>10.855114317090491</v>
      </c>
      <c r="C308">
        <v>13.386978314558267</v>
      </c>
      <c r="D308">
        <v>76.611688966419663</v>
      </c>
      <c r="E308">
        <v>67.407509420343871</v>
      </c>
      <c r="F308">
        <v>56.518843360049246</v>
      </c>
      <c r="G308" s="2">
        <v>26466</v>
      </c>
      <c r="H308" s="3">
        <v>37926</v>
      </c>
      <c r="I308" s="2">
        <v>378.7</v>
      </c>
      <c r="J308">
        <v>10.0253</v>
      </c>
      <c r="K308" s="4">
        <v>66.888999999999996</v>
      </c>
      <c r="L308" s="4">
        <v>62.142000000000003</v>
      </c>
      <c r="M308">
        <v>8586.25</v>
      </c>
      <c r="N308" s="5">
        <v>13.6</v>
      </c>
      <c r="O308" s="6">
        <v>81.430000000000007</v>
      </c>
      <c r="P308" s="7">
        <v>108.27200000000001</v>
      </c>
      <c r="Q308">
        <v>185.27</v>
      </c>
      <c r="R308">
        <v>883.5</v>
      </c>
      <c r="S308">
        <v>16019.5</v>
      </c>
      <c r="T308">
        <v>1033.25</v>
      </c>
      <c r="W308">
        <f t="shared" si="174"/>
        <v>-4.9931077793830972E-3</v>
      </c>
      <c r="X308">
        <f t="shared" si="178"/>
        <v>-2.85519674238982E-4</v>
      </c>
      <c r="Y308">
        <f t="shared" si="179"/>
        <v>3.4249162338922061E-4</v>
      </c>
      <c r="Z308">
        <f t="shared" si="180"/>
        <v>-1.4136884336812151E-5</v>
      </c>
      <c r="AA308">
        <f t="shared" si="181"/>
        <v>5.2587726300607754E-4</v>
      </c>
      <c r="AB308">
        <f t="shared" si="182"/>
        <v>9.9488194812278191E-3</v>
      </c>
      <c r="AC308">
        <f t="shared" si="183"/>
        <v>1.9839014605872125E-2</v>
      </c>
      <c r="AD308">
        <f t="shared" si="184"/>
        <v>5.2826203024564989E-4</v>
      </c>
      <c r="AE308">
        <f t="shared" si="185"/>
        <v>-2.2418071372320683E-3</v>
      </c>
      <c r="AF308">
        <f t="shared" si="186"/>
        <v>6.5802266570414781E-4</v>
      </c>
      <c r="AG308">
        <f t="shared" si="187"/>
        <v>-2.3948642436366807E-3</v>
      </c>
      <c r="AH308">
        <f t="shared" si="188"/>
        <v>1.1155307528727893E-2</v>
      </c>
      <c r="AI308">
        <f t="shared" si="189"/>
        <v>8.8626872578453243E-3</v>
      </c>
      <c r="AJ308">
        <f t="shared" si="190"/>
        <v>1.5469648264679028E-2</v>
      </c>
      <c r="AK308">
        <f t="shared" si="191"/>
        <v>1.0108925518189473E-2</v>
      </c>
      <c r="AL308">
        <f t="shared" si="175"/>
        <v>6.06357767084702E-3</v>
      </c>
      <c r="AM308">
        <f t="shared" si="154"/>
        <v>1.1325922839297493E-2</v>
      </c>
      <c r="AN308">
        <f t="shared" si="155"/>
        <v>6.9720306097879143E-3</v>
      </c>
      <c r="AO308">
        <f t="shared" si="176"/>
        <v>1.0262985579874592E-2</v>
      </c>
      <c r="AR308">
        <f t="shared" si="177"/>
        <v>2.4931125296536004E-5</v>
      </c>
      <c r="AS308">
        <f t="shared" si="156"/>
        <v>8.1521484377534405E-8</v>
      </c>
      <c r="AT308">
        <f t="shared" si="157"/>
        <v>1.1730051209178373E-7</v>
      </c>
      <c r="AU308">
        <f t="shared" si="158"/>
        <v>1.9985149875240474E-10</v>
      </c>
      <c r="AV308">
        <f t="shared" si="159"/>
        <v>2.7654689574676324E-7</v>
      </c>
      <c r="AW308">
        <f t="shared" si="160"/>
        <v>9.897900907005817E-5</v>
      </c>
      <c r="AX308">
        <f t="shared" si="161"/>
        <v>3.9358650053200752E-4</v>
      </c>
      <c r="AY308">
        <f t="shared" si="162"/>
        <v>2.7906077259925591E-7</v>
      </c>
      <c r="AZ308">
        <f t="shared" si="163"/>
        <v>5.025699240544642E-6</v>
      </c>
      <c r="BA308">
        <f t="shared" si="164"/>
        <v>4.3299382858039267E-7</v>
      </c>
      <c r="BB308">
        <f t="shared" si="165"/>
        <v>5.7353747454494911E-6</v>
      </c>
      <c r="BC308">
        <f t="shared" si="166"/>
        <v>1.244408860604932E-4</v>
      </c>
      <c r="BD308">
        <f t="shared" si="167"/>
        <v>7.8547225430373877E-5</v>
      </c>
      <c r="BE308">
        <f t="shared" si="168"/>
        <v>2.3931001743288685E-4</v>
      </c>
      <c r="BF308">
        <f t="shared" si="169"/>
        <v>1.0219037513230232E-4</v>
      </c>
      <c r="BG308">
        <f t="shared" si="170"/>
        <v>3.6766974170394573E-5</v>
      </c>
      <c r="BH308">
        <f t="shared" si="171"/>
        <v>1.2827652816172058E-4</v>
      </c>
      <c r="BI308">
        <f t="shared" si="172"/>
        <v>4.8609210823819639E-5</v>
      </c>
      <c r="BJ308">
        <f t="shared" si="173"/>
        <v>1.053288730127138E-4</v>
      </c>
    </row>
    <row r="309" spans="1:62" hidden="1" x14ac:dyDescent="0.25">
      <c r="A309" s="1">
        <v>42100</v>
      </c>
      <c r="B309">
        <v>10.806644667775922</v>
      </c>
      <c r="C309">
        <v>13.486471686954216</v>
      </c>
      <c r="D309">
        <v>76.691159924341605</v>
      </c>
      <c r="E309">
        <v>67.544604877455811</v>
      </c>
      <c r="F309">
        <v>56.662640129115644</v>
      </c>
      <c r="G309" s="2">
        <v>26997</v>
      </c>
      <c r="H309" s="3">
        <v>38177</v>
      </c>
      <c r="I309" s="2">
        <v>374.2</v>
      </c>
      <c r="J309">
        <v>10.043900000000001</v>
      </c>
      <c r="K309" s="4">
        <v>67.952500000000001</v>
      </c>
      <c r="L309" s="4">
        <v>62.207000000000001</v>
      </c>
      <c r="M309">
        <v>8659.9</v>
      </c>
      <c r="N309" s="5">
        <v>13.56</v>
      </c>
      <c r="O309" s="6">
        <v>81.92</v>
      </c>
      <c r="P309" s="7">
        <v>109.143</v>
      </c>
      <c r="Q309">
        <v>186.98</v>
      </c>
      <c r="R309">
        <v>907.95</v>
      </c>
      <c r="S309">
        <v>15782.5</v>
      </c>
      <c r="T309">
        <v>1031.95</v>
      </c>
      <c r="W309">
        <f t="shared" si="174"/>
        <v>-4.4751425994362572E-3</v>
      </c>
      <c r="X309">
        <f t="shared" si="178"/>
        <v>7.4046188322156236E-3</v>
      </c>
      <c r="Y309">
        <f t="shared" si="179"/>
        <v>1.0367839295318585E-3</v>
      </c>
      <c r="Z309">
        <f t="shared" si="180"/>
        <v>2.0317651929637067E-3</v>
      </c>
      <c r="AA309">
        <f t="shared" si="181"/>
        <v>2.5409959651347745E-3</v>
      </c>
      <c r="AB309">
        <f t="shared" si="182"/>
        <v>1.9864858369063598E-2</v>
      </c>
      <c r="AC309">
        <f t="shared" si="183"/>
        <v>6.5963473219483202E-3</v>
      </c>
      <c r="AD309">
        <f t="shared" si="184"/>
        <v>-1.195392106775991E-2</v>
      </c>
      <c r="AE309">
        <f t="shared" si="185"/>
        <v>1.8535871211077678E-3</v>
      </c>
      <c r="AF309">
        <f t="shared" si="186"/>
        <v>1.5774402578208634E-2</v>
      </c>
      <c r="AG309">
        <f t="shared" si="187"/>
        <v>1.045444771090654E-3</v>
      </c>
      <c r="AH309">
        <f t="shared" si="188"/>
        <v>8.5410886176075073E-3</v>
      </c>
      <c r="AI309">
        <f t="shared" si="189"/>
        <v>-2.9455102297568031E-3</v>
      </c>
      <c r="AJ309">
        <f t="shared" si="190"/>
        <v>5.999405812157633E-3</v>
      </c>
      <c r="AK309">
        <f t="shared" si="191"/>
        <v>8.0123695210043925E-3</v>
      </c>
      <c r="AL309">
        <f t="shared" si="175"/>
        <v>9.1874387012482305E-3</v>
      </c>
      <c r="AM309">
        <f t="shared" si="154"/>
        <v>2.7298019246054895E-2</v>
      </c>
      <c r="AN309">
        <f t="shared" si="155"/>
        <v>-1.4904998907229397E-2</v>
      </c>
      <c r="AO309">
        <f t="shared" si="176"/>
        <v>-1.2589581364571604E-3</v>
      </c>
      <c r="AR309">
        <f t="shared" si="177"/>
        <v>2.0026901285289102E-5</v>
      </c>
      <c r="AS309">
        <f t="shared" si="156"/>
        <v>5.4828380050402266E-5</v>
      </c>
      <c r="AT309">
        <f t="shared" si="157"/>
        <v>1.0749209165355217E-6</v>
      </c>
      <c r="AU309">
        <f t="shared" si="158"/>
        <v>4.1280697993388485E-6</v>
      </c>
      <c r="AV309">
        <f t="shared" si="159"/>
        <v>6.456660494831204E-6</v>
      </c>
      <c r="AW309">
        <f t="shared" si="160"/>
        <v>3.946125980229561E-4</v>
      </c>
      <c r="AX309">
        <f t="shared" si="161"/>
        <v>4.3511797991774775E-5</v>
      </c>
      <c r="AY309">
        <f t="shared" si="162"/>
        <v>1.4289622889423421E-4</v>
      </c>
      <c r="AZ309">
        <f t="shared" si="163"/>
        <v>3.4357852155365827E-6</v>
      </c>
      <c r="BA309">
        <f t="shared" si="164"/>
        <v>2.4883177669939521E-4</v>
      </c>
      <c r="BB309">
        <f t="shared" si="165"/>
        <v>1.0929547694007898E-6</v>
      </c>
      <c r="BC309">
        <f t="shared" si="166"/>
        <v>7.2950194773824522E-5</v>
      </c>
      <c r="BD309">
        <f t="shared" si="167"/>
        <v>8.6760305136019749E-6</v>
      </c>
      <c r="BE309">
        <f t="shared" si="168"/>
        <v>3.5992870098950785E-5</v>
      </c>
      <c r="BF309">
        <f t="shared" si="169"/>
        <v>6.4198065341120153E-5</v>
      </c>
      <c r="BG309">
        <f t="shared" si="170"/>
        <v>8.4409029889193779E-5</v>
      </c>
      <c r="BH309">
        <f t="shared" si="171"/>
        <v>7.451818547579835E-4</v>
      </c>
      <c r="BI309">
        <f t="shared" si="172"/>
        <v>2.2215899242450951E-4</v>
      </c>
      <c r="BJ309">
        <f t="shared" si="173"/>
        <v>1.5849755893516861E-6</v>
      </c>
    </row>
    <row r="310" spans="1:62" hidden="1" x14ac:dyDescent="0.25">
      <c r="A310" s="1">
        <v>42101</v>
      </c>
      <c r="B310">
        <v>10.801154315515369</v>
      </c>
      <c r="C310">
        <v>13.502693884154828</v>
      </c>
      <c r="D310">
        <v>76.691111903928146</v>
      </c>
      <c r="E310">
        <v>67.537829151134687</v>
      </c>
      <c r="F310">
        <v>56.634724021688243</v>
      </c>
      <c r="G310" s="2">
        <v>26875</v>
      </c>
      <c r="H310" s="3">
        <v>37695</v>
      </c>
      <c r="I310" s="2">
        <v>380.65</v>
      </c>
      <c r="J310">
        <v>10.0542</v>
      </c>
      <c r="K310" s="4">
        <v>67.37</v>
      </c>
      <c r="L310" s="4">
        <v>62.295999999999999</v>
      </c>
      <c r="M310">
        <v>8660.2999999999993</v>
      </c>
      <c r="N310" s="5">
        <v>13.75</v>
      </c>
      <c r="O310" s="6">
        <v>82.3</v>
      </c>
      <c r="P310" s="7">
        <v>109.501</v>
      </c>
      <c r="Q310">
        <v>186.13</v>
      </c>
      <c r="R310">
        <v>913.45</v>
      </c>
      <c r="S310">
        <v>15983.3</v>
      </c>
      <c r="T310">
        <v>1032.75</v>
      </c>
      <c r="W310">
        <f t="shared" si="174"/>
        <v>-5.081824745736378E-4</v>
      </c>
      <c r="X310">
        <f t="shared" si="178"/>
        <v>1.2021267653823924E-3</v>
      </c>
      <c r="Y310">
        <f t="shared" si="179"/>
        <v>-6.2615337334172473E-7</v>
      </c>
      <c r="Z310">
        <f t="shared" si="180"/>
        <v>-1.0031987320231806E-4</v>
      </c>
      <c r="AA310">
        <f t="shared" si="181"/>
        <v>-4.9279360030275721E-4</v>
      </c>
      <c r="AB310">
        <f t="shared" si="182"/>
        <v>-4.5292622720943471E-3</v>
      </c>
      <c r="AC310">
        <f t="shared" si="183"/>
        <v>-1.2705780376499765E-2</v>
      </c>
      <c r="AD310">
        <f t="shared" si="184"/>
        <v>1.7089903912232227E-2</v>
      </c>
      <c r="AE310">
        <f t="shared" si="185"/>
        <v>1.0249725995728506E-3</v>
      </c>
      <c r="AF310">
        <f t="shared" si="186"/>
        <v>-8.6091167064301227E-3</v>
      </c>
      <c r="AG310">
        <f t="shared" si="187"/>
        <v>1.4296846687976519E-3</v>
      </c>
      <c r="AH310">
        <f t="shared" si="188"/>
        <v>4.6188843093050606E-5</v>
      </c>
      <c r="AI310">
        <f t="shared" si="189"/>
        <v>1.3914541600330793E-2</v>
      </c>
      <c r="AJ310">
        <f t="shared" si="190"/>
        <v>4.6279463918264731E-3</v>
      </c>
      <c r="AK310">
        <f t="shared" si="191"/>
        <v>3.2747326240725209E-3</v>
      </c>
      <c r="AL310">
        <f t="shared" si="175"/>
        <v>-4.556304952927877E-3</v>
      </c>
      <c r="AM310">
        <f t="shared" si="154"/>
        <v>6.0393287767729585E-3</v>
      </c>
      <c r="AN310">
        <f t="shared" si="155"/>
        <v>1.2642695893784082E-2</v>
      </c>
      <c r="AO310">
        <f t="shared" si="176"/>
        <v>7.7493102148934174E-4</v>
      </c>
      <c r="AR310">
        <f t="shared" si="177"/>
        <v>2.5824942746378602E-7</v>
      </c>
      <c r="AS310">
        <f t="shared" si="156"/>
        <v>1.4451087600487336E-6</v>
      </c>
      <c r="AT310">
        <f t="shared" si="157"/>
        <v>3.9206804694722134E-13</v>
      </c>
      <c r="AU310">
        <f t="shared" si="158"/>
        <v>1.0064076959329172E-8</v>
      </c>
      <c r="AV310">
        <f t="shared" si="159"/>
        <v>2.4284553249935364E-7</v>
      </c>
      <c r="AW310">
        <f t="shared" si="160"/>
        <v>2.0514216729417247E-5</v>
      </c>
      <c r="AX310">
        <f t="shared" si="161"/>
        <v>1.6143685497584651E-4</v>
      </c>
      <c r="AY310">
        <f t="shared" si="162"/>
        <v>2.9206481572933041E-4</v>
      </c>
      <c r="AZ310">
        <f t="shared" si="163"/>
        <v>1.0505688298751272E-6</v>
      </c>
      <c r="BA310">
        <f t="shared" si="164"/>
        <v>7.4116890464934245E-5</v>
      </c>
      <c r="BB310">
        <f t="shared" si="165"/>
        <v>2.0439982521950516E-6</v>
      </c>
      <c r="BC310">
        <f t="shared" si="166"/>
        <v>2.1334092262744485E-9</v>
      </c>
      <c r="BD310">
        <f t="shared" si="167"/>
        <v>1.9361446794733623E-4</v>
      </c>
      <c r="BE310">
        <f t="shared" si="168"/>
        <v>2.1417887805619672E-5</v>
      </c>
      <c r="BF310">
        <f t="shared" si="169"/>
        <v>1.0723873759164899E-5</v>
      </c>
      <c r="BG310">
        <f t="shared" si="170"/>
        <v>2.0759914824075104E-5</v>
      </c>
      <c r="BH310">
        <f t="shared" si="171"/>
        <v>3.6473492073957957E-5</v>
      </c>
      <c r="BI310">
        <f t="shared" si="172"/>
        <v>1.598377594627049E-4</v>
      </c>
      <c r="BJ310">
        <f t="shared" si="173"/>
        <v>6.0051808806651462E-7</v>
      </c>
    </row>
    <row r="311" spans="1:62" hidden="1" x14ac:dyDescent="0.25">
      <c r="A311" s="1">
        <v>42102</v>
      </c>
      <c r="B311">
        <v>10.855549141186541</v>
      </c>
      <c r="C311">
        <v>13.516673874947902</v>
      </c>
      <c r="D311">
        <v>76.694462852424138</v>
      </c>
      <c r="E311">
        <v>67.571837029102554</v>
      </c>
      <c r="F311">
        <v>56.679921363425876</v>
      </c>
      <c r="G311" s="2">
        <v>26760</v>
      </c>
      <c r="H311" s="3">
        <v>36959</v>
      </c>
      <c r="I311" s="2">
        <v>377.1</v>
      </c>
      <c r="J311">
        <v>10.0276</v>
      </c>
      <c r="K311" s="4">
        <v>67.051000000000002</v>
      </c>
      <c r="L311" s="4">
        <v>62.192</v>
      </c>
      <c r="M311">
        <v>8714.4</v>
      </c>
      <c r="N311" s="5">
        <v>13.9</v>
      </c>
      <c r="O311" s="6">
        <v>82.73</v>
      </c>
      <c r="P311" s="7">
        <v>110.143</v>
      </c>
      <c r="Q311">
        <v>188.45</v>
      </c>
      <c r="R311">
        <v>912.55</v>
      </c>
      <c r="S311">
        <v>16524.8</v>
      </c>
      <c r="T311">
        <v>1035.55</v>
      </c>
      <c r="W311">
        <f t="shared" si="174"/>
        <v>5.0233813437729887E-3</v>
      </c>
      <c r="X311">
        <f t="shared" si="178"/>
        <v>1.0348126695813671E-3</v>
      </c>
      <c r="Y311">
        <f t="shared" si="179"/>
        <v>4.3693137400226108E-5</v>
      </c>
      <c r="Z311">
        <f t="shared" si="180"/>
        <v>5.0341148264986999E-4</v>
      </c>
      <c r="AA311">
        <f t="shared" si="181"/>
        <v>7.9773173151456321E-4</v>
      </c>
      <c r="AB311">
        <f t="shared" si="182"/>
        <v>-4.288251187799165E-3</v>
      </c>
      <c r="AC311">
        <f t="shared" si="183"/>
        <v>-1.9718269533265685E-2</v>
      </c>
      <c r="AD311">
        <f t="shared" si="184"/>
        <v>-9.3699134879100896E-3</v>
      </c>
      <c r="AE311">
        <f t="shared" si="185"/>
        <v>-2.6491664648337233E-3</v>
      </c>
      <c r="AF311">
        <f t="shared" si="186"/>
        <v>-4.7462911129950228E-3</v>
      </c>
      <c r="AG311">
        <f t="shared" si="187"/>
        <v>-1.6708441648176058E-3</v>
      </c>
      <c r="AH311">
        <f t="shared" si="188"/>
        <v>6.2274657794436396E-3</v>
      </c>
      <c r="AI311">
        <f t="shared" si="189"/>
        <v>1.0850016024065844E-2</v>
      </c>
      <c r="AJ311">
        <f t="shared" si="190"/>
        <v>5.2111855190675321E-3</v>
      </c>
      <c r="AK311">
        <f t="shared" si="191"/>
        <v>5.8458398890897691E-3</v>
      </c>
      <c r="AL311">
        <f t="shared" si="175"/>
        <v>1.2387365402902558E-2</v>
      </c>
      <c r="AM311">
        <f t="shared" si="154"/>
        <v>-9.8576130654925553E-4</v>
      </c>
      <c r="AN311">
        <f t="shared" si="155"/>
        <v>3.331785563664922E-2</v>
      </c>
      <c r="AO311">
        <f t="shared" si="176"/>
        <v>2.7075392452859193E-3</v>
      </c>
      <c r="AR311">
        <f t="shared" si="177"/>
        <v>2.5234360124966519E-5</v>
      </c>
      <c r="AS311">
        <f t="shared" si="156"/>
        <v>1.0708372611261157E-6</v>
      </c>
      <c r="AT311">
        <f t="shared" si="157"/>
        <v>1.9090902558750376E-9</v>
      </c>
      <c r="AU311">
        <f t="shared" si="158"/>
        <v>2.5342312086374035E-7</v>
      </c>
      <c r="AV311">
        <f t="shared" si="159"/>
        <v>6.3637591546522315E-7</v>
      </c>
      <c r="AW311">
        <f t="shared" si="160"/>
        <v>1.838909824966095E-5</v>
      </c>
      <c r="AX311">
        <f t="shared" si="161"/>
        <v>3.8881015338651374E-4</v>
      </c>
      <c r="AY311">
        <f t="shared" si="162"/>
        <v>8.7795278770919416E-5</v>
      </c>
      <c r="AZ311">
        <f t="shared" si="163"/>
        <v>7.0180829583996064E-6</v>
      </c>
      <c r="BA311">
        <f t="shared" si="164"/>
        <v>2.2527279329295533E-5</v>
      </c>
      <c r="BB311">
        <f t="shared" si="165"/>
        <v>2.7917202231050428E-6</v>
      </c>
      <c r="BC311">
        <f t="shared" si="166"/>
        <v>3.8781330034141577E-5</v>
      </c>
      <c r="BD311">
        <f t="shared" si="167"/>
        <v>1.1772284772248557E-4</v>
      </c>
      <c r="BE311">
        <f t="shared" si="168"/>
        <v>2.7156454514139144E-5</v>
      </c>
      <c r="BF311">
        <f t="shared" si="169"/>
        <v>3.4173844008873085E-5</v>
      </c>
      <c r="BG311">
        <f t="shared" si="170"/>
        <v>1.5344682162502724E-4</v>
      </c>
      <c r="BH311">
        <f t="shared" si="171"/>
        <v>9.7172535348969527E-7</v>
      </c>
      <c r="BI311">
        <f t="shared" si="172"/>
        <v>1.1100795042245982E-3</v>
      </c>
      <c r="BJ311">
        <f t="shared" si="173"/>
        <v>7.3307687647634451E-6</v>
      </c>
    </row>
    <row r="312" spans="1:62" hidden="1" x14ac:dyDescent="0.25">
      <c r="A312" s="1">
        <v>42103</v>
      </c>
      <c r="B312">
        <v>10.877280215645206</v>
      </c>
      <c r="C312">
        <v>13.553342056094488</v>
      </c>
      <c r="D312">
        <v>76.734555438939935</v>
      </c>
      <c r="E312">
        <v>67.588993352269483</v>
      </c>
      <c r="F312">
        <v>56.748188358694279</v>
      </c>
      <c r="G312" s="2">
        <v>26521</v>
      </c>
      <c r="H312" s="3">
        <v>36296</v>
      </c>
      <c r="I312" s="2">
        <v>376.35</v>
      </c>
      <c r="J312">
        <v>10.0405</v>
      </c>
      <c r="K312" s="4">
        <v>66.415000000000006</v>
      </c>
      <c r="L312" s="4">
        <v>62.305999999999997</v>
      </c>
      <c r="M312">
        <v>8778.2999999999993</v>
      </c>
      <c r="N312" s="5">
        <v>14.02</v>
      </c>
      <c r="O312" s="6">
        <v>83.6</v>
      </c>
      <c r="P312" s="7">
        <v>110.592</v>
      </c>
      <c r="Q312">
        <v>187.2</v>
      </c>
      <c r="R312">
        <v>926.45</v>
      </c>
      <c r="S312">
        <v>16302.5</v>
      </c>
      <c r="T312">
        <v>1056.0999999999999</v>
      </c>
      <c r="W312">
        <f t="shared" si="174"/>
        <v>1.9998391690642502E-3</v>
      </c>
      <c r="X312">
        <f t="shared" si="178"/>
        <v>2.7091379382227494E-3</v>
      </c>
      <c r="Y312">
        <f t="shared" si="179"/>
        <v>5.2262066035272206E-4</v>
      </c>
      <c r="Z312">
        <f t="shared" si="180"/>
        <v>2.5386531305933988E-4</v>
      </c>
      <c r="AA312">
        <f t="shared" si="181"/>
        <v>1.2037052134315979E-3</v>
      </c>
      <c r="AB312">
        <f t="shared" si="182"/>
        <v>-8.9713632626231155E-3</v>
      </c>
      <c r="AC312">
        <f t="shared" si="183"/>
        <v>-1.8101647768736687E-2</v>
      </c>
      <c r="AD312">
        <f t="shared" si="184"/>
        <v>-1.9908427837704297E-3</v>
      </c>
      <c r="AE312">
        <f t="shared" si="185"/>
        <v>1.2856226326146837E-3</v>
      </c>
      <c r="AF312">
        <f t="shared" si="186"/>
        <v>-9.5305892751067316E-3</v>
      </c>
      <c r="AG312">
        <f t="shared" si="187"/>
        <v>1.8313552324003141E-3</v>
      </c>
      <c r="AH312">
        <f t="shared" si="188"/>
        <v>7.3059372459112889E-3</v>
      </c>
      <c r="AI312">
        <f t="shared" si="189"/>
        <v>8.5960414697978174E-3</v>
      </c>
      <c r="AJ312">
        <f t="shared" si="190"/>
        <v>1.0461226888564367E-2</v>
      </c>
      <c r="AK312">
        <f t="shared" si="191"/>
        <v>4.0682322174995008E-3</v>
      </c>
      <c r="AL312">
        <f t="shared" si="175"/>
        <v>-6.6551556696527181E-3</v>
      </c>
      <c r="AM312">
        <f t="shared" si="154"/>
        <v>1.511719925239409E-2</v>
      </c>
      <c r="AN312">
        <f t="shared" si="155"/>
        <v>-1.3543812504856569E-2</v>
      </c>
      <c r="AO312">
        <f t="shared" si="176"/>
        <v>1.9650191230268718E-2</v>
      </c>
      <c r="AR312">
        <f t="shared" si="177"/>
        <v>3.9993567021235906E-6</v>
      </c>
      <c r="AS312">
        <f t="shared" si="156"/>
        <v>7.3394283683178093E-6</v>
      </c>
      <c r="AT312">
        <f t="shared" si="157"/>
        <v>2.7313235462751528E-7</v>
      </c>
      <c r="AU312">
        <f t="shared" si="158"/>
        <v>6.4447597174716642E-8</v>
      </c>
      <c r="AV312">
        <f t="shared" si="159"/>
        <v>1.4489062408424088E-6</v>
      </c>
      <c r="AW312">
        <f t="shared" si="160"/>
        <v>8.0485358789943677E-5</v>
      </c>
      <c r="AX312">
        <f t="shared" si="161"/>
        <v>3.276696519434099E-4</v>
      </c>
      <c r="AY312">
        <f t="shared" si="162"/>
        <v>3.9634549896907938E-6</v>
      </c>
      <c r="AZ312">
        <f t="shared" si="163"/>
        <v>1.6528255534911098E-6</v>
      </c>
      <c r="BA312">
        <f t="shared" si="164"/>
        <v>9.0832131930779453E-5</v>
      </c>
      <c r="BB312">
        <f t="shared" si="165"/>
        <v>3.3538619872400081E-6</v>
      </c>
      <c r="BC312">
        <f t="shared" si="166"/>
        <v>5.3376719041193827E-5</v>
      </c>
      <c r="BD312">
        <f t="shared" si="167"/>
        <v>7.3891928950483825E-5</v>
      </c>
      <c r="BE312">
        <f t="shared" si="168"/>
        <v>1.094372680140221E-4</v>
      </c>
      <c r="BF312">
        <f t="shared" si="169"/>
        <v>1.6550513375500906E-5</v>
      </c>
      <c r="BG312">
        <f t="shared" si="170"/>
        <v>4.429109698731072E-5</v>
      </c>
      <c r="BH312">
        <f t="shared" si="171"/>
        <v>2.2852971323658442E-4</v>
      </c>
      <c r="BI312">
        <f t="shared" si="172"/>
        <v>1.8343485716670915E-4</v>
      </c>
      <c r="BJ312">
        <f t="shared" si="173"/>
        <v>3.8613001538612964E-4</v>
      </c>
    </row>
    <row r="313" spans="1:62" hidden="1" x14ac:dyDescent="0.25">
      <c r="A313" s="1">
        <v>42104</v>
      </c>
      <c r="B313">
        <v>10.893102434230524</v>
      </c>
      <c r="C313">
        <v>13.50375468392042</v>
      </c>
      <c r="D313">
        <v>76.747351552902572</v>
      </c>
      <c r="E313">
        <v>67.621049654371092</v>
      </c>
      <c r="F313">
        <v>56.724671923034137</v>
      </c>
      <c r="G313" s="2">
        <v>26781</v>
      </c>
      <c r="H313" s="3">
        <v>36717</v>
      </c>
      <c r="I313" s="2">
        <v>377</v>
      </c>
      <c r="J313">
        <v>10.0307</v>
      </c>
      <c r="K313" s="4">
        <v>66.037000000000006</v>
      </c>
      <c r="L313" s="4">
        <v>62.276000000000003</v>
      </c>
      <c r="M313">
        <v>8780.35</v>
      </c>
      <c r="N313" s="5">
        <v>14.22</v>
      </c>
      <c r="O313" s="6">
        <v>83.43</v>
      </c>
      <c r="P313" s="7">
        <v>110.337</v>
      </c>
      <c r="Q313">
        <v>187.32</v>
      </c>
      <c r="R313">
        <v>933.8</v>
      </c>
      <c r="S313">
        <v>16230.2</v>
      </c>
      <c r="T313">
        <v>1042.6500000000001</v>
      </c>
      <c r="W313">
        <f t="shared" si="174"/>
        <v>1.4535547331044675E-3</v>
      </c>
      <c r="X313">
        <f t="shared" si="178"/>
        <v>-3.6653916100549042E-3</v>
      </c>
      <c r="Y313">
        <f t="shared" si="179"/>
        <v>1.6674426638402722E-4</v>
      </c>
      <c r="Z313">
        <f t="shared" si="180"/>
        <v>4.7417043866575752E-4</v>
      </c>
      <c r="AA313">
        <f t="shared" si="181"/>
        <v>-4.1448564772989443E-4</v>
      </c>
      <c r="AB313">
        <f t="shared" si="182"/>
        <v>9.7558088679301491E-3</v>
      </c>
      <c r="AC313">
        <f t="shared" si="183"/>
        <v>1.1532320706648268E-2</v>
      </c>
      <c r="AD313">
        <f t="shared" si="184"/>
        <v>1.7256259674696358E-3</v>
      </c>
      <c r="AE313">
        <f t="shared" si="185"/>
        <v>-9.7652365367013395E-4</v>
      </c>
      <c r="AF313">
        <f t="shared" si="186"/>
        <v>-5.7077435783083833E-3</v>
      </c>
      <c r="AG313">
        <f t="shared" si="187"/>
        <v>-4.8161051483948397E-4</v>
      </c>
      <c r="AH313">
        <f t="shared" si="188"/>
        <v>2.3350314623443608E-4</v>
      </c>
      <c r="AI313">
        <f t="shared" si="189"/>
        <v>1.416454276865085E-2</v>
      </c>
      <c r="AJ313">
        <f t="shared" si="190"/>
        <v>-2.0355631766726507E-3</v>
      </c>
      <c r="AK313">
        <f t="shared" si="191"/>
        <v>-2.3084349563752709E-3</v>
      </c>
      <c r="AL313">
        <f t="shared" si="175"/>
        <v>6.4082027184933119E-4</v>
      </c>
      <c r="AM313">
        <f t="shared" si="154"/>
        <v>7.9022048084129871E-3</v>
      </c>
      <c r="AN313">
        <f t="shared" si="155"/>
        <v>-4.4447659757429672E-3</v>
      </c>
      <c r="AO313">
        <f t="shared" si="176"/>
        <v>-1.2817328537823997E-2</v>
      </c>
      <c r="AR313">
        <f t="shared" si="177"/>
        <v>2.1128213621303996E-6</v>
      </c>
      <c r="AS313">
        <f t="shared" si="156"/>
        <v>1.3435095655060883E-5</v>
      </c>
      <c r="AT313">
        <f t="shared" si="157"/>
        <v>2.780365037194743E-8</v>
      </c>
      <c r="AU313">
        <f t="shared" si="158"/>
        <v>2.2483760490447691E-7</v>
      </c>
      <c r="AV313">
        <f t="shared" si="159"/>
        <v>1.7179835217407014E-7</v>
      </c>
      <c r="AW313">
        <f t="shared" si="160"/>
        <v>9.5175806667584532E-5</v>
      </c>
      <c r="AX313">
        <f t="shared" si="161"/>
        <v>1.3299442088098842E-4</v>
      </c>
      <c r="AY313">
        <f t="shared" si="162"/>
        <v>2.9777849796055167E-6</v>
      </c>
      <c r="AZ313">
        <f t="shared" si="163"/>
        <v>9.5359844617726773E-7</v>
      </c>
      <c r="BA313">
        <f t="shared" si="164"/>
        <v>3.2578336755720591E-5</v>
      </c>
      <c r="BB313">
        <f t="shared" si="165"/>
        <v>2.319486880039528E-7</v>
      </c>
      <c r="BC313">
        <f t="shared" si="166"/>
        <v>5.4523719301380436E-8</v>
      </c>
      <c r="BD313">
        <f t="shared" si="167"/>
        <v>2.006342718449391E-4</v>
      </c>
      <c r="BE313">
        <f t="shared" si="168"/>
        <v>4.1435174462256532E-6</v>
      </c>
      <c r="BF313">
        <f t="shared" si="169"/>
        <v>5.3288719478152988E-6</v>
      </c>
      <c r="BG313">
        <f t="shared" si="170"/>
        <v>4.1065062081305074E-7</v>
      </c>
      <c r="BH313">
        <f t="shared" si="171"/>
        <v>6.2444840834105332E-5</v>
      </c>
      <c r="BI313">
        <f t="shared" si="172"/>
        <v>1.975594457912233E-5</v>
      </c>
      <c r="BJ313">
        <f t="shared" si="173"/>
        <v>1.6428391084651742E-4</v>
      </c>
    </row>
    <row r="314" spans="1:62" hidden="1" x14ac:dyDescent="0.25">
      <c r="A314" s="1">
        <v>42107</v>
      </c>
      <c r="B314">
        <v>10.897070637688994</v>
      </c>
      <c r="C314">
        <v>13.464126946288804</v>
      </c>
      <c r="D314">
        <v>76.802708455474601</v>
      </c>
      <c r="E314">
        <v>67.654943728994681</v>
      </c>
      <c r="F314">
        <v>56.822187477232255</v>
      </c>
      <c r="G314" s="2">
        <v>26699</v>
      </c>
      <c r="H314" s="3">
        <v>36575</v>
      </c>
      <c r="I314" s="2">
        <v>375.6</v>
      </c>
      <c r="J314">
        <v>10.038600000000001</v>
      </c>
      <c r="K314" s="4">
        <v>65.947999999999993</v>
      </c>
      <c r="L314" s="4">
        <v>62.406999999999996</v>
      </c>
      <c r="M314">
        <v>8834</v>
      </c>
      <c r="N314" s="5">
        <v>14.06</v>
      </c>
      <c r="O314" s="6">
        <v>83.73</v>
      </c>
      <c r="P314" s="7">
        <v>111.078</v>
      </c>
      <c r="Q314">
        <v>188.63</v>
      </c>
      <c r="R314">
        <v>949.15</v>
      </c>
      <c r="S314">
        <v>16070.7</v>
      </c>
      <c r="T314">
        <v>1038.8</v>
      </c>
      <c r="W314">
        <f t="shared" si="174"/>
        <v>3.6421954880662036E-4</v>
      </c>
      <c r="X314">
        <f t="shared" si="178"/>
        <v>-2.938886094001125E-3</v>
      </c>
      <c r="Y314">
        <f t="shared" si="179"/>
        <v>7.2102746123644558E-4</v>
      </c>
      <c r="Z314">
        <f t="shared" si="180"/>
        <v>5.0110998241635824E-4</v>
      </c>
      <c r="AA314">
        <f t="shared" si="181"/>
        <v>1.7176270429270239E-3</v>
      </c>
      <c r="AB314">
        <f t="shared" si="182"/>
        <v>-3.0665693440394899E-3</v>
      </c>
      <c r="AC314">
        <f t="shared" si="183"/>
        <v>-3.8749161621230844E-3</v>
      </c>
      <c r="AD314">
        <f t="shared" si="184"/>
        <v>-3.7204401139028765E-3</v>
      </c>
      <c r="AE314">
        <f t="shared" si="185"/>
        <v>7.8727214282855909E-4</v>
      </c>
      <c r="AF314">
        <f t="shared" si="186"/>
        <v>-1.3486383072262922E-3</v>
      </c>
      <c r="AG314">
        <f t="shared" si="187"/>
        <v>2.1013297434850195E-3</v>
      </c>
      <c r="AH314">
        <f t="shared" si="188"/>
        <v>6.0916429960903105E-3</v>
      </c>
      <c r="AI314">
        <f t="shared" si="189"/>
        <v>-1.1315537992575984E-2</v>
      </c>
      <c r="AJ314">
        <f t="shared" si="190"/>
        <v>3.5893793023571842E-3</v>
      </c>
      <c r="AK314">
        <f t="shared" si="191"/>
        <v>6.693338449934097E-3</v>
      </c>
      <c r="AL314">
        <f t="shared" si="175"/>
        <v>6.9690400422921317E-3</v>
      </c>
      <c r="AM314">
        <f t="shared" si="154"/>
        <v>1.6304564699714287E-2</v>
      </c>
      <c r="AN314">
        <f t="shared" si="155"/>
        <v>-9.8759660812357524E-3</v>
      </c>
      <c r="AO314">
        <f t="shared" si="176"/>
        <v>-3.6993484260113216E-3</v>
      </c>
      <c r="AR314">
        <f t="shared" si="177"/>
        <v>1.3265587973289812E-7</v>
      </c>
      <c r="AS314">
        <f t="shared" si="156"/>
        <v>8.6370514735131896E-6</v>
      </c>
      <c r="AT314">
        <f t="shared" si="157"/>
        <v>5.1988059985707402E-7</v>
      </c>
      <c r="AU314">
        <f t="shared" si="158"/>
        <v>2.5111121447732285E-7</v>
      </c>
      <c r="AV314">
        <f t="shared" si="159"/>
        <v>2.9502426585942322E-6</v>
      </c>
      <c r="AW314">
        <f t="shared" si="160"/>
        <v>9.4038475418027882E-6</v>
      </c>
      <c r="AX314">
        <f t="shared" si="161"/>
        <v>1.5014975263482694E-5</v>
      </c>
      <c r="AY314">
        <f t="shared" si="162"/>
        <v>1.3841674641137648E-5</v>
      </c>
      <c r="AZ314">
        <f t="shared" si="163"/>
        <v>6.1979742687387114E-7</v>
      </c>
      <c r="BA314">
        <f t="shared" si="164"/>
        <v>1.818825283718199E-6</v>
      </c>
      <c r="BB314">
        <f t="shared" si="165"/>
        <v>4.4155866908548175E-6</v>
      </c>
      <c r="BC314">
        <f t="shared" si="166"/>
        <v>3.7108114391816133E-5</v>
      </c>
      <c r="BD314">
        <f t="shared" si="167"/>
        <v>1.2804140006143053E-4</v>
      </c>
      <c r="BE314">
        <f t="shared" si="168"/>
        <v>1.2883643776190146E-5</v>
      </c>
      <c r="BF314">
        <f t="shared" si="169"/>
        <v>4.4800779605366183E-5</v>
      </c>
      <c r="BG314">
        <f t="shared" si="170"/>
        <v>4.8567519111071116E-5</v>
      </c>
      <c r="BH314">
        <f t="shared" si="171"/>
        <v>2.6583883004716925E-4</v>
      </c>
      <c r="BI314">
        <f t="shared" si="172"/>
        <v>9.7534706037719058E-5</v>
      </c>
      <c r="BJ314">
        <f t="shared" si="173"/>
        <v>1.3685178777032442E-5</v>
      </c>
    </row>
    <row r="315" spans="1:62" hidden="1" x14ac:dyDescent="0.25">
      <c r="A315" s="1">
        <v>42109</v>
      </c>
      <c r="B315">
        <v>10.847444588099151</v>
      </c>
      <c r="C315">
        <v>13.446047144812297</v>
      </c>
      <c r="D315">
        <v>76.801546362060193</v>
      </c>
      <c r="E315">
        <v>67.674639013447234</v>
      </c>
      <c r="F315">
        <v>56.851770019197843</v>
      </c>
      <c r="G315" s="2">
        <v>26737</v>
      </c>
      <c r="H315" s="3">
        <v>36593</v>
      </c>
      <c r="I315" s="2">
        <v>375.55</v>
      </c>
      <c r="J315">
        <v>10.0496</v>
      </c>
      <c r="K315" s="4">
        <v>66.641000000000005</v>
      </c>
      <c r="L315" s="4">
        <v>62.36</v>
      </c>
      <c r="M315">
        <v>8764.9500000000007</v>
      </c>
      <c r="N315" s="5">
        <v>14.01</v>
      </c>
      <c r="O315" s="6">
        <v>84</v>
      </c>
      <c r="P315" s="7">
        <v>111.015</v>
      </c>
      <c r="Q315">
        <v>186.38</v>
      </c>
      <c r="R315">
        <v>934.7</v>
      </c>
      <c r="S315">
        <v>15872.7</v>
      </c>
      <c r="T315">
        <v>1031.6500000000001</v>
      </c>
      <c r="W315">
        <f t="shared" si="174"/>
        <v>-4.564473867119878E-3</v>
      </c>
      <c r="X315">
        <f t="shared" si="178"/>
        <v>-1.3437151417648103E-3</v>
      </c>
      <c r="Y315">
        <f t="shared" si="179"/>
        <v>-1.5131005528623787E-5</v>
      </c>
      <c r="Z315">
        <f t="shared" si="180"/>
        <v>2.9107138576038827E-4</v>
      </c>
      <c r="AA315">
        <f t="shared" si="181"/>
        <v>5.2048056186217249E-4</v>
      </c>
      <c r="AB315">
        <f t="shared" si="182"/>
        <v>1.4222623851197602E-3</v>
      </c>
      <c r="AC315">
        <f t="shared" si="183"/>
        <v>4.920183786115168E-4</v>
      </c>
      <c r="AD315">
        <f t="shared" si="184"/>
        <v>-1.3312920208703827E-4</v>
      </c>
      <c r="AE315">
        <f t="shared" si="185"/>
        <v>1.0951704084435549E-3</v>
      </c>
      <c r="AF315">
        <f t="shared" si="186"/>
        <v>1.0453451049467325E-2</v>
      </c>
      <c r="AG315">
        <f t="shared" si="187"/>
        <v>-7.5340438133750991E-4</v>
      </c>
      <c r="AH315">
        <f t="shared" si="188"/>
        <v>-7.8470993239677066E-3</v>
      </c>
      <c r="AI315">
        <f t="shared" si="189"/>
        <v>-3.5625260336033093E-3</v>
      </c>
      <c r="AJ315">
        <f t="shared" si="190"/>
        <v>3.2194626269730934E-3</v>
      </c>
      <c r="AK315">
        <f t="shared" si="191"/>
        <v>-5.6732991755510513E-4</v>
      </c>
      <c r="AL315">
        <f t="shared" si="175"/>
        <v>-1.1999824000123832E-2</v>
      </c>
      <c r="AM315">
        <f t="shared" si="154"/>
        <v>-1.5341225048013045E-2</v>
      </c>
      <c r="AN315">
        <f t="shared" si="155"/>
        <v>-1.2397085835644821E-2</v>
      </c>
      <c r="AO315">
        <f t="shared" si="176"/>
        <v>-6.9067385573543466E-3</v>
      </c>
      <c r="AR315">
        <f t="shared" si="177"/>
        <v>2.0834421683620294E-5</v>
      </c>
      <c r="AS315">
        <f t="shared" si="156"/>
        <v>1.8055703822080241E-6</v>
      </c>
      <c r="AT315">
        <f t="shared" si="157"/>
        <v>2.2894732830724363E-10</v>
      </c>
      <c r="AU315">
        <f t="shared" si="158"/>
        <v>8.4722551608472758E-8</v>
      </c>
      <c r="AV315">
        <f t="shared" si="159"/>
        <v>2.7090001527636274E-7</v>
      </c>
      <c r="AW315">
        <f t="shared" si="160"/>
        <v>2.022830292126549E-6</v>
      </c>
      <c r="AX315">
        <f t="shared" si="161"/>
        <v>2.4208208489150588E-7</v>
      </c>
      <c r="AY315">
        <f t="shared" si="162"/>
        <v>1.7723384448331474E-8</v>
      </c>
      <c r="AZ315">
        <f t="shared" si="163"/>
        <v>1.199398223530423E-6</v>
      </c>
      <c r="BA315">
        <f t="shared" si="164"/>
        <v>1.0927463884360952E-4</v>
      </c>
      <c r="BB315">
        <f t="shared" si="165"/>
        <v>5.6761816181855601E-7</v>
      </c>
      <c r="BC315">
        <f t="shared" si="166"/>
        <v>6.1576967800214434E-5</v>
      </c>
      <c r="BD315">
        <f t="shared" si="167"/>
        <v>1.2691591740101327E-5</v>
      </c>
      <c r="BE315">
        <f t="shared" si="168"/>
        <v>1.0364939606476491E-5</v>
      </c>
      <c r="BF315">
        <f t="shared" si="169"/>
        <v>3.2186323535308238E-7</v>
      </c>
      <c r="BG315">
        <f t="shared" si="170"/>
        <v>1.4399577603394794E-4</v>
      </c>
      <c r="BH315">
        <f t="shared" si="171"/>
        <v>2.3535318597378286E-4</v>
      </c>
      <c r="BI315">
        <f t="shared" si="172"/>
        <v>1.5368773721634546E-4</v>
      </c>
      <c r="BJ315">
        <f t="shared" si="173"/>
        <v>4.7703037499645201E-5</v>
      </c>
    </row>
    <row r="316" spans="1:62" hidden="1" x14ac:dyDescent="0.25">
      <c r="A316" s="1">
        <v>42110</v>
      </c>
      <c r="B316">
        <v>10.841309234329954</v>
      </c>
      <c r="C316">
        <v>13.47469650546193</v>
      </c>
      <c r="D316">
        <v>76.816428817672914</v>
      </c>
      <c r="E316">
        <v>67.70091619004917</v>
      </c>
      <c r="F316">
        <v>56.866902874848371</v>
      </c>
      <c r="G316" s="2">
        <v>26645</v>
      </c>
      <c r="H316" s="3">
        <v>36493</v>
      </c>
      <c r="I316" s="2">
        <v>383</v>
      </c>
      <c r="J316">
        <v>10.0573</v>
      </c>
      <c r="K316" s="4">
        <v>67.063000000000002</v>
      </c>
      <c r="L316" s="4">
        <v>62.317</v>
      </c>
      <c r="M316">
        <v>8706.7000000000007</v>
      </c>
      <c r="N316" s="5">
        <v>13.8</v>
      </c>
      <c r="O316" s="6">
        <v>82.49</v>
      </c>
      <c r="P316" s="7">
        <v>110.17100000000001</v>
      </c>
      <c r="Q316">
        <v>182.1</v>
      </c>
      <c r="R316">
        <v>933.1</v>
      </c>
      <c r="S316">
        <v>15837.2</v>
      </c>
      <c r="T316">
        <v>1029.6500000000001</v>
      </c>
      <c r="W316">
        <f t="shared" si="174"/>
        <v>-5.6576361953143413E-4</v>
      </c>
      <c r="X316">
        <f t="shared" si="178"/>
        <v>2.1284234817131593E-3</v>
      </c>
      <c r="Y316">
        <f t="shared" si="179"/>
        <v>1.9375929987191861E-4</v>
      </c>
      <c r="Z316">
        <f t="shared" si="180"/>
        <v>3.8821154812556665E-4</v>
      </c>
      <c r="AA316">
        <f t="shared" si="181"/>
        <v>2.6614548613241185E-4</v>
      </c>
      <c r="AB316">
        <f t="shared" si="182"/>
        <v>-3.4468581576694445E-3</v>
      </c>
      <c r="AC316">
        <f t="shared" si="183"/>
        <v>-2.736503910564922E-3</v>
      </c>
      <c r="AD316">
        <f t="shared" si="184"/>
        <v>1.9643371048625114E-2</v>
      </c>
      <c r="AE316">
        <f t="shared" si="185"/>
        <v>7.6590626863503664E-4</v>
      </c>
      <c r="AF316">
        <f t="shared" si="186"/>
        <v>6.3124723463177579E-3</v>
      </c>
      <c r="AG316">
        <f t="shared" si="187"/>
        <v>-6.897824250655985E-4</v>
      </c>
      <c r="AH316">
        <f t="shared" si="188"/>
        <v>-6.6679696336545058E-3</v>
      </c>
      <c r="AI316">
        <f t="shared" si="189"/>
        <v>-1.5102768185756517E-2</v>
      </c>
      <c r="AJ316">
        <f t="shared" si="190"/>
        <v>-1.8139724970673402E-2</v>
      </c>
      <c r="AK316">
        <f t="shared" si="191"/>
        <v>-7.631623125576777E-3</v>
      </c>
      <c r="AL316">
        <f t="shared" si="175"/>
        <v>-2.3231613623947139E-2</v>
      </c>
      <c r="AM316">
        <f t="shared" si="154"/>
        <v>-1.713245948561439E-3</v>
      </c>
      <c r="AN316">
        <f t="shared" si="155"/>
        <v>-2.2390493083317337E-3</v>
      </c>
      <c r="AO316">
        <f t="shared" si="176"/>
        <v>-1.9405235798818921E-3</v>
      </c>
      <c r="AR316">
        <f t="shared" si="177"/>
        <v>3.2008847318530934E-7</v>
      </c>
      <c r="AS316">
        <f t="shared" si="156"/>
        <v>4.5301865175079677E-6</v>
      </c>
      <c r="AT316">
        <f t="shared" si="157"/>
        <v>3.7542666286856079E-8</v>
      </c>
      <c r="AU316">
        <f t="shared" si="158"/>
        <v>1.5070820609804915E-7</v>
      </c>
      <c r="AV316">
        <f t="shared" si="159"/>
        <v>7.0833419788657826E-8</v>
      </c>
      <c r="AW316">
        <f t="shared" si="160"/>
        <v>1.1880831159092398E-5</v>
      </c>
      <c r="AX316">
        <f t="shared" si="161"/>
        <v>7.4884536525371108E-6</v>
      </c>
      <c r="AY316">
        <f t="shared" si="162"/>
        <v>3.8586202615396333E-4</v>
      </c>
      <c r="AZ316">
        <f t="shared" si="163"/>
        <v>5.8661241233444487E-7</v>
      </c>
      <c r="BA316">
        <f t="shared" si="164"/>
        <v>3.9847307123026419E-5</v>
      </c>
      <c r="BB316">
        <f t="shared" si="165"/>
        <v>4.75799793929378E-7</v>
      </c>
      <c r="BC316">
        <f t="shared" si="166"/>
        <v>4.4461819035338601E-5</v>
      </c>
      <c r="BD316">
        <f t="shared" si="167"/>
        <v>2.2809360687269919E-4</v>
      </c>
      <c r="BE316">
        <f t="shared" si="168"/>
        <v>3.2904962201167214E-4</v>
      </c>
      <c r="BF316">
        <f t="shared" si="169"/>
        <v>5.8241671530838254E-5</v>
      </c>
      <c r="BG316">
        <f t="shared" si="170"/>
        <v>5.3970787157236631E-4</v>
      </c>
      <c r="BH316">
        <f t="shared" si="171"/>
        <v>2.935211680262185E-6</v>
      </c>
      <c r="BI316">
        <f t="shared" si="172"/>
        <v>5.0133418051408157E-6</v>
      </c>
      <c r="BJ316">
        <f t="shared" si="173"/>
        <v>3.765631764077634E-6</v>
      </c>
    </row>
    <row r="317" spans="1:62" hidden="1" x14ac:dyDescent="0.25">
      <c r="A317" s="1">
        <v>42111</v>
      </c>
      <c r="B317">
        <v>10.897848731624951</v>
      </c>
      <c r="C317">
        <v>13.507623671447959</v>
      </c>
      <c r="D317">
        <v>76.840458751237932</v>
      </c>
      <c r="E317">
        <v>67.723166906770544</v>
      </c>
      <c r="F317">
        <v>56.914356706808029</v>
      </c>
      <c r="G317" s="2">
        <v>26812</v>
      </c>
      <c r="H317" s="3">
        <v>36474</v>
      </c>
      <c r="I317" s="2">
        <v>384</v>
      </c>
      <c r="J317">
        <v>10.0923</v>
      </c>
      <c r="K317" s="4">
        <v>67.597999999999999</v>
      </c>
      <c r="L317" s="4">
        <v>62.55</v>
      </c>
      <c r="M317">
        <v>8606</v>
      </c>
      <c r="N317" s="5">
        <v>13.71</v>
      </c>
      <c r="O317" s="6">
        <v>82.18</v>
      </c>
      <c r="P317" s="7">
        <v>109.35</v>
      </c>
      <c r="Q317">
        <v>179.9</v>
      </c>
      <c r="R317">
        <v>937.65</v>
      </c>
      <c r="S317">
        <v>15311.1</v>
      </c>
      <c r="T317">
        <v>1018.25</v>
      </c>
      <c r="W317">
        <f t="shared" si="174"/>
        <v>5.2016388920066055E-3</v>
      </c>
      <c r="X317">
        <f t="shared" si="178"/>
        <v>2.4406486999703136E-3</v>
      </c>
      <c r="Y317">
        <f t="shared" si="179"/>
        <v>3.1277392300611497E-4</v>
      </c>
      <c r="Z317">
        <f t="shared" si="180"/>
        <v>3.2860797596380654E-4</v>
      </c>
      <c r="AA317">
        <f t="shared" si="181"/>
        <v>8.3412391259352027E-4</v>
      </c>
      <c r="AB317">
        <f t="shared" si="182"/>
        <v>6.248032746965595E-3</v>
      </c>
      <c r="AC317">
        <f t="shared" si="183"/>
        <v>-5.2078337959423303E-4</v>
      </c>
      <c r="AD317">
        <f t="shared" si="184"/>
        <v>2.6075634070807695E-3</v>
      </c>
      <c r="AE317">
        <f t="shared" si="185"/>
        <v>3.4740178664250422E-3</v>
      </c>
      <c r="AF317">
        <f t="shared" si="186"/>
        <v>7.9459207177163226E-3</v>
      </c>
      <c r="AG317">
        <f t="shared" si="187"/>
        <v>3.7319751484098467E-3</v>
      </c>
      <c r="AH317">
        <f t="shared" si="188"/>
        <v>-1.1633209800304587E-2</v>
      </c>
      <c r="AI317">
        <f t="shared" si="189"/>
        <v>-6.5430985889359475E-3</v>
      </c>
      <c r="AJ317">
        <f t="shared" si="190"/>
        <v>-3.7651104173764605E-3</v>
      </c>
      <c r="AK317">
        <f t="shared" si="191"/>
        <v>-7.4799570691858591E-3</v>
      </c>
      <c r="AL317">
        <f t="shared" si="175"/>
        <v>-1.2154845777074829E-2</v>
      </c>
      <c r="AM317">
        <f t="shared" si="154"/>
        <v>4.8643688059546112E-3</v>
      </c>
      <c r="AN317">
        <f t="shared" si="155"/>
        <v>-3.3783547530594392E-2</v>
      </c>
      <c r="AO317">
        <f t="shared" si="176"/>
        <v>-1.1133471122835184E-2</v>
      </c>
      <c r="AR317">
        <f t="shared" si="177"/>
        <v>2.7057047162835705E-5</v>
      </c>
      <c r="AS317">
        <f t="shared" si="156"/>
        <v>5.9567660766667823E-6</v>
      </c>
      <c r="AT317">
        <f t="shared" si="157"/>
        <v>9.7827526912635141E-8</v>
      </c>
      <c r="AU317">
        <f t="shared" si="158"/>
        <v>1.0798320186702966E-7</v>
      </c>
      <c r="AV317">
        <f t="shared" si="159"/>
        <v>6.9576270156032265E-7</v>
      </c>
      <c r="AW317">
        <f t="shared" si="160"/>
        <v>3.903791320715444E-5</v>
      </c>
      <c r="AX317">
        <f t="shared" si="161"/>
        <v>2.7121532846159104E-7</v>
      </c>
      <c r="AY317">
        <f t="shared" si="162"/>
        <v>6.7993869219466711E-6</v>
      </c>
      <c r="AZ317">
        <f t="shared" si="163"/>
        <v>1.2068800136240403E-5</v>
      </c>
      <c r="BA317">
        <f t="shared" si="164"/>
        <v>6.3137656052233483E-5</v>
      </c>
      <c r="BB317">
        <f t="shared" si="165"/>
        <v>1.3927638508348698E-5</v>
      </c>
      <c r="BC317">
        <f t="shared" si="166"/>
        <v>1.3533157025790268E-4</v>
      </c>
      <c r="BD317">
        <f t="shared" si="167"/>
        <v>4.2812139144535591E-5</v>
      </c>
      <c r="BE317">
        <f t="shared" si="168"/>
        <v>1.4176056455036746E-5</v>
      </c>
      <c r="BF317">
        <f t="shared" si="169"/>
        <v>5.5949757756863505E-5</v>
      </c>
      <c r="BG317">
        <f t="shared" si="170"/>
        <v>1.4774027586447381E-4</v>
      </c>
      <c r="BH317">
        <f t="shared" si="171"/>
        <v>2.3662083880344288E-5</v>
      </c>
      <c r="BI317">
        <f t="shared" si="172"/>
        <v>1.1413280837519304E-3</v>
      </c>
      <c r="BJ317">
        <f t="shared" si="173"/>
        <v>1.2395417924300492E-4</v>
      </c>
    </row>
    <row r="318" spans="1:62" hidden="1" x14ac:dyDescent="0.25">
      <c r="A318" s="1">
        <v>42114</v>
      </c>
      <c r="B318">
        <v>10.914075878173124</v>
      </c>
      <c r="C318">
        <v>13.502781600238734</v>
      </c>
      <c r="D318">
        <v>76.892204197650486</v>
      </c>
      <c r="E318">
        <v>67.82598509523244</v>
      </c>
      <c r="F318">
        <v>57.00657295371645</v>
      </c>
      <c r="G318" s="2">
        <v>26837</v>
      </c>
      <c r="H318" s="3">
        <v>36082</v>
      </c>
      <c r="I318" s="2">
        <v>380.9</v>
      </c>
      <c r="J318">
        <v>10.181800000000001</v>
      </c>
      <c r="K318" s="4">
        <v>67.8065</v>
      </c>
      <c r="L318" s="4">
        <v>63.137</v>
      </c>
      <c r="M318">
        <v>8448.1</v>
      </c>
      <c r="N318" s="5">
        <v>13.52</v>
      </c>
      <c r="O318" s="6">
        <v>81.5</v>
      </c>
      <c r="P318" s="7">
        <v>108.039</v>
      </c>
      <c r="Q318">
        <v>179.6</v>
      </c>
      <c r="R318">
        <v>913.45</v>
      </c>
      <c r="S318">
        <v>14762</v>
      </c>
      <c r="T318">
        <v>1005.1</v>
      </c>
      <c r="W318">
        <f t="shared" si="174"/>
        <v>1.4879154253675958E-3</v>
      </c>
      <c r="X318">
        <f t="shared" si="178"/>
        <v>-3.5853377336545508E-4</v>
      </c>
      <c r="Y318">
        <f t="shared" si="179"/>
        <v>6.731874329650127E-4</v>
      </c>
      <c r="Z318">
        <f t="shared" si="180"/>
        <v>1.5170616217479386E-3</v>
      </c>
      <c r="AA318">
        <f t="shared" si="181"/>
        <v>1.6189521508441797E-3</v>
      </c>
      <c r="AB318">
        <f t="shared" si="182"/>
        <v>9.3198388822045839E-4</v>
      </c>
      <c r="AC318">
        <f t="shared" si="183"/>
        <v>-1.0805551964029192E-2</v>
      </c>
      <c r="AD318">
        <f t="shared" si="184"/>
        <v>-8.1056791031685962E-3</v>
      </c>
      <c r="AE318">
        <f t="shared" si="185"/>
        <v>8.8290559278044137E-3</v>
      </c>
      <c r="AF318">
        <f t="shared" si="186"/>
        <v>3.0796637451515918E-3</v>
      </c>
      <c r="AG318">
        <f t="shared" si="187"/>
        <v>9.3407316259774865E-3</v>
      </c>
      <c r="AH318">
        <f t="shared" si="188"/>
        <v>-1.8518070401348188E-2</v>
      </c>
      <c r="AI318">
        <f t="shared" si="189"/>
        <v>-1.3955422959405078E-2</v>
      </c>
      <c r="AJ318">
        <f t="shared" si="190"/>
        <v>-8.3089432084467243E-3</v>
      </c>
      <c r="AK318">
        <f t="shared" si="191"/>
        <v>-1.2061474072371032E-2</v>
      </c>
      <c r="AL318">
        <f t="shared" si="175"/>
        <v>-1.6689850883882967E-3</v>
      </c>
      <c r="AM318">
        <f t="shared" si="154"/>
        <v>-2.614810526335214E-2</v>
      </c>
      <c r="AN318">
        <f t="shared" si="155"/>
        <v>-3.6521744205810031E-2</v>
      </c>
      <c r="AO318">
        <f t="shared" si="176"/>
        <v>-1.2998428497827742E-2</v>
      </c>
      <c r="AR318">
        <f t="shared" si="177"/>
        <v>2.2138923130468334E-6</v>
      </c>
      <c r="AS318">
        <f t="shared" si="156"/>
        <v>1.285464666436715E-7</v>
      </c>
      <c r="AT318">
        <f t="shared" si="157"/>
        <v>4.5318131990202344E-7</v>
      </c>
      <c r="AU318">
        <f t="shared" si="158"/>
        <v>2.3014759641804857E-6</v>
      </c>
      <c r="AV318">
        <f t="shared" si="159"/>
        <v>2.6210060667229957E-6</v>
      </c>
      <c r="AW318">
        <f t="shared" si="160"/>
        <v>8.6859396790252384E-7</v>
      </c>
      <c r="AX318">
        <f t="shared" si="161"/>
        <v>1.1675995324733512E-4</v>
      </c>
      <c r="AY318">
        <f t="shared" si="162"/>
        <v>6.570203372354406E-5</v>
      </c>
      <c r="AZ318">
        <f t="shared" si="163"/>
        <v>7.7952228576298258E-5</v>
      </c>
      <c r="BA318">
        <f t="shared" si="164"/>
        <v>9.4843287832011287E-6</v>
      </c>
      <c r="BB318">
        <f t="shared" si="165"/>
        <v>8.7249267308536015E-5</v>
      </c>
      <c r="BC318">
        <f t="shared" si="166"/>
        <v>3.4291893138928785E-4</v>
      </c>
      <c r="BD318">
        <f t="shared" si="167"/>
        <v>1.9475382997589038E-4</v>
      </c>
      <c r="BE318">
        <f t="shared" si="168"/>
        <v>6.9038537241192951E-5</v>
      </c>
      <c r="BF318">
        <f t="shared" si="169"/>
        <v>1.4547915679847864E-4</v>
      </c>
      <c r="BG318">
        <f t="shared" si="170"/>
        <v>2.7855112252624906E-6</v>
      </c>
      <c r="BH318">
        <f t="shared" si="171"/>
        <v>6.8372340886334391E-4</v>
      </c>
      <c r="BI318">
        <f t="shared" si="172"/>
        <v>1.3338377998346185E-3</v>
      </c>
      <c r="BJ318">
        <f t="shared" si="173"/>
        <v>1.6895914341314038E-4</v>
      </c>
    </row>
    <row r="319" spans="1:62" hidden="1" x14ac:dyDescent="0.25">
      <c r="A319" s="1">
        <v>42115</v>
      </c>
      <c r="B319">
        <v>10.912080769764458</v>
      </c>
      <c r="C319">
        <v>13.544200174581331</v>
      </c>
      <c r="D319">
        <v>76.90506513531561</v>
      </c>
      <c r="E319">
        <v>67.821419986598542</v>
      </c>
      <c r="F319">
        <v>56.993381725658452</v>
      </c>
      <c r="G319" s="2">
        <v>26936</v>
      </c>
      <c r="H319" s="3">
        <v>36171</v>
      </c>
      <c r="I319" s="2">
        <v>374.65</v>
      </c>
      <c r="J319">
        <v>10.136200000000001</v>
      </c>
      <c r="K319" s="4">
        <v>67.477500000000006</v>
      </c>
      <c r="L319" s="4">
        <v>62.853999999999999</v>
      </c>
      <c r="M319">
        <v>8377.75</v>
      </c>
      <c r="N319" s="5">
        <v>13.39</v>
      </c>
      <c r="O319" s="6">
        <v>79.83</v>
      </c>
      <c r="P319" s="7">
        <v>107.705</v>
      </c>
      <c r="Q319">
        <v>177.82</v>
      </c>
      <c r="R319">
        <v>873.1</v>
      </c>
      <c r="S319">
        <v>14310.3</v>
      </c>
      <c r="T319">
        <v>1003</v>
      </c>
      <c r="W319">
        <f t="shared" si="174"/>
        <v>-1.8281811556701406E-4</v>
      </c>
      <c r="X319">
        <f t="shared" si="178"/>
        <v>3.0627156156443161E-3</v>
      </c>
      <c r="Y319">
        <f t="shared" si="179"/>
        <v>1.6724533212940064E-4</v>
      </c>
      <c r="Z319">
        <f t="shared" si="180"/>
        <v>-6.7308455076814651E-5</v>
      </c>
      <c r="AA319">
        <f t="shared" si="181"/>
        <v>-2.3142514668484613E-4</v>
      </c>
      <c r="AB319">
        <f t="shared" si="182"/>
        <v>3.6821494748415311E-3</v>
      </c>
      <c r="AC319">
        <f t="shared" si="183"/>
        <v>2.4635667726720743E-3</v>
      </c>
      <c r="AD319">
        <f t="shared" si="184"/>
        <v>-1.6544616674238632E-2</v>
      </c>
      <c r="AE319">
        <f t="shared" si="185"/>
        <v>-4.4886383071065005E-3</v>
      </c>
      <c r="AF319">
        <f t="shared" si="186"/>
        <v>-4.8638515803384567E-3</v>
      </c>
      <c r="AG319">
        <f t="shared" si="187"/>
        <v>-4.4923919319458877E-3</v>
      </c>
      <c r="AH319">
        <f t="shared" si="188"/>
        <v>-8.3621819927327586E-3</v>
      </c>
      <c r="AI319">
        <f t="shared" si="189"/>
        <v>-9.6619109117368589E-3</v>
      </c>
      <c r="AJ319">
        <f t="shared" si="190"/>
        <v>-2.070364658910949E-2</v>
      </c>
      <c r="AK319">
        <f t="shared" si="191"/>
        <v>-3.0962647103427192E-3</v>
      </c>
      <c r="AL319">
        <f t="shared" si="175"/>
        <v>-9.9603531751062853E-3</v>
      </c>
      <c r="AM319">
        <f t="shared" si="154"/>
        <v>-4.5178542965816852E-2</v>
      </c>
      <c r="AN319">
        <f t="shared" si="155"/>
        <v>-3.1076753638663222E-2</v>
      </c>
      <c r="AO319">
        <f t="shared" si="176"/>
        <v>-2.0915300687586878E-3</v>
      </c>
      <c r="AR319">
        <f t="shared" si="177"/>
        <v>3.3422463379474107E-8</v>
      </c>
      <c r="AS319">
        <f t="shared" si="156"/>
        <v>9.3802269423115414E-6</v>
      </c>
      <c r="AT319">
        <f t="shared" si="157"/>
        <v>2.7971001119073532E-8</v>
      </c>
      <c r="AU319">
        <f t="shared" si="158"/>
        <v>4.5304281248275761E-9</v>
      </c>
      <c r="AV319">
        <f t="shared" si="159"/>
        <v>5.3557598518102545E-8</v>
      </c>
      <c r="AW319">
        <f t="shared" si="160"/>
        <v>1.3558224755075763E-5</v>
      </c>
      <c r="AX319">
        <f t="shared" si="161"/>
        <v>6.0691612434138997E-6</v>
      </c>
      <c r="AY319">
        <f t="shared" si="162"/>
        <v>2.7372434089749495E-4</v>
      </c>
      <c r="AZ319">
        <f t="shared" si="163"/>
        <v>2.0147873852023909E-5</v>
      </c>
      <c r="BA319">
        <f t="shared" si="164"/>
        <v>2.3657052195560903E-5</v>
      </c>
      <c r="BB319">
        <f t="shared" si="165"/>
        <v>2.0181585270212505E-5</v>
      </c>
      <c r="BC319">
        <f t="shared" si="166"/>
        <v>6.9926087679584006E-5</v>
      </c>
      <c r="BD319">
        <f t="shared" si="167"/>
        <v>9.3352522466339774E-5</v>
      </c>
      <c r="BE319">
        <f t="shared" si="168"/>
        <v>4.2864098208674498E-4</v>
      </c>
      <c r="BF319">
        <f t="shared" si="169"/>
        <v>9.5868551565136823E-6</v>
      </c>
      <c r="BG319">
        <f t="shared" si="170"/>
        <v>9.9208635372849863E-5</v>
      </c>
      <c r="BH319">
        <f t="shared" si="171"/>
        <v>2.0411007445141592E-3</v>
      </c>
      <c r="BI319">
        <f t="shared" si="172"/>
        <v>9.6576461671816778E-4</v>
      </c>
      <c r="BJ319">
        <f t="shared" si="173"/>
        <v>4.3744980285217217E-6</v>
      </c>
    </row>
    <row r="320" spans="1:62" hidden="1" x14ac:dyDescent="0.25">
      <c r="A320" s="1">
        <v>42116</v>
      </c>
      <c r="B320">
        <v>10.931510056666353</v>
      </c>
      <c r="C320">
        <v>13.539031334079267</v>
      </c>
      <c r="D320">
        <v>76.904221690364878</v>
      </c>
      <c r="E320">
        <v>67.851524196625178</v>
      </c>
      <c r="F320">
        <v>57.048243867123453</v>
      </c>
      <c r="G320" s="2">
        <v>26624</v>
      </c>
      <c r="H320" s="3">
        <v>35801</v>
      </c>
      <c r="I320" s="2">
        <v>371.9</v>
      </c>
      <c r="J320">
        <v>10.167999999999999</v>
      </c>
      <c r="K320" s="4">
        <v>67.555999999999997</v>
      </c>
      <c r="L320" s="4">
        <v>62.98</v>
      </c>
      <c r="M320">
        <v>8429.7000000000007</v>
      </c>
      <c r="N320" s="5">
        <v>13.58</v>
      </c>
      <c r="O320" s="6">
        <v>80.72</v>
      </c>
      <c r="P320" s="7">
        <v>107.645</v>
      </c>
      <c r="Q320">
        <v>181.88</v>
      </c>
      <c r="R320">
        <v>907.15</v>
      </c>
      <c r="S320">
        <v>14366.2</v>
      </c>
      <c r="T320">
        <v>1013.1</v>
      </c>
      <c r="W320">
        <f t="shared" si="174"/>
        <v>1.7789467107482268E-3</v>
      </c>
      <c r="X320">
        <f t="shared" si="178"/>
        <v>-3.817004306274829E-4</v>
      </c>
      <c r="Y320">
        <f t="shared" si="179"/>
        <v>-1.0967412542430625E-5</v>
      </c>
      <c r="Z320">
        <f t="shared" si="180"/>
        <v>4.4377618104947809E-4</v>
      </c>
      <c r="AA320">
        <f t="shared" si="181"/>
        <v>9.6214247055978475E-4</v>
      </c>
      <c r="AB320">
        <f t="shared" si="182"/>
        <v>-1.165061721997525E-2</v>
      </c>
      <c r="AC320">
        <f t="shared" si="183"/>
        <v>-1.0281866825852849E-2</v>
      </c>
      <c r="AD320">
        <f t="shared" si="184"/>
        <v>-7.3672558792953514E-3</v>
      </c>
      <c r="AE320">
        <f t="shared" si="185"/>
        <v>3.1323594134153349E-3</v>
      </c>
      <c r="AF320">
        <f t="shared" si="186"/>
        <v>1.1626745784281817E-3</v>
      </c>
      <c r="AG320">
        <f t="shared" si="187"/>
        <v>2.0026390659265941E-3</v>
      </c>
      <c r="AH320">
        <f t="shared" si="188"/>
        <v>6.1818021695861205E-3</v>
      </c>
      <c r="AI320">
        <f t="shared" si="189"/>
        <v>1.4089962427468806E-2</v>
      </c>
      <c r="AJ320">
        <f t="shared" si="190"/>
        <v>1.1087002387645976E-2</v>
      </c>
      <c r="AK320">
        <f t="shared" si="191"/>
        <v>-5.5723242677079487E-4</v>
      </c>
      <c r="AL320">
        <f t="shared" si="175"/>
        <v>2.2575326263816985E-2</v>
      </c>
      <c r="AM320">
        <f t="shared" si="154"/>
        <v>3.8257719999410231E-2</v>
      </c>
      <c r="AN320">
        <f t="shared" si="155"/>
        <v>3.8986676062162293E-3</v>
      </c>
      <c r="AO320">
        <f t="shared" si="176"/>
        <v>1.001942809769627E-2</v>
      </c>
      <c r="AR320">
        <f t="shared" si="177"/>
        <v>3.1646513996819352E-6</v>
      </c>
      <c r="AS320">
        <f t="shared" si="156"/>
        <v>1.4569521874120587E-7</v>
      </c>
      <c r="AT320">
        <f t="shared" si="157"/>
        <v>1.2028413787586459E-10</v>
      </c>
      <c r="AU320">
        <f t="shared" si="158"/>
        <v>1.9693729886685916E-7</v>
      </c>
      <c r="AV320">
        <f t="shared" si="159"/>
        <v>9.2571813365488629E-7</v>
      </c>
      <c r="AW320">
        <f t="shared" si="160"/>
        <v>1.3573688160638383E-4</v>
      </c>
      <c r="AX320">
        <f t="shared" si="161"/>
        <v>1.0571678542457334E-4</v>
      </c>
      <c r="AY320">
        <f t="shared" si="162"/>
        <v>5.4276459191011922E-5</v>
      </c>
      <c r="AZ320">
        <f t="shared" si="163"/>
        <v>9.8116754948116615E-6</v>
      </c>
      <c r="BA320">
        <f t="shared" si="164"/>
        <v>1.35181217532315E-6</v>
      </c>
      <c r="BB320">
        <f t="shared" si="165"/>
        <v>4.0105632283753417E-6</v>
      </c>
      <c r="BC320">
        <f t="shared" si="166"/>
        <v>3.8214678063899669E-5</v>
      </c>
      <c r="BD320">
        <f t="shared" si="167"/>
        <v>1.9852704120748265E-4</v>
      </c>
      <c r="BE320">
        <f t="shared" si="168"/>
        <v>1.2292162194366759E-4</v>
      </c>
      <c r="BF320">
        <f t="shared" si="169"/>
        <v>3.1050797744486929E-7</v>
      </c>
      <c r="BG320">
        <f t="shared" si="170"/>
        <v>5.0964535591778491E-4</v>
      </c>
      <c r="BH320">
        <f t="shared" si="171"/>
        <v>1.4636531395532735E-3</v>
      </c>
      <c r="BI320">
        <f t="shared" si="172"/>
        <v>1.5199609103759783E-5</v>
      </c>
      <c r="BJ320">
        <f t="shared" si="173"/>
        <v>1.003889394049055E-4</v>
      </c>
    </row>
    <row r="321" spans="1:62" hidden="1" x14ac:dyDescent="0.25">
      <c r="A321" s="1">
        <v>42117</v>
      </c>
      <c r="B321">
        <v>10.892629865146755</v>
      </c>
      <c r="C321">
        <v>13.564569323298628</v>
      </c>
      <c r="D321">
        <v>76.95841960038041</v>
      </c>
      <c r="E321">
        <v>67.845526710686698</v>
      </c>
      <c r="F321">
        <v>57.039597417608277</v>
      </c>
      <c r="G321" s="2">
        <v>26900</v>
      </c>
      <c r="H321" s="3">
        <v>36122</v>
      </c>
      <c r="I321" s="2">
        <v>376.95</v>
      </c>
      <c r="J321">
        <v>10.210900000000001</v>
      </c>
      <c r="K321" s="4">
        <v>68.506500000000003</v>
      </c>
      <c r="L321" s="4">
        <v>63.277000000000001</v>
      </c>
      <c r="M321">
        <v>8398.2999999999993</v>
      </c>
      <c r="N321" s="5">
        <v>13.4</v>
      </c>
      <c r="O321" s="6">
        <v>81.33</v>
      </c>
      <c r="P321" s="7">
        <v>107.41</v>
      </c>
      <c r="Q321">
        <v>184.32</v>
      </c>
      <c r="R321">
        <v>902.65</v>
      </c>
      <c r="S321">
        <v>14747</v>
      </c>
      <c r="T321">
        <v>1013.5</v>
      </c>
      <c r="W321">
        <f t="shared" si="174"/>
        <v>-3.563048330142554E-3</v>
      </c>
      <c r="X321">
        <f t="shared" si="178"/>
        <v>1.88447262781146E-3</v>
      </c>
      <c r="Y321">
        <f t="shared" si="179"/>
        <v>7.0449735949518167E-4</v>
      </c>
      <c r="Z321">
        <f t="shared" si="180"/>
        <v>-8.8395228964520192E-5</v>
      </c>
      <c r="AA321">
        <f t="shared" si="181"/>
        <v>-1.5157530258021177E-4</v>
      </c>
      <c r="AB321">
        <f t="shared" si="182"/>
        <v>1.031322196899525E-2</v>
      </c>
      <c r="AC321">
        <f t="shared" si="183"/>
        <v>8.9262720240411379E-3</v>
      </c>
      <c r="AD321">
        <f t="shared" si="184"/>
        <v>1.3487551726686491E-2</v>
      </c>
      <c r="AE321">
        <f t="shared" si="185"/>
        <v>4.2102432781910351E-3</v>
      </c>
      <c r="AF321">
        <f t="shared" si="186"/>
        <v>1.3971747721633973E-2</v>
      </c>
      <c r="AG321">
        <f t="shared" si="187"/>
        <v>4.704698318840286E-3</v>
      </c>
      <c r="AH321">
        <f t="shared" si="188"/>
        <v>-3.7318797768145355E-3</v>
      </c>
      <c r="AI321">
        <f t="shared" si="189"/>
        <v>-1.3343415173684335E-2</v>
      </c>
      <c r="AJ321">
        <f t="shared" si="190"/>
        <v>7.5285761333303662E-3</v>
      </c>
      <c r="AK321">
        <f t="shared" si="191"/>
        <v>-2.185488303336616E-3</v>
      </c>
      <c r="AL321">
        <f t="shared" si="175"/>
        <v>1.3326248550716626E-2</v>
      </c>
      <c r="AM321">
        <f t="shared" si="154"/>
        <v>-4.9729354335050456E-3</v>
      </c>
      <c r="AN321">
        <f t="shared" si="155"/>
        <v>2.616144695339016E-2</v>
      </c>
      <c r="AO321">
        <f t="shared" si="176"/>
        <v>3.9474983242296114E-4</v>
      </c>
      <c r="AR321">
        <f t="shared" si="177"/>
        <v>1.2695313402931643E-5</v>
      </c>
      <c r="AS321">
        <f t="shared" si="156"/>
        <v>3.5512370849706297E-6</v>
      </c>
      <c r="AT321">
        <f t="shared" si="157"/>
        <v>4.9631652953568327E-7</v>
      </c>
      <c r="AU321">
        <f t="shared" si="158"/>
        <v>7.8137165036899488E-9</v>
      </c>
      <c r="AV321">
        <f t="shared" si="159"/>
        <v>2.2975072352282752E-8</v>
      </c>
      <c r="AW321">
        <f t="shared" si="160"/>
        <v>1.0636254738176625E-4</v>
      </c>
      <c r="AX321">
        <f t="shared" si="161"/>
        <v>7.9678332247179467E-5</v>
      </c>
      <c r="AY321">
        <f t="shared" si="162"/>
        <v>1.8191405158004374E-4</v>
      </c>
      <c r="AZ321">
        <f t="shared" si="163"/>
        <v>1.7726148461552794E-5</v>
      </c>
      <c r="BA321">
        <f t="shared" si="164"/>
        <v>1.952097343969841E-4</v>
      </c>
      <c r="BB321">
        <f t="shared" si="165"/>
        <v>2.2134186271298613E-5</v>
      </c>
      <c r="BC321">
        <f t="shared" si="166"/>
        <v>1.3926926668597307E-5</v>
      </c>
      <c r="BD321">
        <f t="shared" si="167"/>
        <v>1.7804672849730936E-4</v>
      </c>
      <c r="BE321">
        <f t="shared" si="168"/>
        <v>5.6679458595351605E-5</v>
      </c>
      <c r="BF321">
        <f t="shared" si="169"/>
        <v>4.7763591240211607E-6</v>
      </c>
      <c r="BG321">
        <f t="shared" si="170"/>
        <v>1.7758890043547698E-4</v>
      </c>
      <c r="BH321">
        <f t="shared" si="171"/>
        <v>2.4730086825810016E-5</v>
      </c>
      <c r="BI321">
        <f t="shared" si="172"/>
        <v>6.8442130669504723E-4</v>
      </c>
      <c r="BJ321">
        <f t="shared" si="173"/>
        <v>1.558274301979559E-7</v>
      </c>
    </row>
    <row r="322" spans="1:62" hidden="1" x14ac:dyDescent="0.25">
      <c r="A322" s="1">
        <v>42118</v>
      </c>
      <c r="B322">
        <v>10.928170508393031</v>
      </c>
      <c r="C322">
        <v>13.566373349164079</v>
      </c>
      <c r="D322">
        <v>76.956495423013422</v>
      </c>
      <c r="E322">
        <v>67.862658179266148</v>
      </c>
      <c r="F322">
        <v>57.094913756140656</v>
      </c>
      <c r="G322" s="2">
        <v>26701</v>
      </c>
      <c r="H322" s="3">
        <v>35953</v>
      </c>
      <c r="I322" s="2">
        <v>385.15</v>
      </c>
      <c r="J322">
        <v>10.2789</v>
      </c>
      <c r="K322" s="4">
        <v>69.226500000000001</v>
      </c>
      <c r="L322" s="4">
        <v>63.661999999999999</v>
      </c>
      <c r="M322">
        <v>8305.25</v>
      </c>
      <c r="N322" s="5">
        <v>13.24</v>
      </c>
      <c r="O322" s="6">
        <v>79.819999999999993</v>
      </c>
      <c r="P322" s="7">
        <v>105.65900000000001</v>
      </c>
      <c r="Q322">
        <v>178.13</v>
      </c>
      <c r="R322">
        <v>889.5</v>
      </c>
      <c r="S322">
        <v>14720.5</v>
      </c>
      <c r="T322">
        <v>1006.45</v>
      </c>
      <c r="W322">
        <f t="shared" si="174"/>
        <v>3.2575042221795218E-3</v>
      </c>
      <c r="X322">
        <f t="shared" si="178"/>
        <v>1.3298659688231403E-4</v>
      </c>
      <c r="Y322">
        <f t="shared" si="179"/>
        <v>-2.5003130681579349E-5</v>
      </c>
      <c r="Z322">
        <f t="shared" si="180"/>
        <v>2.524750984525122E-4</v>
      </c>
      <c r="AA322">
        <f t="shared" si="181"/>
        <v>9.6931843479546574E-4</v>
      </c>
      <c r="AB322">
        <f t="shared" si="182"/>
        <v>-7.4252687194219773E-3</v>
      </c>
      <c r="AC322">
        <f t="shared" si="183"/>
        <v>-4.6895680810610839E-3</v>
      </c>
      <c r="AD322">
        <f t="shared" si="184"/>
        <v>2.1520316141263839E-2</v>
      </c>
      <c r="AE322">
        <f t="shared" si="185"/>
        <v>6.6374732452999493E-3</v>
      </c>
      <c r="AF322">
        <f t="shared" si="186"/>
        <v>1.0455106017331401E-2</v>
      </c>
      <c r="AG322">
        <f t="shared" si="187"/>
        <v>6.0659242710207652E-3</v>
      </c>
      <c r="AH322">
        <f t="shared" si="188"/>
        <v>-1.1141459454923742E-2</v>
      </c>
      <c r="AI322">
        <f t="shared" si="189"/>
        <v>-1.2012156448003545E-2</v>
      </c>
      <c r="AJ322">
        <f t="shared" si="190"/>
        <v>-1.8740852558096134E-2</v>
      </c>
      <c r="AK322">
        <f t="shared" si="191"/>
        <v>-1.6436360238088182E-2</v>
      </c>
      <c r="AL322">
        <f t="shared" si="175"/>
        <v>-3.4159756703132878E-2</v>
      </c>
      <c r="AM322">
        <f t="shared" si="154"/>
        <v>-1.4675374276777243E-2</v>
      </c>
      <c r="AN322">
        <f t="shared" si="155"/>
        <v>-1.7985921536480109E-3</v>
      </c>
      <c r="AO322">
        <f t="shared" si="176"/>
        <v>-6.980399145013823E-3</v>
      </c>
      <c r="AR322">
        <f t="shared" si="177"/>
        <v>1.0611333757517411E-5</v>
      </c>
      <c r="AS322">
        <f t="shared" si="156"/>
        <v>1.7685434950339096E-8</v>
      </c>
      <c r="AT322">
        <f t="shared" si="157"/>
        <v>6.2515654388013461E-10</v>
      </c>
      <c r="AU322">
        <f t="shared" si="158"/>
        <v>6.3743675338605726E-8</v>
      </c>
      <c r="AV322">
        <f t="shared" si="159"/>
        <v>9.395782280343316E-7</v>
      </c>
      <c r="AW322">
        <f t="shared" si="160"/>
        <v>5.5134615555626488E-5</v>
      </c>
      <c r="AX322">
        <f t="shared" si="161"/>
        <v>2.1992048786906937E-5</v>
      </c>
      <c r="AY322">
        <f t="shared" si="162"/>
        <v>4.6312400681994091E-4</v>
      </c>
      <c r="AZ322">
        <f t="shared" si="163"/>
        <v>4.405605108207264E-5</v>
      </c>
      <c r="BA322">
        <f t="shared" si="164"/>
        <v>1.0930924183363926E-4</v>
      </c>
      <c r="BB322">
        <f t="shared" si="165"/>
        <v>3.67954372617588E-5</v>
      </c>
      <c r="BC322">
        <f t="shared" si="166"/>
        <v>1.2413211878570965E-4</v>
      </c>
      <c r="BD322">
        <f t="shared" si="167"/>
        <v>1.4429190253131314E-4</v>
      </c>
      <c r="BE322">
        <f t="shared" si="168"/>
        <v>3.5121955460429841E-4</v>
      </c>
      <c r="BF322">
        <f t="shared" si="169"/>
        <v>2.701539378762062E-4</v>
      </c>
      <c r="BG322">
        <f t="shared" si="170"/>
        <v>1.1668889780172315E-3</v>
      </c>
      <c r="BH322">
        <f t="shared" si="171"/>
        <v>2.1536661016349521E-4</v>
      </c>
      <c r="BI322">
        <f t="shared" si="172"/>
        <v>3.2349337351641899E-6</v>
      </c>
      <c r="BJ322">
        <f t="shared" si="173"/>
        <v>4.8725972223709713E-5</v>
      </c>
    </row>
    <row r="323" spans="1:62" hidden="1" x14ac:dyDescent="0.25">
      <c r="A323" s="1">
        <v>42121</v>
      </c>
      <c r="B323">
        <v>10.973434615294499</v>
      </c>
      <c r="C323">
        <v>13.609089645464934</v>
      </c>
      <c r="D323">
        <v>76.996931644624667</v>
      </c>
      <c r="E323">
        <v>67.945987171250337</v>
      </c>
      <c r="F323">
        <v>57.157436690788458</v>
      </c>
      <c r="G323" s="2">
        <v>27083</v>
      </c>
      <c r="H323" s="3">
        <v>37159</v>
      </c>
      <c r="I323" s="2">
        <v>387.65</v>
      </c>
      <c r="J323">
        <v>10.186</v>
      </c>
      <c r="K323" s="4">
        <v>68.974500000000006</v>
      </c>
      <c r="L323" s="4">
        <v>63.345999999999997</v>
      </c>
      <c r="M323">
        <v>8213.7999999999993</v>
      </c>
      <c r="N323" s="5">
        <v>12.91</v>
      </c>
      <c r="O323" s="6">
        <v>79.47</v>
      </c>
      <c r="P323" s="7">
        <v>103.893</v>
      </c>
      <c r="Q323">
        <v>174.38</v>
      </c>
      <c r="R323">
        <v>866.65</v>
      </c>
      <c r="S323">
        <v>14771</v>
      </c>
      <c r="T323">
        <v>1005.45</v>
      </c>
      <c r="W323">
        <f t="shared" si="174"/>
        <v>4.1334113267894488E-3</v>
      </c>
      <c r="X323">
        <f t="shared" si="178"/>
        <v>3.1437426836217067E-3</v>
      </c>
      <c r="Y323">
        <f t="shared" si="179"/>
        <v>5.25304610768097E-4</v>
      </c>
      <c r="Z323">
        <f t="shared" si="180"/>
        <v>1.2271531348575157E-3</v>
      </c>
      <c r="AA323">
        <f t="shared" si="181"/>
        <v>1.094470978398366E-3</v>
      </c>
      <c r="AB323">
        <f t="shared" si="182"/>
        <v>1.4205206885317637E-2</v>
      </c>
      <c r="AC323">
        <f t="shared" si="183"/>
        <v>3.2993473006508928E-2</v>
      </c>
      <c r="AD323">
        <f t="shared" si="184"/>
        <v>6.4700018659931456E-3</v>
      </c>
      <c r="AE323">
        <f t="shared" si="185"/>
        <v>-9.0790219482308632E-3</v>
      </c>
      <c r="AF323">
        <f t="shared" si="186"/>
        <v>-3.6468662208266789E-3</v>
      </c>
      <c r="AG323">
        <f t="shared" si="187"/>
        <v>-4.9760747676969629E-3</v>
      </c>
      <c r="AH323">
        <f t="shared" si="188"/>
        <v>-1.1072178395239022E-2</v>
      </c>
      <c r="AI323">
        <f t="shared" si="189"/>
        <v>-2.5240345650311063E-2</v>
      </c>
      <c r="AJ323">
        <f t="shared" si="190"/>
        <v>-4.3945076684997701E-3</v>
      </c>
      <c r="AK323">
        <f t="shared" si="191"/>
        <v>-1.6855404009845028E-2</v>
      </c>
      <c r="AL323">
        <f t="shared" si="175"/>
        <v>-2.127679480472465E-2</v>
      </c>
      <c r="AM323">
        <f t="shared" ref="AM323:AM386" si="192">LN((R323/R322))</f>
        <v>-2.6024302718570466E-2</v>
      </c>
      <c r="AN323">
        <f t="shared" ref="AN323:AN386" si="193">LN((S323/S322))</f>
        <v>3.4247189433070681E-3</v>
      </c>
      <c r="AO323">
        <f t="shared" si="176"/>
        <v>-9.9408527496437399E-4</v>
      </c>
      <c r="AR323">
        <f t="shared" si="177"/>
        <v>1.7085089196431311E-5</v>
      </c>
      <c r="AS323">
        <f t="shared" ref="AS323:AS386" si="194">X323^2</f>
        <v>9.8831180608250103E-6</v>
      </c>
      <c r="AT323">
        <f t="shared" ref="AT323:AT386" si="195">Y323^2</f>
        <v>2.7594493409422191E-7</v>
      </c>
      <c r="AU323">
        <f t="shared" ref="AU323:AU386" si="196">Z323^2</f>
        <v>1.505904816390628E-6</v>
      </c>
      <c r="AV323">
        <f t="shared" ref="AV323:AV386" si="197">AA323^2</f>
        <v>1.1978667225562764E-6</v>
      </c>
      <c r="AW323">
        <f t="shared" ref="AW323:AW386" si="198">AB323^2</f>
        <v>2.017879026546756E-4</v>
      </c>
      <c r="AX323">
        <f t="shared" ref="AX323:AX386" si="199">AC323^2</f>
        <v>1.0885692610312333E-3</v>
      </c>
      <c r="AY323">
        <f t="shared" ref="AY323:AY386" si="200">AD323^2</f>
        <v>4.1860924145954785E-5</v>
      </c>
      <c r="AZ323">
        <f t="shared" ref="AZ323:AZ386" si="201">AE323^2</f>
        <v>8.2428639536457745E-5</v>
      </c>
      <c r="BA323">
        <f t="shared" ref="BA323:BA386" si="202">AF323^2</f>
        <v>1.3299633232606663E-5</v>
      </c>
      <c r="BB323">
        <f t="shared" ref="BB323:BB386" si="203">AG323^2</f>
        <v>2.4761320093710383E-5</v>
      </c>
      <c r="BC323">
        <f t="shared" ref="BC323:BC386" si="204">AH323^2</f>
        <v>1.2259313441599778E-4</v>
      </c>
      <c r="BD323">
        <f t="shared" ref="BD323:BD386" si="205">AI323^2</f>
        <v>6.3707504854717655E-4</v>
      </c>
      <c r="BE323">
        <f t="shared" ref="BE323:BE386" si="206">AJ323^2</f>
        <v>1.9311697648503283E-5</v>
      </c>
      <c r="BF323">
        <f t="shared" ref="BF323:BF386" si="207">AK323^2</f>
        <v>2.8410464433509984E-4</v>
      </c>
      <c r="BG323">
        <f t="shared" ref="BG323:BG386" si="208">AL323^2</f>
        <v>4.5270199716235785E-4</v>
      </c>
      <c r="BH323">
        <f t="shared" ref="BH323:BH386" si="209">AM323^2</f>
        <v>6.7726433198779415E-4</v>
      </c>
      <c r="BI323">
        <f t="shared" ref="BI323:BI386" si="210">AN323^2</f>
        <v>1.1728699840646281E-5</v>
      </c>
      <c r="BJ323">
        <f t="shared" ref="BJ323:BJ386" si="211">AO323^2</f>
        <v>9.8820553390099506E-7</v>
      </c>
    </row>
    <row r="324" spans="1:62" hidden="1" x14ac:dyDescent="0.25">
      <c r="A324" s="1">
        <v>42122</v>
      </c>
      <c r="B324">
        <v>10.975837131958206</v>
      </c>
      <c r="C324">
        <v>13.556806969774982</v>
      </c>
      <c r="D324">
        <v>77.015772639428718</v>
      </c>
      <c r="E324">
        <v>67.95865805466309</v>
      </c>
      <c r="F324">
        <v>57.164310586358241</v>
      </c>
      <c r="G324" s="2">
        <v>27190</v>
      </c>
      <c r="H324" s="3">
        <v>37525</v>
      </c>
      <c r="I324" s="2">
        <v>386.85</v>
      </c>
      <c r="J324">
        <v>10.163399999999999</v>
      </c>
      <c r="K324" s="4">
        <v>69.242500000000007</v>
      </c>
      <c r="L324" s="4">
        <v>63.052999999999997</v>
      </c>
      <c r="M324">
        <v>8285.6</v>
      </c>
      <c r="N324" s="5">
        <v>12.9</v>
      </c>
      <c r="O324" s="6">
        <v>79.3</v>
      </c>
      <c r="P324" s="7">
        <v>105.43</v>
      </c>
      <c r="Q324">
        <v>175.5</v>
      </c>
      <c r="R324">
        <v>860.6</v>
      </c>
      <c r="S324">
        <v>15175</v>
      </c>
      <c r="T324">
        <v>1004.55</v>
      </c>
      <c r="W324">
        <f t="shared" ref="W324:W387" si="212">LN((B324/B323))</f>
        <v>2.1891538826132974E-4</v>
      </c>
      <c r="X324">
        <f t="shared" si="178"/>
        <v>-3.849145197138732E-3</v>
      </c>
      <c r="Y324">
        <f t="shared" si="179"/>
        <v>2.4466806145157584E-4</v>
      </c>
      <c r="Z324">
        <f t="shared" si="180"/>
        <v>1.8646726060629558E-4</v>
      </c>
      <c r="AA324">
        <f t="shared" si="181"/>
        <v>1.2025525749532439E-4</v>
      </c>
      <c r="AB324">
        <f t="shared" si="182"/>
        <v>3.9430338706901175E-3</v>
      </c>
      <c r="AC324">
        <f t="shared" si="183"/>
        <v>9.8013745926060439E-3</v>
      </c>
      <c r="AD324">
        <f t="shared" si="184"/>
        <v>-2.0658496695044851E-3</v>
      </c>
      <c r="AE324">
        <f t="shared" si="185"/>
        <v>-2.2211966241587854E-3</v>
      </c>
      <c r="AF324">
        <f t="shared" si="186"/>
        <v>3.87796487931654E-3</v>
      </c>
      <c r="AG324">
        <f t="shared" si="187"/>
        <v>-4.6361209313728596E-3</v>
      </c>
      <c r="AH324">
        <f t="shared" si="188"/>
        <v>8.7034017275964409E-3</v>
      </c>
      <c r="AI324">
        <f t="shared" si="189"/>
        <v>-7.7489349092468775E-4</v>
      </c>
      <c r="AJ324">
        <f t="shared" si="190"/>
        <v>-2.1414633112857039E-3</v>
      </c>
      <c r="AK324">
        <f t="shared" si="191"/>
        <v>1.4685702226835922E-2</v>
      </c>
      <c r="AL324">
        <f t="shared" ref="AL324:AL387" si="213">LN((Q324/Q323))</f>
        <v>6.4022169062516168E-3</v>
      </c>
      <c r="AM324">
        <f t="shared" si="192"/>
        <v>-7.0053839828200237E-3</v>
      </c>
      <c r="AN324">
        <f t="shared" si="193"/>
        <v>2.6983537887099177E-2</v>
      </c>
      <c r="AO324">
        <f t="shared" ref="AO324:AO387" si="214">LN((T324/T323))</f>
        <v>-8.9552244790760472E-4</v>
      </c>
      <c r="AR324">
        <f t="shared" ref="AR324:AR387" si="215">W324^2</f>
        <v>4.7923947217608745E-8</v>
      </c>
      <c r="AS324">
        <f t="shared" si="194"/>
        <v>1.4815918748656168E-5</v>
      </c>
      <c r="AT324">
        <f t="shared" si="195"/>
        <v>5.9862460294472087E-8</v>
      </c>
      <c r="AU324">
        <f t="shared" si="196"/>
        <v>3.4770039278016154E-8</v>
      </c>
      <c r="AV324">
        <f t="shared" si="197"/>
        <v>1.4461326955266772E-8</v>
      </c>
      <c r="AW324">
        <f t="shared" si="198"/>
        <v>1.554751610540949E-5</v>
      </c>
      <c r="AX324">
        <f t="shared" si="199"/>
        <v>9.6066943904583291E-5</v>
      </c>
      <c r="AY324">
        <f t="shared" si="200"/>
        <v>4.2677348569917901E-6</v>
      </c>
      <c r="AZ324">
        <f t="shared" si="201"/>
        <v>4.9337144431743845E-6</v>
      </c>
      <c r="BA324">
        <f t="shared" si="202"/>
        <v>1.5038611605212546E-5</v>
      </c>
      <c r="BB324">
        <f t="shared" si="203"/>
        <v>2.149361729031355E-5</v>
      </c>
      <c r="BC324">
        <f t="shared" si="204"/>
        <v>7.5749201631928706E-5</v>
      </c>
      <c r="BD324">
        <f t="shared" si="205"/>
        <v>6.0045992227744914E-7</v>
      </c>
      <c r="BE324">
        <f t="shared" si="206"/>
        <v>4.585865113582732E-6</v>
      </c>
      <c r="BF324">
        <f t="shared" si="207"/>
        <v>2.1566984989529356E-4</v>
      </c>
      <c r="BG324">
        <f t="shared" si="208"/>
        <v>4.0988381314694021E-5</v>
      </c>
      <c r="BH324">
        <f t="shared" si="209"/>
        <v>4.907540474675134E-5</v>
      </c>
      <c r="BI324">
        <f t="shared" si="210"/>
        <v>7.2811131690451677E-4</v>
      </c>
      <c r="BJ324">
        <f t="shared" si="211"/>
        <v>8.0196045470642857E-7</v>
      </c>
    </row>
    <row r="325" spans="1:62" hidden="1" x14ac:dyDescent="0.25">
      <c r="A325" s="1">
        <v>42123</v>
      </c>
      <c r="B325">
        <v>10.953711613203865</v>
      </c>
      <c r="C325">
        <v>13.632133620054764</v>
      </c>
      <c r="D325">
        <v>77.028583819770759</v>
      </c>
      <c r="E325">
        <v>67.971301946577412</v>
      </c>
      <c r="F325">
        <v>57.209241174713199</v>
      </c>
      <c r="G325" s="2">
        <v>27238</v>
      </c>
      <c r="H325" s="3">
        <v>37715</v>
      </c>
      <c r="I325" s="2">
        <v>390.65</v>
      </c>
      <c r="J325">
        <v>10.236700000000001</v>
      </c>
      <c r="K325" s="4">
        <v>70.640500000000003</v>
      </c>
      <c r="L325" s="4">
        <v>63.46</v>
      </c>
      <c r="M325">
        <v>8239.75</v>
      </c>
      <c r="N325" s="5">
        <v>12.92</v>
      </c>
      <c r="O325" s="6">
        <v>78.45</v>
      </c>
      <c r="P325" s="7">
        <v>105.708</v>
      </c>
      <c r="Q325">
        <v>174.77</v>
      </c>
      <c r="R325">
        <v>857.7</v>
      </c>
      <c r="S325">
        <v>15238.1</v>
      </c>
      <c r="T325">
        <v>993.15</v>
      </c>
      <c r="W325">
        <f t="shared" si="212"/>
        <v>-2.0178733743258818E-3</v>
      </c>
      <c r="X325">
        <f t="shared" si="178"/>
        <v>5.5409914010971784E-3</v>
      </c>
      <c r="Y325">
        <f t="shared" si="179"/>
        <v>1.6633105770367721E-4</v>
      </c>
      <c r="Z325">
        <f t="shared" si="180"/>
        <v>1.8603539573878333E-4</v>
      </c>
      <c r="AA325">
        <f t="shared" si="181"/>
        <v>7.8568147923049403E-4</v>
      </c>
      <c r="AB325">
        <f t="shared" si="182"/>
        <v>1.7637985023861967E-3</v>
      </c>
      <c r="AC325">
        <f t="shared" si="183"/>
        <v>5.0505157860685716E-3</v>
      </c>
      <c r="AD325">
        <f t="shared" si="184"/>
        <v>9.7749974472896468E-3</v>
      </c>
      <c r="AE325">
        <f t="shared" si="185"/>
        <v>7.1862702093821069E-3</v>
      </c>
      <c r="AF325">
        <f t="shared" si="186"/>
        <v>1.9988798460219833E-2</v>
      </c>
      <c r="AG325">
        <f t="shared" si="187"/>
        <v>6.4341435913796378E-3</v>
      </c>
      <c r="AH325">
        <f t="shared" si="188"/>
        <v>-5.5490646372382173E-3</v>
      </c>
      <c r="AI325">
        <f t="shared" si="189"/>
        <v>1.5491869868293187E-3</v>
      </c>
      <c r="AJ325">
        <f t="shared" si="190"/>
        <v>-1.0776649461760671E-2</v>
      </c>
      <c r="AK325">
        <f t="shared" si="191"/>
        <v>2.6333503268005272E-3</v>
      </c>
      <c r="AL325">
        <f t="shared" si="213"/>
        <v>-4.1682191276506894E-3</v>
      </c>
      <c r="AM325">
        <f t="shared" si="192"/>
        <v>-3.3754324081233761E-3</v>
      </c>
      <c r="AN325">
        <f t="shared" si="193"/>
        <v>4.1495336247385738E-3</v>
      </c>
      <c r="AO325">
        <f t="shared" si="214"/>
        <v>-1.1413248985204119E-2</v>
      </c>
      <c r="AR325">
        <f t="shared" si="215"/>
        <v>4.0718129548133201E-6</v>
      </c>
      <c r="AS325">
        <f t="shared" si="194"/>
        <v>3.0702585707032874E-5</v>
      </c>
      <c r="AT325">
        <f t="shared" si="195"/>
        <v>2.7666020756823999E-8</v>
      </c>
      <c r="AU325">
        <f t="shared" si="196"/>
        <v>3.4609168467685724E-8</v>
      </c>
      <c r="AV325">
        <f t="shared" si="197"/>
        <v>6.1729538680581727E-7</v>
      </c>
      <c r="AW325">
        <f t="shared" si="198"/>
        <v>3.1109851570197903E-6</v>
      </c>
      <c r="AX325">
        <f t="shared" si="199"/>
        <v>2.5507709705327843E-5</v>
      </c>
      <c r="AY325">
        <f t="shared" si="200"/>
        <v>9.5550575094519117E-5</v>
      </c>
      <c r="AZ325">
        <f t="shared" si="201"/>
        <v>5.1642479522252754E-5</v>
      </c>
      <c r="BA325">
        <f t="shared" si="202"/>
        <v>3.9955206388328675E-4</v>
      </c>
      <c r="BB325">
        <f t="shared" si="203"/>
        <v>4.1398203754491665E-5</v>
      </c>
      <c r="BC325">
        <f t="shared" si="204"/>
        <v>3.0792118348247705E-5</v>
      </c>
      <c r="BD325">
        <f t="shared" si="205"/>
        <v>2.3999803201613035E-6</v>
      </c>
      <c r="BE325">
        <f t="shared" si="206"/>
        <v>1.1613617362166655E-4</v>
      </c>
      <c r="BF325">
        <f t="shared" si="207"/>
        <v>6.9345339436604437E-6</v>
      </c>
      <c r="BG325">
        <f t="shared" si="208"/>
        <v>1.7374050696113076E-5</v>
      </c>
      <c r="BH325">
        <f t="shared" si="209"/>
        <v>1.1393543941809574E-5</v>
      </c>
      <c r="BI325">
        <f t="shared" si="210"/>
        <v>1.7218629302836048E-5</v>
      </c>
      <c r="BJ325">
        <f t="shared" si="211"/>
        <v>1.3026225239826285E-4</v>
      </c>
    </row>
    <row r="326" spans="1:62" hidden="1" x14ac:dyDescent="0.25">
      <c r="A326" s="1">
        <v>42124</v>
      </c>
      <c r="B326">
        <v>10.983686688228097</v>
      </c>
      <c r="C326">
        <v>13.685996817698863</v>
      </c>
      <c r="D326">
        <v>77.022529833132893</v>
      </c>
      <c r="E326">
        <v>67.99557963363138</v>
      </c>
      <c r="F326">
        <v>57.191431784934451</v>
      </c>
      <c r="G326" s="2">
        <v>26716</v>
      </c>
      <c r="H326" s="3">
        <v>36564</v>
      </c>
      <c r="I326" s="2">
        <v>404.65</v>
      </c>
      <c r="J326">
        <v>10.242000000000001</v>
      </c>
      <c r="K326" s="4">
        <v>71.308999999999997</v>
      </c>
      <c r="L326" s="4">
        <v>63.529000000000003</v>
      </c>
      <c r="M326">
        <v>8181.5</v>
      </c>
      <c r="N326" s="5">
        <v>13.02</v>
      </c>
      <c r="O326" s="6">
        <v>77.67</v>
      </c>
      <c r="P326" s="7">
        <v>105.474</v>
      </c>
      <c r="Q326">
        <v>180.15</v>
      </c>
      <c r="R326">
        <v>850.35</v>
      </c>
      <c r="S326">
        <v>15191.6</v>
      </c>
      <c r="T326">
        <v>988.8</v>
      </c>
      <c r="W326">
        <f t="shared" si="212"/>
        <v>2.7327847420305675E-3</v>
      </c>
      <c r="X326">
        <f t="shared" si="178"/>
        <v>3.9434080283520748E-3</v>
      </c>
      <c r="Y326">
        <f t="shared" si="179"/>
        <v>-7.8597116209377536E-5</v>
      </c>
      <c r="Z326">
        <f t="shared" si="180"/>
        <v>3.5711177648288669E-4</v>
      </c>
      <c r="AA326">
        <f t="shared" si="181"/>
        <v>-3.1135113914753889E-4</v>
      </c>
      <c r="AB326">
        <f t="shared" si="182"/>
        <v>-1.9350420283376132E-2</v>
      </c>
      <c r="AC326">
        <f t="shared" si="183"/>
        <v>-3.0993743514021906E-2</v>
      </c>
      <c r="AD326">
        <f t="shared" si="184"/>
        <v>3.5210477498957504E-2</v>
      </c>
      <c r="AE326">
        <f t="shared" si="185"/>
        <v>5.1761099272240152E-4</v>
      </c>
      <c r="AF326">
        <f t="shared" si="186"/>
        <v>9.4189122498926098E-3</v>
      </c>
      <c r="AG326">
        <f t="shared" si="187"/>
        <v>1.0867084045134057E-3</v>
      </c>
      <c r="AH326">
        <f t="shared" si="188"/>
        <v>-7.0944957684806386E-3</v>
      </c>
      <c r="AI326">
        <f t="shared" si="189"/>
        <v>7.7101384259672615E-3</v>
      </c>
      <c r="AJ326">
        <f t="shared" si="190"/>
        <v>-9.9923967474856833E-3</v>
      </c>
      <c r="AK326">
        <f t="shared" si="191"/>
        <v>-2.2160988698499582E-3</v>
      </c>
      <c r="AL326">
        <f t="shared" si="213"/>
        <v>3.0319013415832416E-2</v>
      </c>
      <c r="AM326">
        <f t="shared" si="192"/>
        <v>-8.6063585579534748E-3</v>
      </c>
      <c r="AN326">
        <f t="shared" si="193"/>
        <v>-3.0562270541295792E-3</v>
      </c>
      <c r="AO326">
        <f t="shared" si="214"/>
        <v>-4.3896233355384734E-3</v>
      </c>
      <c r="AR326">
        <f t="shared" si="215"/>
        <v>7.468112446275075E-6</v>
      </c>
      <c r="AS326">
        <f t="shared" si="194"/>
        <v>1.5550466878071599E-5</v>
      </c>
      <c r="AT326">
        <f t="shared" si="195"/>
        <v>6.1775066764303974E-9</v>
      </c>
      <c r="AU326">
        <f t="shared" si="196"/>
        <v>1.2752882090276323E-7</v>
      </c>
      <c r="AV326">
        <f t="shared" si="197"/>
        <v>9.6939531848470123E-8</v>
      </c>
      <c r="AW326">
        <f t="shared" si="198"/>
        <v>3.7443876514329442E-4</v>
      </c>
      <c r="AX326">
        <f t="shared" si="199"/>
        <v>9.6061213701297498E-4</v>
      </c>
      <c r="AY326">
        <f t="shared" si="200"/>
        <v>1.2397777257045926E-3</v>
      </c>
      <c r="AZ326">
        <f t="shared" si="201"/>
        <v>2.6792113978706998E-7</v>
      </c>
      <c r="BA326">
        <f t="shared" si="202"/>
        <v>8.8715907971177065E-5</v>
      </c>
      <c r="BB326">
        <f t="shared" si="203"/>
        <v>1.1809351564400718E-6</v>
      </c>
      <c r="BC326">
        <f t="shared" si="204"/>
        <v>5.0331870208989689E-5</v>
      </c>
      <c r="BD326">
        <f t="shared" si="205"/>
        <v>5.9446234547576924E-5</v>
      </c>
      <c r="BE326">
        <f t="shared" si="206"/>
        <v>9.9847992759162469E-5</v>
      </c>
      <c r="BF326">
        <f t="shared" si="207"/>
        <v>4.9110942009502621E-6</v>
      </c>
      <c r="BG326">
        <f t="shared" si="208"/>
        <v>9.1924257450942605E-4</v>
      </c>
      <c r="BH326">
        <f t="shared" si="209"/>
        <v>7.4069407628059018E-5</v>
      </c>
      <c r="BI326">
        <f t="shared" si="210"/>
        <v>9.3405238063935662E-6</v>
      </c>
      <c r="BJ326">
        <f t="shared" si="211"/>
        <v>1.9268793027903913E-5</v>
      </c>
    </row>
    <row r="327" spans="1:62" hidden="1" x14ac:dyDescent="0.25">
      <c r="A327" s="1">
        <v>42128</v>
      </c>
      <c r="B327">
        <v>11.010820053654456</v>
      </c>
      <c r="C327">
        <v>13.739896643559105</v>
      </c>
      <c r="D327">
        <v>77.118386343925778</v>
      </c>
      <c r="E327">
        <v>68.059918479059363</v>
      </c>
      <c r="F327">
        <v>57.308059367347099</v>
      </c>
      <c r="G327" s="2">
        <v>26868</v>
      </c>
      <c r="H327" s="3">
        <v>37876</v>
      </c>
      <c r="I327" s="2">
        <v>413.8</v>
      </c>
      <c r="J327">
        <v>10.2296</v>
      </c>
      <c r="K327" s="4">
        <v>70.794499999999999</v>
      </c>
      <c r="L327" s="4">
        <v>63.515999999999998</v>
      </c>
      <c r="M327">
        <v>8331.9500000000007</v>
      </c>
      <c r="N327" s="5">
        <v>13.36</v>
      </c>
      <c r="O327" s="6">
        <v>79.040000000000006</v>
      </c>
      <c r="P327" s="7">
        <v>106.42100000000001</v>
      </c>
      <c r="Q327">
        <v>182.35</v>
      </c>
      <c r="R327">
        <v>861.75</v>
      </c>
      <c r="S327">
        <v>15334.6</v>
      </c>
      <c r="T327">
        <v>1000.95</v>
      </c>
      <c r="W327">
        <f t="shared" si="212"/>
        <v>2.4672869011634524E-3</v>
      </c>
      <c r="X327">
        <f t="shared" si="178"/>
        <v>3.9305844551694013E-3</v>
      </c>
      <c r="Y327">
        <f t="shared" si="179"/>
        <v>1.2437518282249324E-3</v>
      </c>
      <c r="Z327">
        <f t="shared" si="180"/>
        <v>9.4577361615412806E-4</v>
      </c>
      <c r="AA327">
        <f t="shared" si="181"/>
        <v>2.0371727694744584E-3</v>
      </c>
      <c r="AB327">
        <f t="shared" si="182"/>
        <v>5.6733505412286172E-3</v>
      </c>
      <c r="AC327">
        <f t="shared" si="183"/>
        <v>3.5253516329681302E-2</v>
      </c>
      <c r="AD327">
        <f t="shared" si="184"/>
        <v>2.2360269369731858E-2</v>
      </c>
      <c r="AE327">
        <f t="shared" si="185"/>
        <v>-1.2114345255372365E-3</v>
      </c>
      <c r="AF327">
        <f t="shared" si="186"/>
        <v>-7.2412325969161018E-3</v>
      </c>
      <c r="AG327">
        <f t="shared" si="187"/>
        <v>-2.0465189571220642E-4</v>
      </c>
      <c r="AH327">
        <f t="shared" si="188"/>
        <v>1.8222014533752957E-2</v>
      </c>
      <c r="AI327">
        <f t="shared" si="189"/>
        <v>2.5778531328076552E-2</v>
      </c>
      <c r="AJ327">
        <f t="shared" si="190"/>
        <v>1.7484971008056512E-2</v>
      </c>
      <c r="AK327">
        <f t="shared" si="191"/>
        <v>8.9384488082033357E-3</v>
      </c>
      <c r="AL327">
        <f t="shared" si="213"/>
        <v>1.2138080060587014E-2</v>
      </c>
      <c r="AM327">
        <f t="shared" si="192"/>
        <v>1.3317175958552415E-2</v>
      </c>
      <c r="AN327">
        <f t="shared" si="193"/>
        <v>9.3690695885562114E-3</v>
      </c>
      <c r="AO327">
        <f t="shared" si="214"/>
        <v>1.2212741314298965E-2</v>
      </c>
      <c r="AR327">
        <f t="shared" si="215"/>
        <v>6.0875046526527516E-6</v>
      </c>
      <c r="AS327">
        <f t="shared" si="194"/>
        <v>1.544949415921934E-5</v>
      </c>
      <c r="AT327">
        <f t="shared" si="195"/>
        <v>1.5469186102128618E-6</v>
      </c>
      <c r="AU327">
        <f t="shared" si="196"/>
        <v>8.9448773301325601E-7</v>
      </c>
      <c r="AV327">
        <f t="shared" si="197"/>
        <v>4.1500728926882344E-6</v>
      </c>
      <c r="AW327">
        <f t="shared" si="198"/>
        <v>3.2186906363659045E-5</v>
      </c>
      <c r="AX327">
        <f t="shared" si="199"/>
        <v>1.2428104136071063E-3</v>
      </c>
      <c r="AY327">
        <f t="shared" si="200"/>
        <v>4.9998164628696875E-4</v>
      </c>
      <c r="AZ327">
        <f t="shared" si="201"/>
        <v>1.4675736096636294E-6</v>
      </c>
      <c r="BA327">
        <f t="shared" si="202"/>
        <v>5.2435449522640311E-5</v>
      </c>
      <c r="BB327">
        <f t="shared" si="203"/>
        <v>4.188239841859981E-8</v>
      </c>
      <c r="BC327">
        <f t="shared" si="204"/>
        <v>3.32041813668304E-4</v>
      </c>
      <c r="BD327">
        <f t="shared" si="205"/>
        <v>6.6453267743262422E-4</v>
      </c>
      <c r="BE327">
        <f t="shared" si="206"/>
        <v>3.0572421115257676E-4</v>
      </c>
      <c r="BF327">
        <f t="shared" si="207"/>
        <v>7.9895867096871633E-5</v>
      </c>
      <c r="BG327">
        <f t="shared" si="208"/>
        <v>1.4733298755722005E-4</v>
      </c>
      <c r="BH327">
        <f t="shared" si="209"/>
        <v>1.7734717551104643E-4</v>
      </c>
      <c r="BI327">
        <f t="shared" si="210"/>
        <v>8.7779464955208857E-5</v>
      </c>
      <c r="BJ327">
        <f t="shared" si="211"/>
        <v>1.4915105040998479E-4</v>
      </c>
    </row>
    <row r="328" spans="1:62" hidden="1" x14ac:dyDescent="0.25">
      <c r="A328" s="1">
        <v>42129</v>
      </c>
      <c r="B328">
        <v>11.013740294296536</v>
      </c>
      <c r="C328">
        <v>13.742482930768761</v>
      </c>
      <c r="D328">
        <v>77.098871886646108</v>
      </c>
      <c r="E328">
        <v>68.092339141137614</v>
      </c>
      <c r="F328">
        <v>57.331998567211791</v>
      </c>
      <c r="G328" s="2">
        <v>26880</v>
      </c>
      <c r="H328" s="3">
        <v>37990</v>
      </c>
      <c r="I328" s="2">
        <v>414.5</v>
      </c>
      <c r="J328">
        <v>10.210900000000001</v>
      </c>
      <c r="K328" s="4">
        <v>70.884500000000003</v>
      </c>
      <c r="L328" s="4">
        <v>63.369</v>
      </c>
      <c r="M328">
        <v>8324.7999999999993</v>
      </c>
      <c r="N328" s="5">
        <v>13.4</v>
      </c>
      <c r="O328" s="6">
        <v>78.69</v>
      </c>
      <c r="P328" s="7">
        <v>106.807</v>
      </c>
      <c r="Q328">
        <v>182.02</v>
      </c>
      <c r="R328">
        <v>879.05</v>
      </c>
      <c r="S328">
        <v>15555.5</v>
      </c>
      <c r="T328">
        <v>987.65</v>
      </c>
      <c r="W328">
        <f t="shared" si="212"/>
        <v>2.6518038163376642E-4</v>
      </c>
      <c r="X328">
        <f t="shared" si="178"/>
        <v>1.882142126955162E-4</v>
      </c>
      <c r="Y328">
        <f t="shared" si="179"/>
        <v>-2.5307747793893668E-4</v>
      </c>
      <c r="Z328">
        <f t="shared" si="180"/>
        <v>4.762412795453687E-4</v>
      </c>
      <c r="AA328">
        <f t="shared" si="181"/>
        <v>4.1764110458357282E-4</v>
      </c>
      <c r="AB328">
        <f t="shared" si="182"/>
        <v>4.4652825033063211E-4</v>
      </c>
      <c r="AC328">
        <f t="shared" si="183"/>
        <v>3.00530107828045E-3</v>
      </c>
      <c r="AD328">
        <f t="shared" si="184"/>
        <v>1.6902092639070458E-3</v>
      </c>
      <c r="AE328">
        <f t="shared" si="185"/>
        <v>-1.8297013494775129E-3</v>
      </c>
      <c r="AF328">
        <f t="shared" si="186"/>
        <v>1.2704777998976593E-3</v>
      </c>
      <c r="AG328">
        <f t="shared" si="187"/>
        <v>-2.317059790635219E-3</v>
      </c>
      <c r="AH328">
        <f t="shared" si="188"/>
        <v>-8.585108666642865E-4</v>
      </c>
      <c r="AI328">
        <f t="shared" si="189"/>
        <v>2.9895388483659859E-3</v>
      </c>
      <c r="AJ328">
        <f t="shared" si="190"/>
        <v>-4.4379708927204456E-3</v>
      </c>
      <c r="AK328">
        <f t="shared" si="191"/>
        <v>3.6205415953900534E-3</v>
      </c>
      <c r="AL328">
        <f t="shared" si="213"/>
        <v>-1.8113461054795291E-3</v>
      </c>
      <c r="AM328">
        <f t="shared" si="192"/>
        <v>1.9876573491823719E-2</v>
      </c>
      <c r="AN328">
        <f t="shared" si="193"/>
        <v>1.4302560733408706E-2</v>
      </c>
      <c r="AO328">
        <f t="shared" si="214"/>
        <v>-1.3376444043715734E-2</v>
      </c>
      <c r="AR328">
        <f t="shared" si="215"/>
        <v>7.0320634803430001E-8</v>
      </c>
      <c r="AS328">
        <f t="shared" si="194"/>
        <v>3.5424589860593011E-8</v>
      </c>
      <c r="AT328">
        <f t="shared" si="195"/>
        <v>6.4048209839932981E-8</v>
      </c>
      <c r="AU328">
        <f t="shared" si="196"/>
        <v>2.2680575634301003E-7</v>
      </c>
      <c r="AV328">
        <f t="shared" si="197"/>
        <v>1.7442409223778681E-7</v>
      </c>
      <c r="AW328">
        <f t="shared" si="198"/>
        <v>1.9938747834333564E-7</v>
      </c>
      <c r="AX328">
        <f t="shared" si="199"/>
        <v>9.0318345711136352E-6</v>
      </c>
      <c r="AY328">
        <f t="shared" si="200"/>
        <v>2.8568073557971974E-6</v>
      </c>
      <c r="AZ328">
        <f t="shared" si="201"/>
        <v>3.3478070282798318E-6</v>
      </c>
      <c r="BA328">
        <f t="shared" si="202"/>
        <v>1.6141138400327968E-6</v>
      </c>
      <c r="BB328">
        <f t="shared" si="203"/>
        <v>5.3687660733785249E-6</v>
      </c>
      <c r="BC328">
        <f t="shared" si="204"/>
        <v>7.3704090818066434E-7</v>
      </c>
      <c r="BD328">
        <f t="shared" si="205"/>
        <v>8.9373425258894244E-6</v>
      </c>
      <c r="BE328">
        <f t="shared" si="206"/>
        <v>1.969558564463391E-5</v>
      </c>
      <c r="BF328">
        <f t="shared" si="207"/>
        <v>1.3108321443949553E-5</v>
      </c>
      <c r="BG328">
        <f t="shared" si="208"/>
        <v>3.2809747138358573E-6</v>
      </c>
      <c r="BH328">
        <f t="shared" si="209"/>
        <v>3.9507817377586933E-4</v>
      </c>
      <c r="BI328">
        <f t="shared" si="210"/>
        <v>2.0456324353284458E-4</v>
      </c>
      <c r="BJ328">
        <f t="shared" si="211"/>
        <v>1.7892925525465813E-4</v>
      </c>
    </row>
    <row r="329" spans="1:62" hidden="1" x14ac:dyDescent="0.25">
      <c r="A329" s="1">
        <v>42130</v>
      </c>
      <c r="B329">
        <v>11.044282442303624</v>
      </c>
      <c r="C329">
        <v>13.745778436825985</v>
      </c>
      <c r="D329">
        <v>77.133850417679895</v>
      </c>
      <c r="E329">
        <v>68.113531080846442</v>
      </c>
      <c r="F329">
        <v>57.355806646633923</v>
      </c>
      <c r="G329" s="2">
        <v>26911</v>
      </c>
      <c r="H329" s="3">
        <v>38020</v>
      </c>
      <c r="I329" s="2">
        <v>414.95</v>
      </c>
      <c r="J329">
        <v>10.260199999999999</v>
      </c>
      <c r="K329" s="4">
        <v>72.227999999999994</v>
      </c>
      <c r="L329" s="4">
        <v>63.621000000000002</v>
      </c>
      <c r="M329">
        <v>8097</v>
      </c>
      <c r="N329" s="5">
        <v>13.08</v>
      </c>
      <c r="O329" s="6">
        <v>77.06</v>
      </c>
      <c r="P329" s="7">
        <v>104.06399999999999</v>
      </c>
      <c r="Q329">
        <v>168.15</v>
      </c>
      <c r="R329">
        <v>858.2</v>
      </c>
      <c r="S329">
        <v>15080.3</v>
      </c>
      <c r="T329">
        <v>970.6</v>
      </c>
      <c r="W329">
        <f t="shared" si="212"/>
        <v>2.7692570535651816E-3</v>
      </c>
      <c r="X329">
        <f t="shared" si="178"/>
        <v>2.3977551937114268E-4</v>
      </c>
      <c r="Y329">
        <f t="shared" si="179"/>
        <v>4.5358120003169861E-4</v>
      </c>
      <c r="Z329">
        <f t="shared" si="180"/>
        <v>3.1117513283808083E-4</v>
      </c>
      <c r="AA329">
        <f t="shared" si="181"/>
        <v>4.1518066754752558E-4</v>
      </c>
      <c r="AB329">
        <f t="shared" si="182"/>
        <v>1.1526093001424751E-3</v>
      </c>
      <c r="AC329">
        <f t="shared" si="183"/>
        <v>7.8936986074885874E-4</v>
      </c>
      <c r="AD329">
        <f t="shared" si="184"/>
        <v>1.0850564691072123E-3</v>
      </c>
      <c r="AE329">
        <f t="shared" si="185"/>
        <v>4.816555564678025E-3</v>
      </c>
      <c r="AF329">
        <f t="shared" si="186"/>
        <v>1.8775990487409785E-2</v>
      </c>
      <c r="AG329">
        <f t="shared" si="187"/>
        <v>3.9688216518208959E-3</v>
      </c>
      <c r="AH329">
        <f t="shared" si="188"/>
        <v>-2.7745388849924588E-2</v>
      </c>
      <c r="AI329">
        <f t="shared" si="189"/>
        <v>-2.4170360927813068E-2</v>
      </c>
      <c r="AJ329">
        <f t="shared" si="190"/>
        <v>-2.0931743348880375E-2</v>
      </c>
      <c r="AK329">
        <f t="shared" si="191"/>
        <v>-2.601737296411168E-2</v>
      </c>
      <c r="AL329">
        <f t="shared" si="213"/>
        <v>-7.9260132962931093E-2</v>
      </c>
      <c r="AM329">
        <f t="shared" si="192"/>
        <v>-2.4004606331374221E-2</v>
      </c>
      <c r="AN329">
        <f t="shared" si="193"/>
        <v>-3.1025017557002658E-2</v>
      </c>
      <c r="AO329">
        <f t="shared" si="214"/>
        <v>-1.741394700289365E-2</v>
      </c>
      <c r="AR329">
        <f t="shared" si="215"/>
        <v>7.6687846287205115E-6</v>
      </c>
      <c r="AS329">
        <f t="shared" si="194"/>
        <v>5.7492299689701218E-8</v>
      </c>
      <c r="AT329">
        <f t="shared" si="195"/>
        <v>2.0573590502219579E-7</v>
      </c>
      <c r="AU329">
        <f t="shared" si="196"/>
        <v>9.6829963296797247E-8</v>
      </c>
      <c r="AV329">
        <f t="shared" si="197"/>
        <v>1.7237498670520896E-7</v>
      </c>
      <c r="AW329">
        <f t="shared" si="198"/>
        <v>1.3285081987749263E-6</v>
      </c>
      <c r="AX329">
        <f t="shared" si="199"/>
        <v>6.2310477705867268E-7</v>
      </c>
      <c r="AY329">
        <f t="shared" si="200"/>
        <v>1.1773475411514109E-6</v>
      </c>
      <c r="AZ329">
        <f t="shared" si="201"/>
        <v>2.3199207507630849E-5</v>
      </c>
      <c r="BA329">
        <f t="shared" si="202"/>
        <v>3.5253781878330276E-4</v>
      </c>
      <c r="BB329">
        <f t="shared" si="203"/>
        <v>1.5751545303962343E-5</v>
      </c>
      <c r="BC329">
        <f t="shared" si="204"/>
        <v>7.6980660243351968E-4</v>
      </c>
      <c r="BD329">
        <f t="shared" si="205"/>
        <v>5.8420634738075262E-4</v>
      </c>
      <c r="BE329">
        <f t="shared" si="206"/>
        <v>4.3813787962339784E-4</v>
      </c>
      <c r="BF329">
        <f t="shared" si="207"/>
        <v>6.7690369595368939E-4</v>
      </c>
      <c r="BG329">
        <f t="shared" si="208"/>
        <v>6.2821686773015164E-3</v>
      </c>
      <c r="BH329">
        <f t="shared" si="209"/>
        <v>5.7622112512425137E-4</v>
      </c>
      <c r="BI329">
        <f t="shared" si="210"/>
        <v>9.6255171441232321E-4</v>
      </c>
      <c r="BJ329">
        <f t="shared" si="211"/>
        <v>3.0324555021958875E-4</v>
      </c>
    </row>
    <row r="330" spans="1:62" hidden="1" x14ac:dyDescent="0.25">
      <c r="A330" s="1">
        <v>42131</v>
      </c>
      <c r="B330">
        <v>11.002143829991812</v>
      </c>
      <c r="C330">
        <v>13.752075954429161</v>
      </c>
      <c r="D330">
        <v>77.137332025603797</v>
      </c>
      <c r="E330">
        <v>68.133030732414568</v>
      </c>
      <c r="F330">
        <v>57.367643082751208</v>
      </c>
      <c r="G330" s="2">
        <v>26934</v>
      </c>
      <c r="H330" s="3">
        <v>37884</v>
      </c>
      <c r="I330" s="2">
        <v>416.45</v>
      </c>
      <c r="J330">
        <v>10.323399999999999</v>
      </c>
      <c r="K330" s="4">
        <v>72.1875</v>
      </c>
      <c r="L330" s="4">
        <v>64.072999999999993</v>
      </c>
      <c r="M330">
        <v>8057.3</v>
      </c>
      <c r="N330" s="5">
        <v>12.7</v>
      </c>
      <c r="O330" s="6">
        <v>76.599999999999994</v>
      </c>
      <c r="P330" s="7">
        <v>102.518</v>
      </c>
      <c r="Q330">
        <v>165.07</v>
      </c>
      <c r="R330">
        <v>866.25</v>
      </c>
      <c r="S330">
        <v>14807</v>
      </c>
      <c r="T330">
        <v>951.3</v>
      </c>
      <c r="W330">
        <f t="shared" si="212"/>
        <v>-3.8227205721521884E-3</v>
      </c>
      <c r="X330">
        <f t="shared" si="178"/>
        <v>4.5803702526544767E-4</v>
      </c>
      <c r="Y330">
        <f t="shared" si="179"/>
        <v>4.5136205859737097E-5</v>
      </c>
      <c r="Z330">
        <f t="shared" si="180"/>
        <v>2.8624064257840699E-4</v>
      </c>
      <c r="AA330">
        <f t="shared" si="181"/>
        <v>2.0634728448645177E-4</v>
      </c>
      <c r="AB330">
        <f t="shared" si="182"/>
        <v>8.5430407275898076E-4</v>
      </c>
      <c r="AC330">
        <f t="shared" si="183"/>
        <v>-3.5834776964281429E-3</v>
      </c>
      <c r="AD330">
        <f t="shared" si="184"/>
        <v>3.6083753368925634E-3</v>
      </c>
      <c r="AE330">
        <f t="shared" si="185"/>
        <v>6.1408304285754363E-3</v>
      </c>
      <c r="AF330">
        <f t="shared" si="186"/>
        <v>-5.6088163752127346E-4</v>
      </c>
      <c r="AG330">
        <f t="shared" si="187"/>
        <v>7.0794538161779996E-3</v>
      </c>
      <c r="AH330">
        <f t="shared" si="188"/>
        <v>-4.9151098993697488E-3</v>
      </c>
      <c r="AI330">
        <f t="shared" si="189"/>
        <v>-2.9482352564507066E-2</v>
      </c>
      <c r="AJ330">
        <f t="shared" si="190"/>
        <v>-5.9872624514660262E-3</v>
      </c>
      <c r="AK330">
        <f t="shared" si="191"/>
        <v>-1.4967701568318404E-2</v>
      </c>
      <c r="AL330">
        <f t="shared" si="213"/>
        <v>-1.8486811826829014E-2</v>
      </c>
      <c r="AM330">
        <f t="shared" si="192"/>
        <v>9.336377946688618E-3</v>
      </c>
      <c r="AN330">
        <f t="shared" si="193"/>
        <v>-1.8289214354551411E-2</v>
      </c>
      <c r="AO330">
        <f t="shared" si="214"/>
        <v>-2.0084966758704494E-2</v>
      </c>
      <c r="AR330">
        <f t="shared" si="215"/>
        <v>1.4613192572755555E-5</v>
      </c>
      <c r="AS330">
        <f t="shared" si="194"/>
        <v>2.0979791651402035E-7</v>
      </c>
      <c r="AT330">
        <f t="shared" si="195"/>
        <v>2.0372770794125653E-9</v>
      </c>
      <c r="AU330">
        <f t="shared" si="196"/>
        <v>8.1933705463699332E-8</v>
      </c>
      <c r="AV330">
        <f t="shared" si="197"/>
        <v>4.2579201814932657E-8</v>
      </c>
      <c r="AW330">
        <f t="shared" si="198"/>
        <v>7.2983544873258189E-7</v>
      </c>
      <c r="AX330">
        <f t="shared" si="199"/>
        <v>1.2841312400797949E-5</v>
      </c>
      <c r="AY330">
        <f t="shared" si="200"/>
        <v>1.302037257189452E-5</v>
      </c>
      <c r="AZ330">
        <f t="shared" si="201"/>
        <v>3.7709798352517979E-5</v>
      </c>
      <c r="BA330">
        <f t="shared" si="202"/>
        <v>3.1458821130854518E-7</v>
      </c>
      <c r="BB330">
        <f t="shared" si="203"/>
        <v>5.0118666335397243E-5</v>
      </c>
      <c r="BC330">
        <f t="shared" si="204"/>
        <v>2.4158305322882501E-5</v>
      </c>
      <c r="BD330">
        <f t="shared" si="205"/>
        <v>8.692091127378964E-4</v>
      </c>
      <c r="BE330">
        <f t="shared" si="206"/>
        <v>3.5847311662734971E-5</v>
      </c>
      <c r="BF330">
        <f t="shared" si="207"/>
        <v>2.2403209023824124E-4</v>
      </c>
      <c r="BG330">
        <f t="shared" si="208"/>
        <v>3.4176221152058508E-4</v>
      </c>
      <c r="BH330">
        <f t="shared" si="209"/>
        <v>8.7167953163413568E-5</v>
      </c>
      <c r="BI330">
        <f t="shared" si="210"/>
        <v>3.3449536170672938E-4</v>
      </c>
      <c r="BJ330">
        <f t="shared" si="211"/>
        <v>4.0340588969826451E-4</v>
      </c>
    </row>
    <row r="331" spans="1:62" hidden="1" x14ac:dyDescent="0.25">
      <c r="A331" s="1">
        <v>42132</v>
      </c>
      <c r="B331">
        <v>11.012074430662727</v>
      </c>
      <c r="C331">
        <v>13.750356754562368</v>
      </c>
      <c r="D331">
        <v>77.155184640954204</v>
      </c>
      <c r="E331">
        <v>68.158534207999821</v>
      </c>
      <c r="F331">
        <v>57.430334247194786</v>
      </c>
      <c r="G331" s="2">
        <v>26889</v>
      </c>
      <c r="H331" s="3">
        <v>37948</v>
      </c>
      <c r="I331" s="2">
        <v>414.25</v>
      </c>
      <c r="J331">
        <v>10.260300000000001</v>
      </c>
      <c r="K331" s="4">
        <v>71.385000000000005</v>
      </c>
      <c r="L331" s="4">
        <v>63.710999999999999</v>
      </c>
      <c r="M331">
        <v>8191.5</v>
      </c>
      <c r="N331" s="5">
        <v>12.88</v>
      </c>
      <c r="O331" s="6">
        <v>77.11</v>
      </c>
      <c r="P331" s="7">
        <v>103.729</v>
      </c>
      <c r="Q331">
        <v>167.35</v>
      </c>
      <c r="R331">
        <v>895.2</v>
      </c>
      <c r="S331">
        <v>15781.2</v>
      </c>
      <c r="T331">
        <v>982</v>
      </c>
      <c r="W331">
        <f t="shared" si="212"/>
        <v>9.0219886320092675E-4</v>
      </c>
      <c r="X331">
        <f t="shared" si="178"/>
        <v>-1.2502165806378845E-4</v>
      </c>
      <c r="Y331">
        <f t="shared" si="179"/>
        <v>2.3141258974541929E-4</v>
      </c>
      <c r="Z331">
        <f t="shared" si="180"/>
        <v>3.7424877899200012E-4</v>
      </c>
      <c r="AA331">
        <f t="shared" si="181"/>
        <v>1.0921999173456748E-3</v>
      </c>
      <c r="AB331">
        <f t="shared" si="182"/>
        <v>-1.6721479845157906E-3</v>
      </c>
      <c r="AC331">
        <f t="shared" si="183"/>
        <v>1.6879421667754721E-3</v>
      </c>
      <c r="AD331">
        <f t="shared" si="184"/>
        <v>-5.296750074677177E-3</v>
      </c>
      <c r="AE331">
        <f t="shared" si="185"/>
        <v>-6.1310840773654528E-3</v>
      </c>
      <c r="AF331">
        <f t="shared" si="186"/>
        <v>-1.1179137474929168E-2</v>
      </c>
      <c r="AG331">
        <f t="shared" si="187"/>
        <v>-5.6658262129427889E-3</v>
      </c>
      <c r="AH331">
        <f t="shared" si="188"/>
        <v>1.6518518473573537E-2</v>
      </c>
      <c r="AI331">
        <f t="shared" si="189"/>
        <v>1.4073727211662118E-2</v>
      </c>
      <c r="AJ331">
        <f t="shared" si="190"/>
        <v>6.6358970983236348E-3</v>
      </c>
      <c r="AK331">
        <f t="shared" si="191"/>
        <v>1.1743336067685692E-2</v>
      </c>
      <c r="AL331">
        <f t="shared" si="213"/>
        <v>1.3717801297885938E-2</v>
      </c>
      <c r="AM331">
        <f t="shared" si="192"/>
        <v>3.2873606493602638E-2</v>
      </c>
      <c r="AN331">
        <f t="shared" si="193"/>
        <v>6.3719316227200701E-2</v>
      </c>
      <c r="AO331">
        <f t="shared" si="214"/>
        <v>3.1761838142054549E-2</v>
      </c>
      <c r="AR331">
        <f t="shared" si="215"/>
        <v>8.1396278876104456E-7</v>
      </c>
      <c r="AS331">
        <f t="shared" si="194"/>
        <v>1.5630414985018838E-8</v>
      </c>
      <c r="AT331">
        <f t="shared" si="195"/>
        <v>5.3551786692681733E-8</v>
      </c>
      <c r="AU331">
        <f t="shared" si="196"/>
        <v>1.4006214857700295E-7</v>
      </c>
      <c r="AV331">
        <f t="shared" si="197"/>
        <v>1.1929006594498988E-6</v>
      </c>
      <c r="AW331">
        <f t="shared" si="198"/>
        <v>2.7960788821202207E-6</v>
      </c>
      <c r="AX331">
        <f t="shared" si="199"/>
        <v>2.8491487583786758E-6</v>
      </c>
      <c r="AY331">
        <f t="shared" si="200"/>
        <v>2.805556135359268E-5</v>
      </c>
      <c r="AZ331">
        <f t="shared" si="201"/>
        <v>3.7590191963724184E-5</v>
      </c>
      <c r="BA331">
        <f t="shared" si="202"/>
        <v>1.2497311468336568E-4</v>
      </c>
      <c r="BB331">
        <f t="shared" si="203"/>
        <v>3.2101586675269627E-5</v>
      </c>
      <c r="BC331">
        <f t="shared" si="204"/>
        <v>2.7286145256179024E-4</v>
      </c>
      <c r="BD331">
        <f t="shared" si="205"/>
        <v>1.9806979762827876E-4</v>
      </c>
      <c r="BE331">
        <f t="shared" si="206"/>
        <v>4.4035130299540039E-5</v>
      </c>
      <c r="BF331">
        <f t="shared" si="207"/>
        <v>1.3790594199860766E-4</v>
      </c>
      <c r="BG331">
        <f t="shared" si="208"/>
        <v>1.8817807244828113E-4</v>
      </c>
      <c r="BH331">
        <f t="shared" si="209"/>
        <v>1.0806740038962336E-3</v>
      </c>
      <c r="BI331">
        <f t="shared" si="210"/>
        <v>4.0601512604620024E-3</v>
      </c>
      <c r="BJ331">
        <f t="shared" si="211"/>
        <v>1.0088143621620712E-3</v>
      </c>
    </row>
    <row r="332" spans="1:62" hidden="1" x14ac:dyDescent="0.25">
      <c r="A332" s="1">
        <v>42135</v>
      </c>
      <c r="B332">
        <v>11.046720583389369</v>
      </c>
      <c r="C332">
        <v>13.788637543470813</v>
      </c>
      <c r="D332">
        <v>77.197827852109228</v>
      </c>
      <c r="E332">
        <v>68.216871407179127</v>
      </c>
      <c r="F332">
        <v>57.466879822990286</v>
      </c>
      <c r="G332" s="2">
        <v>26839</v>
      </c>
      <c r="H332" s="3">
        <v>37690</v>
      </c>
      <c r="I332" s="2">
        <v>413.9</v>
      </c>
      <c r="J332">
        <v>10.3078</v>
      </c>
      <c r="K332" s="4">
        <v>71.400000000000006</v>
      </c>
      <c r="L332" s="4">
        <v>64.007000000000005</v>
      </c>
      <c r="M332">
        <v>8325.25</v>
      </c>
      <c r="N332" s="5">
        <v>13.11</v>
      </c>
      <c r="O332" s="6">
        <v>79.42</v>
      </c>
      <c r="P332" s="7">
        <v>105.376</v>
      </c>
      <c r="Q332">
        <v>169.52</v>
      </c>
      <c r="R332">
        <v>864.7</v>
      </c>
      <c r="S332">
        <v>16871.599999999999</v>
      </c>
      <c r="T332">
        <v>990.3</v>
      </c>
      <c r="W332">
        <f t="shared" si="212"/>
        <v>3.1412578242658281E-3</v>
      </c>
      <c r="X332">
        <f t="shared" si="178"/>
        <v>2.7801170333481714E-3</v>
      </c>
      <c r="Y332">
        <f t="shared" si="179"/>
        <v>5.5254136671763578E-4</v>
      </c>
      <c r="Z332">
        <f t="shared" si="180"/>
        <v>8.5553846713726429E-4</v>
      </c>
      <c r="AA332">
        <f t="shared" si="181"/>
        <v>6.3614383209687592E-4</v>
      </c>
      <c r="AB332">
        <f t="shared" si="182"/>
        <v>-1.8612274580863499E-3</v>
      </c>
      <c r="AC332">
        <f t="shared" si="183"/>
        <v>-6.8219942515863581E-3</v>
      </c>
      <c r="AD332">
        <f t="shared" si="184"/>
        <v>-8.4525755198558471E-4</v>
      </c>
      <c r="AE332">
        <f t="shared" si="185"/>
        <v>4.6188111147593518E-3</v>
      </c>
      <c r="AF332">
        <f t="shared" si="186"/>
        <v>2.1010610435530749E-4</v>
      </c>
      <c r="AG332">
        <f t="shared" si="187"/>
        <v>4.6352202503911E-3</v>
      </c>
      <c r="AH332">
        <f t="shared" si="188"/>
        <v>1.6196034167464263E-2</v>
      </c>
      <c r="AI332">
        <f t="shared" si="189"/>
        <v>1.7699577099400857E-2</v>
      </c>
      <c r="AJ332">
        <f t="shared" si="190"/>
        <v>2.9517251858236185E-2</v>
      </c>
      <c r="AK332">
        <f t="shared" si="191"/>
        <v>1.5753177209295973E-2</v>
      </c>
      <c r="AL332">
        <f t="shared" si="213"/>
        <v>1.2883486302708117E-2</v>
      </c>
      <c r="AM332">
        <f t="shared" si="192"/>
        <v>-3.4664531031330971E-2</v>
      </c>
      <c r="AN332">
        <f t="shared" si="193"/>
        <v>6.6812376823208938E-2</v>
      </c>
      <c r="AO332">
        <f t="shared" si="214"/>
        <v>8.4166191727911826E-3</v>
      </c>
      <c r="AR332">
        <f t="shared" si="215"/>
        <v>9.8675007185112846E-6</v>
      </c>
      <c r="AS332">
        <f t="shared" si="194"/>
        <v>7.7290507191126375E-6</v>
      </c>
      <c r="AT332">
        <f t="shared" si="195"/>
        <v>3.0530196193419288E-7</v>
      </c>
      <c r="AU332">
        <f t="shared" si="196"/>
        <v>7.3194606875157982E-7</v>
      </c>
      <c r="AV332">
        <f t="shared" si="197"/>
        <v>4.0467897511489825E-7</v>
      </c>
      <c r="AW332">
        <f t="shared" si="198"/>
        <v>3.4641676507345753E-6</v>
      </c>
      <c r="AX332">
        <f t="shared" si="199"/>
        <v>4.6539605568677312E-5</v>
      </c>
      <c r="AY332">
        <f t="shared" si="200"/>
        <v>7.1446032918866344E-7</v>
      </c>
      <c r="AZ332">
        <f t="shared" si="201"/>
        <v>2.1333416113824527E-5</v>
      </c>
      <c r="BA332">
        <f t="shared" si="202"/>
        <v>4.4144575087363358E-8</v>
      </c>
      <c r="BB332">
        <f t="shared" si="203"/>
        <v>2.1485266769635731E-5</v>
      </c>
      <c r="BC332">
        <f t="shared" si="204"/>
        <v>2.6231152275366982E-4</v>
      </c>
      <c r="BD332">
        <f t="shared" si="205"/>
        <v>3.1327502949763525E-4</v>
      </c>
      <c r="BE332">
        <f t="shared" si="206"/>
        <v>8.7126815726254751E-4</v>
      </c>
      <c r="BF332">
        <f t="shared" si="207"/>
        <v>2.4816259218748206E-4</v>
      </c>
      <c r="BG332">
        <f t="shared" si="208"/>
        <v>1.6598421931206765E-4</v>
      </c>
      <c r="BH332">
        <f t="shared" si="209"/>
        <v>1.2016297116221079E-3</v>
      </c>
      <c r="BI332">
        <f t="shared" si="210"/>
        <v>4.4638936967664666E-3</v>
      </c>
      <c r="BJ332">
        <f t="shared" si="211"/>
        <v>7.0839478299796136E-5</v>
      </c>
    </row>
    <row r="333" spans="1:62" hidden="1" x14ac:dyDescent="0.25">
      <c r="A333" s="1">
        <v>42136</v>
      </c>
      <c r="B333">
        <v>10.989936585988737</v>
      </c>
      <c r="C333">
        <v>13.813562639937466</v>
      </c>
      <c r="D333">
        <v>77.231318350222537</v>
      </c>
      <c r="E333">
        <v>68.213839695696151</v>
      </c>
      <c r="F333">
        <v>57.483791830313002</v>
      </c>
      <c r="G333" s="2">
        <v>27167</v>
      </c>
      <c r="H333" s="3">
        <v>38393</v>
      </c>
      <c r="I333" s="2">
        <v>419.4</v>
      </c>
      <c r="J333">
        <v>10.3315</v>
      </c>
      <c r="K333" s="4">
        <v>71.9375</v>
      </c>
      <c r="L333" s="4">
        <v>64.147000000000006</v>
      </c>
      <c r="M333">
        <v>8126.95</v>
      </c>
      <c r="N333" s="5">
        <v>13.31</v>
      </c>
      <c r="O333" s="6">
        <v>77.97</v>
      </c>
      <c r="P333" s="7">
        <v>103.85299999999999</v>
      </c>
      <c r="Q333">
        <v>166.4</v>
      </c>
      <c r="R333">
        <v>843.95</v>
      </c>
      <c r="S333">
        <v>17158.599999999999</v>
      </c>
      <c r="T333">
        <v>971.95</v>
      </c>
      <c r="W333">
        <f t="shared" si="212"/>
        <v>-5.1536058889874569E-3</v>
      </c>
      <c r="X333">
        <f t="shared" si="178"/>
        <v>1.806022931209854E-3</v>
      </c>
      <c r="Y333">
        <f t="shared" si="179"/>
        <v>4.3373287312573186E-4</v>
      </c>
      <c r="Z333">
        <f t="shared" si="180"/>
        <v>-4.444324095306356E-5</v>
      </c>
      <c r="AA333">
        <f t="shared" si="181"/>
        <v>2.9424808400844386E-4</v>
      </c>
      <c r="AB333">
        <f t="shared" si="182"/>
        <v>1.21469478568346E-2</v>
      </c>
      <c r="AC333">
        <f t="shared" si="183"/>
        <v>1.8480344030825092E-2</v>
      </c>
      <c r="AD333">
        <f t="shared" si="184"/>
        <v>1.3200719713132801E-2</v>
      </c>
      <c r="AE333">
        <f t="shared" si="185"/>
        <v>2.2965905255310764E-3</v>
      </c>
      <c r="AF333">
        <f t="shared" si="186"/>
        <v>7.4998171365626776E-3</v>
      </c>
      <c r="AG333">
        <f t="shared" si="187"/>
        <v>2.1848721958389913E-3</v>
      </c>
      <c r="AH333">
        <f t="shared" si="188"/>
        <v>-2.4107366025236887E-2</v>
      </c>
      <c r="AI333">
        <f t="shared" si="189"/>
        <v>1.5140334631411961E-2</v>
      </c>
      <c r="AJ333">
        <f t="shared" si="190"/>
        <v>-1.842608838159681E-2</v>
      </c>
      <c r="AK333">
        <f t="shared" si="191"/>
        <v>-1.455846847010786E-2</v>
      </c>
      <c r="AL333">
        <f t="shared" si="213"/>
        <v>-1.8576385572935419E-2</v>
      </c>
      <c r="AM333">
        <f t="shared" si="192"/>
        <v>-2.4289374831447771E-2</v>
      </c>
      <c r="AN333">
        <f t="shared" si="193"/>
        <v>1.6867770672995826E-2</v>
      </c>
      <c r="AO333">
        <f t="shared" si="214"/>
        <v>-1.8703564719135084E-2</v>
      </c>
      <c r="AR333">
        <f t="shared" si="215"/>
        <v>2.6559653659006196E-5</v>
      </c>
      <c r="AS333">
        <f t="shared" si="194"/>
        <v>3.2617188280558332E-6</v>
      </c>
      <c r="AT333">
        <f t="shared" si="195"/>
        <v>1.8812420522990221E-7</v>
      </c>
      <c r="AU333">
        <f t="shared" si="196"/>
        <v>1.9752016664120658E-9</v>
      </c>
      <c r="AV333">
        <f t="shared" si="197"/>
        <v>8.6581934942640229E-8</v>
      </c>
      <c r="AW333">
        <f t="shared" si="198"/>
        <v>1.4754834223665867E-4</v>
      </c>
      <c r="AX333">
        <f t="shared" si="199"/>
        <v>3.4152311549765261E-4</v>
      </c>
      <c r="AY333">
        <f t="shared" si="200"/>
        <v>1.7425900094469293E-4</v>
      </c>
      <c r="AZ333">
        <f t="shared" si="201"/>
        <v>5.2743280419591056E-6</v>
      </c>
      <c r="BA333">
        <f t="shared" si="202"/>
        <v>5.6247257081879201E-5</v>
      </c>
      <c r="BB333">
        <f t="shared" si="203"/>
        <v>4.773666512150296E-6</v>
      </c>
      <c r="BC333">
        <f t="shared" si="204"/>
        <v>5.8116509667474571E-4</v>
      </c>
      <c r="BD333">
        <f t="shared" si="205"/>
        <v>2.2922973275113235E-4</v>
      </c>
      <c r="BE333">
        <f t="shared" si="206"/>
        <v>3.3952073304641692E-4</v>
      </c>
      <c r="BF333">
        <f t="shared" si="207"/>
        <v>2.119490041951247E-4</v>
      </c>
      <c r="BG333">
        <f t="shared" si="208"/>
        <v>3.4508210095436317E-4</v>
      </c>
      <c r="BH333">
        <f t="shared" si="209"/>
        <v>5.8997372970256837E-4</v>
      </c>
      <c r="BI333">
        <f t="shared" si="210"/>
        <v>2.8452168747677807E-4</v>
      </c>
      <c r="BJ333">
        <f t="shared" si="211"/>
        <v>3.4982333320287466E-4</v>
      </c>
    </row>
    <row r="334" spans="1:62" hidden="1" x14ac:dyDescent="0.25">
      <c r="A334" s="1">
        <v>42137</v>
      </c>
      <c r="B334">
        <v>11.013337448450667</v>
      </c>
      <c r="C334">
        <v>13.876129681438368</v>
      </c>
      <c r="D334">
        <v>77.212217561320813</v>
      </c>
      <c r="E334">
        <v>68.275837253240837</v>
      </c>
      <c r="F334">
        <v>57.529658354466434</v>
      </c>
      <c r="G334" s="2">
        <v>27528</v>
      </c>
      <c r="H334" s="3">
        <v>39550</v>
      </c>
      <c r="I334" s="2">
        <v>417.05</v>
      </c>
      <c r="J334">
        <v>10.317</v>
      </c>
      <c r="K334" s="4">
        <v>72.703000000000003</v>
      </c>
      <c r="L334" s="4">
        <v>64.013000000000005</v>
      </c>
      <c r="M334">
        <v>8235.4500000000007</v>
      </c>
      <c r="N334" s="5">
        <v>13.14</v>
      </c>
      <c r="O334" s="6">
        <v>77.75</v>
      </c>
      <c r="P334" s="7">
        <v>104.827</v>
      </c>
      <c r="Q334">
        <v>167.23</v>
      </c>
      <c r="R334">
        <v>841.05</v>
      </c>
      <c r="S334">
        <v>18089.599999999999</v>
      </c>
      <c r="T334">
        <v>990.25</v>
      </c>
      <c r="W334">
        <f t="shared" si="212"/>
        <v>2.1270353900945242E-3</v>
      </c>
      <c r="X334">
        <f t="shared" si="178"/>
        <v>4.5191652733316389E-3</v>
      </c>
      <c r="Y334">
        <f t="shared" si="179"/>
        <v>-2.4734980180778527E-4</v>
      </c>
      <c r="Z334">
        <f t="shared" si="180"/>
        <v>9.0845788772342807E-4</v>
      </c>
      <c r="AA334">
        <f t="shared" si="181"/>
        <v>7.9758543911546747E-4</v>
      </c>
      <c r="AB334">
        <f t="shared" si="182"/>
        <v>1.3200667053096799E-2</v>
      </c>
      <c r="AC334">
        <f t="shared" si="183"/>
        <v>2.969054290379362E-2</v>
      </c>
      <c r="AD334">
        <f t="shared" si="184"/>
        <v>-5.6189997801986908E-3</v>
      </c>
      <c r="AE334">
        <f t="shared" si="185"/>
        <v>-1.4044606032834809E-3</v>
      </c>
      <c r="AF334">
        <f t="shared" si="186"/>
        <v>1.0584962680528977E-2</v>
      </c>
      <c r="AG334">
        <f t="shared" si="187"/>
        <v>-2.0911368419193376E-3</v>
      </c>
      <c r="AH334">
        <f t="shared" si="188"/>
        <v>1.326230752496551E-2</v>
      </c>
      <c r="AI334">
        <f t="shared" si="189"/>
        <v>-1.2854619350555849E-2</v>
      </c>
      <c r="AJ334">
        <f t="shared" si="190"/>
        <v>-2.8255862621650927E-3</v>
      </c>
      <c r="AK334">
        <f t="shared" si="191"/>
        <v>9.3349345690483462E-3</v>
      </c>
      <c r="AL334">
        <f t="shared" si="213"/>
        <v>4.9755820059230555E-3</v>
      </c>
      <c r="AM334">
        <f t="shared" si="192"/>
        <v>-3.4421398971456415E-3</v>
      </c>
      <c r="AN334">
        <f t="shared" si="193"/>
        <v>5.2837681848847372E-2</v>
      </c>
      <c r="AO334">
        <f t="shared" si="214"/>
        <v>1.8653073693904162E-2</v>
      </c>
      <c r="AR334">
        <f t="shared" si="215"/>
        <v>4.5242795507145644E-6</v>
      </c>
      <c r="AS334">
        <f t="shared" si="194"/>
        <v>2.0422854767686626E-5</v>
      </c>
      <c r="AT334">
        <f t="shared" si="195"/>
        <v>6.1181924454350657E-8</v>
      </c>
      <c r="AU334">
        <f t="shared" si="196"/>
        <v>8.2529573376691267E-7</v>
      </c>
      <c r="AV334">
        <f t="shared" si="197"/>
        <v>6.3614253268901308E-7</v>
      </c>
      <c r="AW334">
        <f t="shared" si="198"/>
        <v>1.7425761064671533E-4</v>
      </c>
      <c r="AX334">
        <f t="shared" si="199"/>
        <v>8.8152833792200973E-4</v>
      </c>
      <c r="AY334">
        <f t="shared" si="200"/>
        <v>3.1573158529872935E-5</v>
      </c>
      <c r="AZ334">
        <f t="shared" si="201"/>
        <v>1.9725095861753989E-6</v>
      </c>
      <c r="BA334">
        <f t="shared" si="202"/>
        <v>1.1204143494819119E-4</v>
      </c>
      <c r="BB334">
        <f t="shared" si="203"/>
        <v>4.3728532916323806E-6</v>
      </c>
      <c r="BC334">
        <f t="shared" si="204"/>
        <v>1.7588880088675678E-4</v>
      </c>
      <c r="BD334">
        <f t="shared" si="205"/>
        <v>1.6524123864768489E-4</v>
      </c>
      <c r="BE334">
        <f t="shared" si="206"/>
        <v>7.9839377249361001E-6</v>
      </c>
      <c r="BF334">
        <f t="shared" si="207"/>
        <v>8.7141003408413835E-5</v>
      </c>
      <c r="BG334">
        <f t="shared" si="208"/>
        <v>2.4756416297665297E-5</v>
      </c>
      <c r="BH334">
        <f t="shared" si="209"/>
        <v>1.1848327071521807E-5</v>
      </c>
      <c r="BI334">
        <f t="shared" si="210"/>
        <v>2.7918206231600149E-3</v>
      </c>
      <c r="BJ334">
        <f t="shared" si="211"/>
        <v>3.4793715823021949E-4</v>
      </c>
    </row>
    <row r="335" spans="1:62" hidden="1" x14ac:dyDescent="0.25">
      <c r="A335" s="1">
        <v>42138</v>
      </c>
      <c r="B335">
        <v>11.010911994034641</v>
      </c>
      <c r="C335">
        <v>13.869104989561054</v>
      </c>
      <c r="D335">
        <v>77.239843224100028</v>
      </c>
      <c r="E335">
        <v>68.251720868969457</v>
      </c>
      <c r="F335">
        <v>57.564722632917785</v>
      </c>
      <c r="G335" s="2">
        <v>27434</v>
      </c>
      <c r="H335" s="3">
        <v>39771</v>
      </c>
      <c r="I335" s="2">
        <v>411.5</v>
      </c>
      <c r="J335">
        <v>10.220499999999999</v>
      </c>
      <c r="K335" s="4">
        <v>72.319999999999993</v>
      </c>
      <c r="L335" s="4">
        <v>63.383000000000003</v>
      </c>
      <c r="M335">
        <v>8224.2000000000007</v>
      </c>
      <c r="N335" s="5">
        <v>13.26</v>
      </c>
      <c r="O335" s="6">
        <v>78.010000000000005</v>
      </c>
      <c r="P335" s="7">
        <v>105.283</v>
      </c>
      <c r="Q335">
        <v>166.85</v>
      </c>
      <c r="R335">
        <v>846.45</v>
      </c>
      <c r="S335">
        <v>18176.2</v>
      </c>
      <c r="T335">
        <v>991.05</v>
      </c>
      <c r="W335">
        <f t="shared" si="212"/>
        <v>-2.2025308350820313E-4</v>
      </c>
      <c r="X335">
        <f t="shared" si="178"/>
        <v>-5.0637106592998709E-4</v>
      </c>
      <c r="Y335">
        <f t="shared" si="179"/>
        <v>3.5772475852148121E-4</v>
      </c>
      <c r="Z335">
        <f t="shared" si="180"/>
        <v>-3.532822948553256E-4</v>
      </c>
      <c r="AA335">
        <f t="shared" si="181"/>
        <v>6.093134909866978E-4</v>
      </c>
      <c r="AB335">
        <f t="shared" si="182"/>
        <v>-3.4205484389639635E-3</v>
      </c>
      <c r="AC335">
        <f t="shared" si="183"/>
        <v>5.5723092711594197E-3</v>
      </c>
      <c r="AD335">
        <f t="shared" si="184"/>
        <v>-1.3397098570496365E-2</v>
      </c>
      <c r="AE335">
        <f t="shared" si="185"/>
        <v>-9.3975128603440688E-3</v>
      </c>
      <c r="AF335">
        <f t="shared" si="186"/>
        <v>-5.2819330787094113E-3</v>
      </c>
      <c r="AG335">
        <f t="shared" si="187"/>
        <v>-9.8905010462997447E-3</v>
      </c>
      <c r="AH335">
        <f t="shared" si="188"/>
        <v>-1.3669794621202092E-3</v>
      </c>
      <c r="AI335">
        <f t="shared" si="189"/>
        <v>9.0909717012518845E-3</v>
      </c>
      <c r="AJ335">
        <f t="shared" si="190"/>
        <v>3.3384725408782965E-3</v>
      </c>
      <c r="AK335">
        <f t="shared" si="191"/>
        <v>4.3405903188548506E-3</v>
      </c>
      <c r="AL335">
        <f t="shared" si="213"/>
        <v>-2.2749051956484794E-3</v>
      </c>
      <c r="AM335">
        <f t="shared" si="192"/>
        <v>6.400021845467725E-3</v>
      </c>
      <c r="AN335">
        <f t="shared" si="193"/>
        <v>4.775858500494762E-3</v>
      </c>
      <c r="AO335">
        <f t="shared" si="214"/>
        <v>8.0755064197842461E-4</v>
      </c>
      <c r="AR335">
        <f t="shared" si="215"/>
        <v>4.8511420794871499E-8</v>
      </c>
      <c r="AS335">
        <f t="shared" si="194"/>
        <v>2.5641165641107131E-7</v>
      </c>
      <c r="AT335">
        <f t="shared" si="195"/>
        <v>1.2796700285925204E-7</v>
      </c>
      <c r="AU335">
        <f t="shared" si="196"/>
        <v>1.2480837985824522E-7</v>
      </c>
      <c r="AV335">
        <f t="shared" si="197"/>
        <v>3.7126293029839668E-7</v>
      </c>
      <c r="AW335">
        <f t="shared" si="198"/>
        <v>1.1700151623298808E-5</v>
      </c>
      <c r="AX335">
        <f t="shared" si="199"/>
        <v>3.1050630613449225E-5</v>
      </c>
      <c r="AY335">
        <f t="shared" si="200"/>
        <v>1.7948225010759575E-4</v>
      </c>
      <c r="AZ335">
        <f t="shared" si="201"/>
        <v>8.8313247960332164E-5</v>
      </c>
      <c r="BA335">
        <f t="shared" si="202"/>
        <v>2.7898817047964682E-5</v>
      </c>
      <c r="BB335">
        <f t="shared" si="203"/>
        <v>9.782201094685635E-5</v>
      </c>
      <c r="BC335">
        <f t="shared" si="204"/>
        <v>1.8686328498584565E-6</v>
      </c>
      <c r="BD335">
        <f t="shared" si="205"/>
        <v>8.2645766472962579E-5</v>
      </c>
      <c r="BE335">
        <f t="shared" si="206"/>
        <v>1.114539890619839E-5</v>
      </c>
      <c r="BF335">
        <f t="shared" si="207"/>
        <v>1.8840724316136453E-5</v>
      </c>
      <c r="BG335">
        <f t="shared" si="208"/>
        <v>5.1751936491884464E-6</v>
      </c>
      <c r="BH335">
        <f t="shared" si="209"/>
        <v>4.0960279622464107E-5</v>
      </c>
      <c r="BI335">
        <f t="shared" si="210"/>
        <v>2.2808824416748077E-5</v>
      </c>
      <c r="BJ335">
        <f t="shared" si="211"/>
        <v>6.521380393597657E-7</v>
      </c>
    </row>
    <row r="336" spans="1:62" hidden="1" x14ac:dyDescent="0.25">
      <c r="A336" s="1">
        <v>42139</v>
      </c>
      <c r="B336">
        <v>11.056329992078847</v>
      </c>
      <c r="C336">
        <v>13.852029478288733</v>
      </c>
      <c r="D336">
        <v>77.258639749358764</v>
      </c>
      <c r="E336">
        <v>68.275480614817894</v>
      </c>
      <c r="F336">
        <v>57.571058941581207</v>
      </c>
      <c r="G336" s="2">
        <v>27463</v>
      </c>
      <c r="H336" s="3">
        <v>39976</v>
      </c>
      <c r="I336" s="2">
        <v>412.1</v>
      </c>
      <c r="J336">
        <v>10.222200000000001</v>
      </c>
      <c r="K336" s="4">
        <v>72.655000000000001</v>
      </c>
      <c r="L336" s="4">
        <v>63.44</v>
      </c>
      <c r="M336">
        <v>8262.35</v>
      </c>
      <c r="N336" s="5">
        <v>13.42</v>
      </c>
      <c r="O336" s="6">
        <v>78.569999999999993</v>
      </c>
      <c r="P336" s="7">
        <v>105.9</v>
      </c>
      <c r="Q336">
        <v>168.05</v>
      </c>
      <c r="R336">
        <v>844.8</v>
      </c>
      <c r="S336">
        <v>18722</v>
      </c>
      <c r="T336">
        <v>990.1</v>
      </c>
      <c r="W336">
        <f t="shared" si="212"/>
        <v>4.1163333599857563E-3</v>
      </c>
      <c r="X336">
        <f t="shared" si="178"/>
        <v>-1.2319491074038332E-3</v>
      </c>
      <c r="Y336">
        <f t="shared" si="179"/>
        <v>2.4332310569931086E-4</v>
      </c>
      <c r="Z336">
        <f t="shared" si="180"/>
        <v>3.4805878726104595E-4</v>
      </c>
      <c r="AA336">
        <f t="shared" si="181"/>
        <v>1.1006671571892372E-4</v>
      </c>
      <c r="AB336">
        <f t="shared" si="182"/>
        <v>1.0565241341998681E-3</v>
      </c>
      <c r="AC336">
        <f t="shared" si="183"/>
        <v>5.1412705570816611E-3</v>
      </c>
      <c r="AD336">
        <f t="shared" si="184"/>
        <v>1.4570182276473199E-3</v>
      </c>
      <c r="AE336">
        <f t="shared" si="185"/>
        <v>1.6631853951977761E-4</v>
      </c>
      <c r="AF336">
        <f t="shared" si="186"/>
        <v>4.6214946887382924E-3</v>
      </c>
      <c r="AG336">
        <f t="shared" si="187"/>
        <v>8.9889064030988287E-4</v>
      </c>
      <c r="AH336">
        <f t="shared" si="188"/>
        <v>4.6280232181107371E-3</v>
      </c>
      <c r="AI336">
        <f t="shared" si="189"/>
        <v>1.1994146785819242E-2</v>
      </c>
      <c r="AJ336">
        <f t="shared" si="190"/>
        <v>7.1529235875082949E-3</v>
      </c>
      <c r="AK336">
        <f t="shared" si="191"/>
        <v>5.8432899956115392E-3</v>
      </c>
      <c r="AL336">
        <f t="shared" si="213"/>
        <v>7.1663489737318134E-3</v>
      </c>
      <c r="AM336">
        <f t="shared" si="192"/>
        <v>-1.9512201312618048E-3</v>
      </c>
      <c r="AN336">
        <f t="shared" si="193"/>
        <v>2.958625695022362E-2</v>
      </c>
      <c r="AO336">
        <f t="shared" si="214"/>
        <v>-9.5903901553536235E-4</v>
      </c>
      <c r="AR336">
        <f t="shared" si="215"/>
        <v>1.6944200330531625E-5</v>
      </c>
      <c r="AS336">
        <f t="shared" si="194"/>
        <v>1.5176986032331014E-6</v>
      </c>
      <c r="AT336">
        <f t="shared" si="195"/>
        <v>5.9206133767158005E-8</v>
      </c>
      <c r="AU336">
        <f t="shared" si="196"/>
        <v>1.2114491938963004E-7</v>
      </c>
      <c r="AV336">
        <f t="shared" si="197"/>
        <v>1.2114681909150369E-8</v>
      </c>
      <c r="AW336">
        <f t="shared" si="198"/>
        <v>1.1162432461467808E-6</v>
      </c>
      <c r="AX336">
        <f t="shared" si="199"/>
        <v>2.6432662941114775E-5</v>
      </c>
      <c r="AY336">
        <f t="shared" si="200"/>
        <v>2.1229021156965374E-6</v>
      </c>
      <c r="AZ336">
        <f t="shared" si="201"/>
        <v>2.7661856587991826E-8</v>
      </c>
      <c r="BA336">
        <f t="shared" si="202"/>
        <v>2.1358213158036247E-5</v>
      </c>
      <c r="BB336">
        <f t="shared" si="203"/>
        <v>8.0800438323671125E-7</v>
      </c>
      <c r="BC336">
        <f t="shared" si="204"/>
        <v>2.1418598907372064E-5</v>
      </c>
      <c r="BD336">
        <f t="shared" si="205"/>
        <v>1.4385955711977805E-4</v>
      </c>
      <c r="BE336">
        <f t="shared" si="206"/>
        <v>5.1164315848732538E-5</v>
      </c>
      <c r="BF336">
        <f t="shared" si="207"/>
        <v>3.4144037972813903E-5</v>
      </c>
      <c r="BG336">
        <f t="shared" si="208"/>
        <v>5.1356557613307017E-5</v>
      </c>
      <c r="BH336">
        <f t="shared" si="209"/>
        <v>3.8072600006413349E-6</v>
      </c>
      <c r="BI336">
        <f t="shared" si="210"/>
        <v>8.7534660032465548E-4</v>
      </c>
      <c r="BJ336">
        <f t="shared" si="211"/>
        <v>9.1975583331903702E-7</v>
      </c>
    </row>
    <row r="337" spans="1:62" hidden="1" x14ac:dyDescent="0.25">
      <c r="A337" s="1">
        <v>42142</v>
      </c>
      <c r="B337">
        <v>11.061958386345967</v>
      </c>
      <c r="C337">
        <v>13.82847108669743</v>
      </c>
      <c r="D337">
        <v>77.307191259556035</v>
      </c>
      <c r="E337">
        <v>68.37077554493014</v>
      </c>
      <c r="F337">
        <v>57.635501166633929</v>
      </c>
      <c r="G337" s="2">
        <v>27617</v>
      </c>
      <c r="H337" s="3">
        <v>40494</v>
      </c>
      <c r="I337" s="2">
        <v>411.5</v>
      </c>
      <c r="J337">
        <v>10.2685</v>
      </c>
      <c r="K337" s="4">
        <v>72.088999999999999</v>
      </c>
      <c r="L337" s="4">
        <v>63.707999999999998</v>
      </c>
      <c r="M337">
        <v>8373.65</v>
      </c>
      <c r="N337" s="5">
        <v>13.46</v>
      </c>
      <c r="O337" s="6">
        <v>79.099999999999994</v>
      </c>
      <c r="P337" s="7">
        <v>106.514</v>
      </c>
      <c r="Q337">
        <v>172.07</v>
      </c>
      <c r="R337">
        <v>852.7</v>
      </c>
      <c r="S337">
        <v>18597.8</v>
      </c>
      <c r="T337">
        <v>1009.85</v>
      </c>
      <c r="W337">
        <f t="shared" si="212"/>
        <v>5.0893579939900561E-4</v>
      </c>
      <c r="X337">
        <f t="shared" si="178"/>
        <v>-1.7021655532640633E-3</v>
      </c>
      <c r="Y337">
        <f t="shared" si="179"/>
        <v>6.2823085124553198E-4</v>
      </c>
      <c r="Z337">
        <f t="shared" si="180"/>
        <v>1.394768480880694E-3</v>
      </c>
      <c r="AA337">
        <f t="shared" si="181"/>
        <v>1.1187250398454495E-3</v>
      </c>
      <c r="AB337">
        <f t="shared" si="182"/>
        <v>5.5918809472400386E-3</v>
      </c>
      <c r="AC337">
        <f t="shared" si="183"/>
        <v>1.2874540947420536E-2</v>
      </c>
      <c r="AD337">
        <f t="shared" si="184"/>
        <v>-1.4570182276472231E-3</v>
      </c>
      <c r="AE337">
        <f t="shared" si="185"/>
        <v>4.5191310005961204E-3</v>
      </c>
      <c r="AF337">
        <f t="shared" si="186"/>
        <v>-7.8207440018348354E-3</v>
      </c>
      <c r="AG337">
        <f t="shared" si="187"/>
        <v>4.2155660629421285E-3</v>
      </c>
      <c r="AH337">
        <f t="shared" si="188"/>
        <v>1.3380819986761118E-2</v>
      </c>
      <c r="AI337">
        <f t="shared" si="189"/>
        <v>2.976192673046176E-3</v>
      </c>
      <c r="AJ337">
        <f t="shared" si="190"/>
        <v>6.7229275858779955E-3</v>
      </c>
      <c r="AK337">
        <f t="shared" si="191"/>
        <v>5.7811793016761988E-3</v>
      </c>
      <c r="AL337">
        <f t="shared" si="213"/>
        <v>2.3639816593951521E-2</v>
      </c>
      <c r="AM337">
        <f t="shared" si="192"/>
        <v>9.3078727960070277E-3</v>
      </c>
      <c r="AN337">
        <f t="shared" si="193"/>
        <v>-6.6560087958698966E-3</v>
      </c>
      <c r="AO337">
        <f t="shared" si="214"/>
        <v>1.9751135825928374E-2</v>
      </c>
      <c r="AR337">
        <f t="shared" si="215"/>
        <v>2.5901564790990491E-7</v>
      </c>
      <c r="AS337">
        <f t="shared" si="194"/>
        <v>2.8973675707187548E-6</v>
      </c>
      <c r="AT337">
        <f t="shared" si="195"/>
        <v>3.9467400245668574E-7</v>
      </c>
      <c r="AU337">
        <f t="shared" si="196"/>
        <v>1.9453791152582389E-6</v>
      </c>
      <c r="AV337">
        <f t="shared" si="197"/>
        <v>1.2515457147772027E-6</v>
      </c>
      <c r="AW337">
        <f t="shared" si="198"/>
        <v>3.1269132528106153E-5</v>
      </c>
      <c r="AX337">
        <f t="shared" si="199"/>
        <v>1.6575380460680808E-4</v>
      </c>
      <c r="AY337">
        <f t="shared" si="200"/>
        <v>2.1229021156962553E-6</v>
      </c>
      <c r="AZ337">
        <f t="shared" si="201"/>
        <v>2.0422545000548894E-5</v>
      </c>
      <c r="BA337">
        <f t="shared" si="202"/>
        <v>6.1164036742235555E-5</v>
      </c>
      <c r="BB337">
        <f t="shared" si="203"/>
        <v>1.7770997231029397E-5</v>
      </c>
      <c r="BC337">
        <f t="shared" si="204"/>
        <v>1.7904634351810579E-4</v>
      </c>
      <c r="BD337">
        <f t="shared" si="205"/>
        <v>8.8577228270937426E-6</v>
      </c>
      <c r="BE337">
        <f t="shared" si="206"/>
        <v>4.5197755324959331E-5</v>
      </c>
      <c r="BF337">
        <f t="shared" si="207"/>
        <v>3.3422034118129301E-5</v>
      </c>
      <c r="BG337">
        <f t="shared" si="208"/>
        <v>5.5884092859566565E-4</v>
      </c>
      <c r="BH337">
        <f t="shared" si="209"/>
        <v>8.6636495986647683E-5</v>
      </c>
      <c r="BI337">
        <f t="shared" si="210"/>
        <v>4.4302453090697431E-5</v>
      </c>
      <c r="BJ337">
        <f t="shared" si="211"/>
        <v>3.9010736641427132E-4</v>
      </c>
    </row>
    <row r="338" spans="1:62" hidden="1" x14ac:dyDescent="0.25">
      <c r="A338" s="1">
        <v>42143</v>
      </c>
      <c r="B338">
        <v>10.959142686758952</v>
      </c>
      <c r="C338">
        <v>13.793334621793958</v>
      </c>
      <c r="D338">
        <v>77.344809322213536</v>
      </c>
      <c r="E338">
        <v>68.379362975897322</v>
      </c>
      <c r="F338">
        <v>57.666550825828253</v>
      </c>
      <c r="G338" s="2">
        <v>27296</v>
      </c>
      <c r="H338" s="3">
        <v>39284</v>
      </c>
      <c r="I338" s="2">
        <v>402.45</v>
      </c>
      <c r="J338">
        <v>10.273400000000001</v>
      </c>
      <c r="K338" s="4">
        <v>71.093000000000004</v>
      </c>
      <c r="L338" s="4">
        <v>63.762999999999998</v>
      </c>
      <c r="M338">
        <v>8365.65</v>
      </c>
      <c r="N338" s="5">
        <v>13.55</v>
      </c>
      <c r="O338" s="6">
        <v>79.37</v>
      </c>
      <c r="P338" s="7">
        <v>106.548</v>
      </c>
      <c r="Q338">
        <v>172.38</v>
      </c>
      <c r="R338">
        <v>844.75</v>
      </c>
      <c r="S338">
        <v>18251.5</v>
      </c>
      <c r="T338">
        <v>1007.55</v>
      </c>
      <c r="W338">
        <f t="shared" si="212"/>
        <v>-9.3379932598189781E-3</v>
      </c>
      <c r="X338">
        <f t="shared" si="178"/>
        <v>-2.5441120125189111E-3</v>
      </c>
      <c r="Y338">
        <f t="shared" si="179"/>
        <v>4.8648660551311247E-4</v>
      </c>
      <c r="Z338">
        <f t="shared" si="180"/>
        <v>1.2559301323361233E-4</v>
      </c>
      <c r="AA338">
        <f t="shared" si="181"/>
        <v>5.3857948593825315E-4</v>
      </c>
      <c r="AB338">
        <f t="shared" si="182"/>
        <v>-1.1691353828386668E-2</v>
      </c>
      <c r="AC338">
        <f t="shared" si="183"/>
        <v>-3.0336503693796636E-2</v>
      </c>
      <c r="AD338">
        <f t="shared" si="184"/>
        <v>-2.2238154577381715E-2</v>
      </c>
      <c r="AE338">
        <f t="shared" si="185"/>
        <v>4.7707369746102205E-4</v>
      </c>
      <c r="AF338">
        <f t="shared" si="186"/>
        <v>-1.3912587691695259E-2</v>
      </c>
      <c r="AG338">
        <f t="shared" si="187"/>
        <v>8.6294142845138179E-4</v>
      </c>
      <c r="AH338">
        <f t="shared" si="188"/>
        <v>-9.5583454613746514E-4</v>
      </c>
      <c r="AI338">
        <f t="shared" si="189"/>
        <v>6.6642231091281375E-3</v>
      </c>
      <c r="AJ338">
        <f t="shared" si="190"/>
        <v>3.4075883291760662E-3</v>
      </c>
      <c r="AK338">
        <f t="shared" si="191"/>
        <v>3.1915592915300785E-4</v>
      </c>
      <c r="AL338">
        <f t="shared" si="213"/>
        <v>1.7999714541869403E-3</v>
      </c>
      <c r="AM338">
        <f t="shared" si="192"/>
        <v>-9.367060153604622E-3</v>
      </c>
      <c r="AN338">
        <f t="shared" si="193"/>
        <v>-1.879602572191998E-2</v>
      </c>
      <c r="AO338">
        <f t="shared" si="214"/>
        <v>-2.2801635734143017E-3</v>
      </c>
      <c r="AR338">
        <f t="shared" si="215"/>
        <v>8.719811812042467E-5</v>
      </c>
      <c r="AS338">
        <f t="shared" si="194"/>
        <v>6.4725059322430241E-6</v>
      </c>
      <c r="AT338">
        <f t="shared" si="195"/>
        <v>2.3666921734367071E-7</v>
      </c>
      <c r="AU338">
        <f t="shared" si="196"/>
        <v>1.5773604973098322E-8</v>
      </c>
      <c r="AV338">
        <f t="shared" si="197"/>
        <v>2.9006786267351304E-7</v>
      </c>
      <c r="AW338">
        <f t="shared" si="198"/>
        <v>1.3668775434053161E-4</v>
      </c>
      <c r="AX338">
        <f t="shared" si="199"/>
        <v>9.2030345636373687E-4</v>
      </c>
      <c r="AY338">
        <f t="shared" si="200"/>
        <v>4.9453551900752331E-4</v>
      </c>
      <c r="AZ338">
        <f t="shared" si="201"/>
        <v>2.2759931280913078E-7</v>
      </c>
      <c r="BA338">
        <f t="shared" si="202"/>
        <v>1.935600962791104E-4</v>
      </c>
      <c r="BB338">
        <f t="shared" si="203"/>
        <v>7.4466790893771131E-7</v>
      </c>
      <c r="BC338">
        <f t="shared" si="204"/>
        <v>9.1361967958981397E-7</v>
      </c>
      <c r="BD338">
        <f t="shared" si="205"/>
        <v>4.4411869648237502E-5</v>
      </c>
      <c r="BE338">
        <f t="shared" si="206"/>
        <v>1.1611658221136934E-5</v>
      </c>
      <c r="BF338">
        <f t="shared" si="207"/>
        <v>1.0186050711351977E-7</v>
      </c>
      <c r="BG338">
        <f t="shared" si="208"/>
        <v>3.2398972358878484E-6</v>
      </c>
      <c r="BH338">
        <f t="shared" si="209"/>
        <v>8.7741815921247448E-5</v>
      </c>
      <c r="BI338">
        <f t="shared" si="210"/>
        <v>3.5329058293907752E-4</v>
      </c>
      <c r="BJ338">
        <f t="shared" si="211"/>
        <v>5.199145921525478E-6</v>
      </c>
    </row>
    <row r="339" spans="1:62" hidden="1" x14ac:dyDescent="0.25">
      <c r="A339" s="1">
        <v>42144</v>
      </c>
      <c r="B339">
        <v>10.937781972339458</v>
      </c>
      <c r="C339">
        <v>13.807664411282213</v>
      </c>
      <c r="D339">
        <v>77.323482403929319</v>
      </c>
      <c r="E339">
        <v>68.383075661108023</v>
      </c>
      <c r="F339">
        <v>57.693939276630829</v>
      </c>
      <c r="G339" s="2">
        <v>27284</v>
      </c>
      <c r="H339" s="3">
        <v>39304</v>
      </c>
      <c r="I339" s="2">
        <v>400.85</v>
      </c>
      <c r="J339">
        <v>10.2516</v>
      </c>
      <c r="K339" s="4">
        <v>70.549499999999995</v>
      </c>
      <c r="L339" s="4">
        <v>63.597999999999999</v>
      </c>
      <c r="M339">
        <v>8423.25</v>
      </c>
      <c r="N339" s="5">
        <v>13.55</v>
      </c>
      <c r="O339" s="6">
        <v>80.03</v>
      </c>
      <c r="P339" s="7">
        <v>106.761</v>
      </c>
      <c r="Q339">
        <v>171.85</v>
      </c>
      <c r="R339">
        <v>855.6</v>
      </c>
      <c r="S339">
        <v>18528.5</v>
      </c>
      <c r="T339">
        <v>1024.05</v>
      </c>
      <c r="W339">
        <f t="shared" si="212"/>
        <v>-1.9510247697190209E-3</v>
      </c>
      <c r="X339">
        <f t="shared" ref="X339:X402" si="216">LN((C339/C338))</f>
        <v>1.0383530508142811E-3</v>
      </c>
      <c r="Y339">
        <f t="shared" ref="Y339:Y402" si="217">LN((D339/D338))</f>
        <v>-2.7577621995258873E-4</v>
      </c>
      <c r="Z339">
        <f t="shared" ref="Z339:Z402" si="218">LN((E339/E338))</f>
        <v>5.4293931120478575E-5</v>
      </c>
      <c r="AA339">
        <f t="shared" ref="AA339:AA402" si="219">LN((F339/F338))</f>
        <v>4.7483243687415237E-4</v>
      </c>
      <c r="AB339">
        <f t="shared" ref="AB339:AB402" si="220">LN((G339/G338))</f>
        <v>-4.3972151679571783E-4</v>
      </c>
      <c r="AC339">
        <f t="shared" ref="AC339:AC402" si="221">LN((H339/H338))</f>
        <v>5.0898357081934466E-4</v>
      </c>
      <c r="AD339">
        <f t="shared" ref="AD339:AD402" si="222">LN((I339/I338))</f>
        <v>-3.9835730507821378E-3</v>
      </c>
      <c r="AE339">
        <f t="shared" ref="AE339:AE402" si="223">LN((J339/J338))</f>
        <v>-2.1242395320355528E-3</v>
      </c>
      <c r="AF339">
        <f t="shared" ref="AF339:AF402" si="224">LN((K339/K338))</f>
        <v>-7.6742879776385093E-3</v>
      </c>
      <c r="AG339">
        <f t="shared" ref="AG339:AG402" si="225">LN((L339/L338))</f>
        <v>-2.5910615072429386E-3</v>
      </c>
      <c r="AH339">
        <f t="shared" ref="AH339:AH402" si="226">LN((M339/M338))</f>
        <v>6.8617033871302907E-3</v>
      </c>
      <c r="AI339">
        <f t="shared" ref="AI339:AI402" si="227">LN((N339/N338))</f>
        <v>0</v>
      </c>
      <c r="AJ339">
        <f t="shared" ref="AJ339:AJ402" si="228">LN((O339/O338))</f>
        <v>8.281101276170556E-3</v>
      </c>
      <c r="AK339">
        <f t="shared" ref="AK339:AK402" si="229">LN((P339/P338))</f>
        <v>1.9971034583115268E-3</v>
      </c>
      <c r="AL339">
        <f t="shared" si="213"/>
        <v>-3.079338923410258E-3</v>
      </c>
      <c r="AM339">
        <f t="shared" si="192"/>
        <v>1.2762251613851291E-2</v>
      </c>
      <c r="AN339">
        <f t="shared" si="193"/>
        <v>1.5062818777775345E-2</v>
      </c>
      <c r="AO339">
        <f t="shared" si="214"/>
        <v>1.62437121514157E-2</v>
      </c>
      <c r="AR339">
        <f t="shared" si="215"/>
        <v>3.8064976520571585E-6</v>
      </c>
      <c r="AS339">
        <f t="shared" si="194"/>
        <v>1.0781770581353248E-6</v>
      </c>
      <c r="AT339">
        <f t="shared" si="195"/>
        <v>7.6052523491338603E-8</v>
      </c>
      <c r="AU339">
        <f t="shared" si="196"/>
        <v>2.947830956515272E-9</v>
      </c>
      <c r="AV339">
        <f t="shared" si="197"/>
        <v>2.254658431078459E-7</v>
      </c>
      <c r="AW339">
        <f t="shared" si="198"/>
        <v>1.9335501233312677E-7</v>
      </c>
      <c r="AX339">
        <f t="shared" si="199"/>
        <v>2.5906427536401086E-7</v>
      </c>
      <c r="AY339">
        <f t="shared" si="200"/>
        <v>1.5868854250917709E-5</v>
      </c>
      <c r="AZ339">
        <f t="shared" si="201"/>
        <v>4.5123935894626245E-6</v>
      </c>
      <c r="BA339">
        <f t="shared" si="202"/>
        <v>5.8894695963726959E-5</v>
      </c>
      <c r="BB339">
        <f t="shared" si="203"/>
        <v>6.7135997343160488E-6</v>
      </c>
      <c r="BC339">
        <f t="shared" si="204"/>
        <v>4.7082973372955304E-5</v>
      </c>
      <c r="BD339">
        <f t="shared" si="205"/>
        <v>0</v>
      </c>
      <c r="BE339">
        <f t="shared" si="206"/>
        <v>6.8576638346193615E-5</v>
      </c>
      <c r="BF339">
        <f t="shared" si="207"/>
        <v>3.9884222231998604E-6</v>
      </c>
      <c r="BG339">
        <f t="shared" si="208"/>
        <v>9.4823282052294464E-6</v>
      </c>
      <c r="BH339">
        <f t="shared" si="209"/>
        <v>1.6287506625524989E-4</v>
      </c>
      <c r="BI339">
        <f t="shared" si="210"/>
        <v>2.2688850953210153E-4</v>
      </c>
      <c r="BJ339">
        <f t="shared" si="211"/>
        <v>2.6385818445805008E-4</v>
      </c>
    </row>
    <row r="340" spans="1:62" hidden="1" x14ac:dyDescent="0.25">
      <c r="A340" s="1">
        <v>42145</v>
      </c>
      <c r="B340">
        <v>11.00147867130311</v>
      </c>
      <c r="C340">
        <v>13.82987597438219</v>
      </c>
      <c r="D340">
        <v>77.328541712906059</v>
      </c>
      <c r="E340">
        <v>68.42298705874272</v>
      </c>
      <c r="F340">
        <v>57.7021360449436</v>
      </c>
      <c r="G340" s="2">
        <v>27108</v>
      </c>
      <c r="H340" s="3">
        <v>39183</v>
      </c>
      <c r="I340" s="2">
        <v>402.8</v>
      </c>
      <c r="J340">
        <v>10.2601</v>
      </c>
      <c r="K340" s="4">
        <v>70.653000000000006</v>
      </c>
      <c r="L340" s="4">
        <v>63.58</v>
      </c>
      <c r="M340">
        <v>8421</v>
      </c>
      <c r="N340" s="5">
        <v>13.48</v>
      </c>
      <c r="O340" s="6">
        <v>80.25</v>
      </c>
      <c r="P340" s="7">
        <v>107.01600000000001</v>
      </c>
      <c r="Q340">
        <v>174.13</v>
      </c>
      <c r="R340">
        <v>864.35</v>
      </c>
      <c r="S340">
        <v>18413.3</v>
      </c>
      <c r="T340">
        <v>1024.7</v>
      </c>
      <c r="W340">
        <f t="shared" si="212"/>
        <v>5.8066567484990929E-3</v>
      </c>
      <c r="X340">
        <f t="shared" si="216"/>
        <v>1.6073476562758883E-3</v>
      </c>
      <c r="Y340">
        <f t="shared" si="217"/>
        <v>6.5428293065563175E-5</v>
      </c>
      <c r="Z340">
        <f t="shared" si="218"/>
        <v>5.8347412349284372E-4</v>
      </c>
      <c r="AA340">
        <f t="shared" si="219"/>
        <v>1.420632080200591E-4</v>
      </c>
      <c r="AB340">
        <f t="shared" si="220"/>
        <v>-6.4715625186063984E-3</v>
      </c>
      <c r="AC340">
        <f t="shared" si="221"/>
        <v>-3.0833156028532592E-3</v>
      </c>
      <c r="AD340">
        <f t="shared" si="222"/>
        <v>4.8528683554465036E-3</v>
      </c>
      <c r="AE340">
        <f t="shared" si="223"/>
        <v>8.2879532038342954E-4</v>
      </c>
      <c r="AF340">
        <f t="shared" si="224"/>
        <v>1.4659799725354682E-3</v>
      </c>
      <c r="AG340">
        <f t="shared" si="225"/>
        <v>-2.8306782808646595E-4</v>
      </c>
      <c r="AH340">
        <f t="shared" si="226"/>
        <v>-2.6715348126304331E-4</v>
      </c>
      <c r="AI340">
        <f t="shared" si="227"/>
        <v>-5.1794418415489728E-3</v>
      </c>
      <c r="AJ340">
        <f t="shared" si="228"/>
        <v>2.7451976311705191E-3</v>
      </c>
      <c r="AK340">
        <f t="shared" si="229"/>
        <v>2.3856646967837271E-3</v>
      </c>
      <c r="AL340">
        <f t="shared" si="213"/>
        <v>1.3180143395448422E-2</v>
      </c>
      <c r="AM340">
        <f t="shared" si="192"/>
        <v>1.0174802160545263E-2</v>
      </c>
      <c r="AN340">
        <f t="shared" si="193"/>
        <v>-6.2368576205994609E-3</v>
      </c>
      <c r="AO340">
        <f t="shared" si="214"/>
        <v>6.3453327327324816E-4</v>
      </c>
      <c r="AR340">
        <f t="shared" si="215"/>
        <v>3.3717262594890056E-5</v>
      </c>
      <c r="AS340">
        <f t="shared" si="194"/>
        <v>2.583566488135591E-6</v>
      </c>
      <c r="AT340">
        <f t="shared" si="195"/>
        <v>4.2808615334732227E-9</v>
      </c>
      <c r="AU340">
        <f t="shared" si="196"/>
        <v>3.4044205278574225E-7</v>
      </c>
      <c r="AV340">
        <f t="shared" si="197"/>
        <v>2.0181955072950584E-8</v>
      </c>
      <c r="AW340">
        <f t="shared" si="198"/>
        <v>4.1881121432231188E-5</v>
      </c>
      <c r="AX340">
        <f t="shared" si="199"/>
        <v>9.5068351067983568E-6</v>
      </c>
      <c r="AY340">
        <f t="shared" si="200"/>
        <v>2.3550331275294051E-5</v>
      </c>
      <c r="AZ340">
        <f t="shared" si="201"/>
        <v>6.8690168308947157E-7</v>
      </c>
      <c r="BA340">
        <f t="shared" si="202"/>
        <v>2.149097279875092E-6</v>
      </c>
      <c r="BB340">
        <f t="shared" si="203"/>
        <v>8.0127395297589042E-8</v>
      </c>
      <c r="BC340">
        <f t="shared" si="204"/>
        <v>7.1370982550963233E-8</v>
      </c>
      <c r="BD340">
        <f t="shared" si="205"/>
        <v>2.6826617789988214E-5</v>
      </c>
      <c r="BE340">
        <f t="shared" si="206"/>
        <v>7.5361100341842292E-6</v>
      </c>
      <c r="BF340">
        <f t="shared" si="207"/>
        <v>5.6913960454801925E-6</v>
      </c>
      <c r="BG340">
        <f t="shared" si="208"/>
        <v>1.7371617992458267E-4</v>
      </c>
      <c r="BH340">
        <f t="shared" si="209"/>
        <v>1.0352659900623655E-4</v>
      </c>
      <c r="BI340">
        <f t="shared" si="210"/>
        <v>3.889839297962957E-5</v>
      </c>
      <c r="BJ340">
        <f t="shared" si="211"/>
        <v>4.0263247489086264E-7</v>
      </c>
    </row>
    <row r="341" spans="1:62" hidden="1" x14ac:dyDescent="0.25">
      <c r="A341" s="1">
        <v>42146</v>
      </c>
      <c r="B341">
        <v>11.002432777537452</v>
      </c>
      <c r="C341">
        <v>13.825045322704536</v>
      </c>
      <c r="D341">
        <v>77.364068455433767</v>
      </c>
      <c r="E341">
        <v>68.434533054044365</v>
      </c>
      <c r="F341">
        <v>57.73550380329624</v>
      </c>
      <c r="G341" s="2">
        <v>27082</v>
      </c>
      <c r="H341" s="3">
        <v>38955</v>
      </c>
      <c r="I341" s="2">
        <v>396.5</v>
      </c>
      <c r="J341">
        <v>10.2447</v>
      </c>
      <c r="K341" s="4">
        <v>69.95</v>
      </c>
      <c r="L341" s="4">
        <v>63.49</v>
      </c>
      <c r="M341">
        <v>8458.9500000000007</v>
      </c>
      <c r="N341" s="5">
        <v>13.47</v>
      </c>
      <c r="O341" s="6">
        <v>80.989999999999995</v>
      </c>
      <c r="P341" s="7">
        <v>107.128</v>
      </c>
      <c r="Q341">
        <v>174.43</v>
      </c>
      <c r="R341">
        <v>863.75</v>
      </c>
      <c r="S341">
        <v>18696.8</v>
      </c>
      <c r="T341">
        <v>1024.3</v>
      </c>
      <c r="W341">
        <f t="shared" si="212"/>
        <v>8.6721511960052855E-5</v>
      </c>
      <c r="X341">
        <f t="shared" si="216"/>
        <v>-3.4935205021125929E-4</v>
      </c>
      <c r="Y341">
        <f t="shared" si="217"/>
        <v>4.5932049518912038E-4</v>
      </c>
      <c r="Z341">
        <f t="shared" si="218"/>
        <v>1.6873015555920028E-4</v>
      </c>
      <c r="AA341">
        <f t="shared" si="219"/>
        <v>5.7810882699645409E-4</v>
      </c>
      <c r="AB341">
        <f t="shared" si="220"/>
        <v>-9.5958671323426398E-4</v>
      </c>
      <c r="AC341">
        <f t="shared" si="221"/>
        <v>-5.8358454806723423E-3</v>
      </c>
      <c r="AD341">
        <f t="shared" si="222"/>
        <v>-1.5764119769504623E-2</v>
      </c>
      <c r="AE341">
        <f t="shared" si="223"/>
        <v>-1.5020875985664102E-3</v>
      </c>
      <c r="AF341">
        <f t="shared" si="224"/>
        <v>-9.9998699625357991E-3</v>
      </c>
      <c r="AG341">
        <f t="shared" si="225"/>
        <v>-1.4165423002980265E-3</v>
      </c>
      <c r="AH341">
        <f t="shared" si="226"/>
        <v>4.4964663923849606E-3</v>
      </c>
      <c r="AI341">
        <f t="shared" si="227"/>
        <v>-7.4211506188830102E-4</v>
      </c>
      <c r="AJ341">
        <f t="shared" si="228"/>
        <v>9.1789282507733026E-3</v>
      </c>
      <c r="AK341">
        <f t="shared" si="229"/>
        <v>1.0460251999797707E-3</v>
      </c>
      <c r="AL341">
        <f t="shared" si="213"/>
        <v>1.7213683387521553E-3</v>
      </c>
      <c r="AM341">
        <f t="shared" si="192"/>
        <v>-6.9440428691612858E-4</v>
      </c>
      <c r="AN341">
        <f t="shared" si="193"/>
        <v>1.5279156633739376E-2</v>
      </c>
      <c r="AO341">
        <f t="shared" si="214"/>
        <v>-3.9043436318337161E-4</v>
      </c>
      <c r="AR341">
        <f t="shared" si="215"/>
        <v>7.520620636637591E-9</v>
      </c>
      <c r="AS341">
        <f t="shared" si="194"/>
        <v>1.2204685498681023E-7</v>
      </c>
      <c r="AT341">
        <f t="shared" si="195"/>
        <v>2.1097531730077876E-7</v>
      </c>
      <c r="AU341">
        <f t="shared" si="196"/>
        <v>2.8469865395031926E-8</v>
      </c>
      <c r="AV341">
        <f t="shared" si="197"/>
        <v>3.3420981585121612E-7</v>
      </c>
      <c r="AW341">
        <f t="shared" si="198"/>
        <v>9.2080666021573755E-7</v>
      </c>
      <c r="AX341">
        <f t="shared" si="199"/>
        <v>3.4057092474283801E-5</v>
      </c>
      <c r="AY341">
        <f t="shared" si="200"/>
        <v>2.485074721072865E-4</v>
      </c>
      <c r="AZ341">
        <f t="shared" si="201"/>
        <v>2.2562671537670053E-6</v>
      </c>
      <c r="BA341">
        <f t="shared" si="202"/>
        <v>9.9997399267625728E-5</v>
      </c>
      <c r="BB341">
        <f t="shared" si="203"/>
        <v>2.0065920885336241E-6</v>
      </c>
      <c r="BC341">
        <f t="shared" si="204"/>
        <v>2.0218210017847424E-5</v>
      </c>
      <c r="BD341">
        <f t="shared" si="205"/>
        <v>5.5073476508147682E-7</v>
      </c>
      <c r="BE341">
        <f t="shared" si="206"/>
        <v>8.4252723832844241E-5</v>
      </c>
      <c r="BF341">
        <f t="shared" si="207"/>
        <v>1.0941687189927193E-6</v>
      </c>
      <c r="BG341">
        <f t="shared" si="208"/>
        <v>2.9631089576583549E-6</v>
      </c>
      <c r="BH341">
        <f t="shared" si="209"/>
        <v>4.8219731368749705E-7</v>
      </c>
      <c r="BI341">
        <f t="shared" si="210"/>
        <v>2.3345262743834196E-4</v>
      </c>
      <c r="BJ341">
        <f t="shared" si="211"/>
        <v>1.5243899195440493E-7</v>
      </c>
    </row>
    <row r="342" spans="1:62" hidden="1" x14ac:dyDescent="0.25">
      <c r="A342" s="1">
        <v>42149</v>
      </c>
      <c r="B342">
        <v>10.949483407638221</v>
      </c>
      <c r="C342">
        <v>13.826280986768984</v>
      </c>
      <c r="D342">
        <v>77.377956467388557</v>
      </c>
      <c r="E342">
        <v>68.480057413075457</v>
      </c>
      <c r="F342">
        <v>57.821048177590328</v>
      </c>
      <c r="G342" s="2">
        <v>27161</v>
      </c>
      <c r="H342" s="3">
        <v>39144</v>
      </c>
      <c r="I342" s="2">
        <v>399.8</v>
      </c>
      <c r="J342">
        <v>10.238</v>
      </c>
      <c r="K342" s="4">
        <v>69.703000000000003</v>
      </c>
      <c r="L342" s="4">
        <v>63.496000000000002</v>
      </c>
      <c r="M342">
        <v>8370.25</v>
      </c>
      <c r="N342" s="5">
        <v>13.5</v>
      </c>
      <c r="O342" s="6">
        <v>80.349999999999994</v>
      </c>
      <c r="P342" s="7">
        <v>106.893</v>
      </c>
      <c r="Q342">
        <v>174.25</v>
      </c>
      <c r="R342">
        <v>852.45</v>
      </c>
      <c r="S342">
        <v>19173.400000000001</v>
      </c>
      <c r="T342">
        <v>1023.55</v>
      </c>
      <c r="W342">
        <f t="shared" si="212"/>
        <v>-4.8241321750795863E-3</v>
      </c>
      <c r="X342">
        <f t="shared" si="216"/>
        <v>8.9374668790847154E-5</v>
      </c>
      <c r="Y342">
        <f t="shared" si="217"/>
        <v>1.7949890469642977E-4</v>
      </c>
      <c r="Z342">
        <f t="shared" si="218"/>
        <v>6.6500378890895916E-4</v>
      </c>
      <c r="AA342">
        <f t="shared" si="219"/>
        <v>1.4805632126307618E-3</v>
      </c>
      <c r="AB342">
        <f t="shared" si="220"/>
        <v>2.9128203033177446E-3</v>
      </c>
      <c r="AC342">
        <f t="shared" si="221"/>
        <v>4.8400202040010422E-3</v>
      </c>
      <c r="AD342">
        <f t="shared" si="222"/>
        <v>8.2883809913971134E-3</v>
      </c>
      <c r="AE342">
        <f t="shared" si="223"/>
        <v>-6.5421064986179265E-4</v>
      </c>
      <c r="AF342">
        <f t="shared" si="224"/>
        <v>-3.5373426643886814E-3</v>
      </c>
      <c r="AG342">
        <f t="shared" si="225"/>
        <v>9.4498606215790568E-5</v>
      </c>
      <c r="AH342">
        <f t="shared" si="226"/>
        <v>-1.054129980665742E-2</v>
      </c>
      <c r="AI342">
        <f t="shared" si="227"/>
        <v>2.2246950221111086E-3</v>
      </c>
      <c r="AJ342">
        <f t="shared" si="228"/>
        <v>-7.9335980773769365E-3</v>
      </c>
      <c r="AK342">
        <f t="shared" si="229"/>
        <v>-2.196047064942449E-3</v>
      </c>
      <c r="AL342">
        <f t="shared" si="213"/>
        <v>-1.0324653894102297E-3</v>
      </c>
      <c r="AM342">
        <f t="shared" si="192"/>
        <v>-1.3168818670639428E-2</v>
      </c>
      <c r="AN342">
        <f t="shared" si="193"/>
        <v>2.5171515567418722E-2</v>
      </c>
      <c r="AO342">
        <f t="shared" si="214"/>
        <v>-7.3247555585860991E-4</v>
      </c>
      <c r="AR342">
        <f t="shared" si="215"/>
        <v>2.32722512426381E-5</v>
      </c>
      <c r="AS342">
        <f t="shared" si="194"/>
        <v>7.9878314214736279E-9</v>
      </c>
      <c r="AT342">
        <f t="shared" si="195"/>
        <v>3.2219856787217976E-8</v>
      </c>
      <c r="AU342">
        <f t="shared" si="196"/>
        <v>4.4223003926327149E-7</v>
      </c>
      <c r="AV342">
        <f t="shared" si="197"/>
        <v>2.1920674265955225E-6</v>
      </c>
      <c r="AW342">
        <f t="shared" si="198"/>
        <v>8.4845221194200785E-6</v>
      </c>
      <c r="AX342">
        <f t="shared" si="199"/>
        <v>2.342579557513829E-5</v>
      </c>
      <c r="AY342">
        <f t="shared" si="200"/>
        <v>6.8697259458553E-5</v>
      </c>
      <c r="AZ342">
        <f t="shared" si="201"/>
        <v>4.2799157439258908E-7</v>
      </c>
      <c r="BA342">
        <f t="shared" si="202"/>
        <v>1.2512793125304415E-5</v>
      </c>
      <c r="BB342">
        <f t="shared" si="203"/>
        <v>8.929986576727052E-9</v>
      </c>
      <c r="BC342">
        <f t="shared" si="204"/>
        <v>1.1111900161383577E-4</v>
      </c>
      <c r="BD342">
        <f t="shared" si="205"/>
        <v>4.9492679414059455E-6</v>
      </c>
      <c r="BE342">
        <f t="shared" si="206"/>
        <v>6.2941978453359018E-5</v>
      </c>
      <c r="BF342">
        <f t="shared" si="207"/>
        <v>4.8226227114423444E-6</v>
      </c>
      <c r="BG342">
        <f t="shared" si="208"/>
        <v>1.0659847803300173E-6</v>
      </c>
      <c r="BH342">
        <f t="shared" si="209"/>
        <v>1.734177851801816E-4</v>
      </c>
      <c r="BI342">
        <f t="shared" si="210"/>
        <v>6.3360519596080301E-4</v>
      </c>
      <c r="BJ342">
        <f t="shared" si="211"/>
        <v>5.3652043993037961E-7</v>
      </c>
    </row>
    <row r="343" spans="1:62" hidden="1" x14ac:dyDescent="0.25">
      <c r="A343" s="1">
        <v>42150</v>
      </c>
      <c r="B343">
        <v>10.874302026516609</v>
      </c>
      <c r="C343">
        <v>13.812991837186052</v>
      </c>
      <c r="D343">
        <v>77.455071952666543</v>
      </c>
      <c r="E343">
        <v>68.530466352015594</v>
      </c>
      <c r="F343">
        <v>57.812147049026812</v>
      </c>
      <c r="G343" s="2">
        <v>26892</v>
      </c>
      <c r="H343" s="3">
        <v>38528</v>
      </c>
      <c r="I343" s="2">
        <v>394.4</v>
      </c>
      <c r="J343">
        <v>10.3116</v>
      </c>
      <c r="K343" s="4">
        <v>69.56</v>
      </c>
      <c r="L343" s="4">
        <v>63.972000000000001</v>
      </c>
      <c r="M343">
        <v>8339.35</v>
      </c>
      <c r="N343" s="5">
        <v>13.46</v>
      </c>
      <c r="O343" s="6">
        <v>79.03</v>
      </c>
      <c r="P343" s="7">
        <v>106.608</v>
      </c>
      <c r="Q343">
        <v>173.48</v>
      </c>
      <c r="R343">
        <v>855.35</v>
      </c>
      <c r="S343">
        <v>18909.3</v>
      </c>
      <c r="T343">
        <v>1027.4000000000001</v>
      </c>
      <c r="W343">
        <f t="shared" si="212"/>
        <v>-6.8898843196925508E-3</v>
      </c>
      <c r="X343">
        <f t="shared" si="216"/>
        <v>-9.6161362070664466E-4</v>
      </c>
      <c r="Y343">
        <f t="shared" si="217"/>
        <v>9.961116493205583E-4</v>
      </c>
      <c r="Z343">
        <f t="shared" si="218"/>
        <v>7.3584042786537635E-4</v>
      </c>
      <c r="AA343">
        <f t="shared" si="219"/>
        <v>-1.5395455541386752E-4</v>
      </c>
      <c r="AB343">
        <f t="shared" si="220"/>
        <v>-9.9532762571597037E-3</v>
      </c>
      <c r="AC343">
        <f t="shared" si="221"/>
        <v>-1.5861904300466544E-2</v>
      </c>
      <c r="AD343">
        <f t="shared" si="222"/>
        <v>-1.3598799337819378E-2</v>
      </c>
      <c r="AE343">
        <f t="shared" si="223"/>
        <v>7.1631870896492061E-3</v>
      </c>
      <c r="AF343">
        <f t="shared" si="224"/>
        <v>-2.0536689610192414E-3</v>
      </c>
      <c r="AG343">
        <f t="shared" si="225"/>
        <v>7.4685758400498152E-3</v>
      </c>
      <c r="AH343">
        <f t="shared" si="226"/>
        <v>-3.6984769501036585E-3</v>
      </c>
      <c r="AI343">
        <f t="shared" si="227"/>
        <v>-2.9673612278020007E-3</v>
      </c>
      <c r="AJ343">
        <f t="shared" si="228"/>
        <v>-1.65645649666376E-2</v>
      </c>
      <c r="AK343">
        <f t="shared" si="229"/>
        <v>-2.6697783081412701E-3</v>
      </c>
      <c r="AL343">
        <f t="shared" si="213"/>
        <v>-4.4287306734678679E-3</v>
      </c>
      <c r="AM343">
        <f t="shared" si="192"/>
        <v>3.3961854870606227E-3</v>
      </c>
      <c r="AN343">
        <f t="shared" si="193"/>
        <v>-1.3870037255977805E-2</v>
      </c>
      <c r="AO343">
        <f t="shared" si="214"/>
        <v>3.7543621465372587E-3</v>
      </c>
      <c r="AR343">
        <f t="shared" si="215"/>
        <v>4.7470505938745283E-5</v>
      </c>
      <c r="AS343">
        <f t="shared" si="194"/>
        <v>9.2470075552854263E-7</v>
      </c>
      <c r="AT343">
        <f t="shared" si="195"/>
        <v>9.922384179121229E-7</v>
      </c>
      <c r="AU343">
        <f t="shared" si="196"/>
        <v>5.4146113528110013E-7</v>
      </c>
      <c r="AV343">
        <f t="shared" si="197"/>
        <v>2.3702005132681604E-8</v>
      </c>
      <c r="AW343">
        <f t="shared" si="198"/>
        <v>9.9067708251339079E-5</v>
      </c>
      <c r="AX343">
        <f t="shared" si="199"/>
        <v>2.5160000803715904E-4</v>
      </c>
      <c r="AY343">
        <f t="shared" si="200"/>
        <v>1.8492734343027677E-4</v>
      </c>
      <c r="AZ343">
        <f t="shared" si="201"/>
        <v>5.1311249281317062E-5</v>
      </c>
      <c r="BA343">
        <f t="shared" si="202"/>
        <v>4.2175562014538503E-6</v>
      </c>
      <c r="BB343">
        <f t="shared" si="203"/>
        <v>5.5779625078575803E-5</v>
      </c>
      <c r="BC343">
        <f t="shared" si="204"/>
        <v>1.367873175044806E-5</v>
      </c>
      <c r="BD343">
        <f t="shared" si="205"/>
        <v>8.805232656262597E-6</v>
      </c>
      <c r="BE343">
        <f t="shared" si="206"/>
        <v>2.7438481253395773E-4</v>
      </c>
      <c r="BF343">
        <f t="shared" si="207"/>
        <v>7.127716214621663E-6</v>
      </c>
      <c r="BG343">
        <f t="shared" si="208"/>
        <v>1.9613655378115154E-5</v>
      </c>
      <c r="BH343">
        <f t="shared" si="209"/>
        <v>1.1534075862521199E-5</v>
      </c>
      <c r="BI343">
        <f t="shared" si="210"/>
        <v>1.9237793348221232E-4</v>
      </c>
      <c r="BJ343">
        <f t="shared" si="211"/>
        <v>1.4095235127351853E-5</v>
      </c>
    </row>
    <row r="344" spans="1:62" hidden="1" x14ac:dyDescent="0.25">
      <c r="A344" s="1">
        <v>42151</v>
      </c>
      <c r="B344">
        <v>10.908603357965275</v>
      </c>
      <c r="C344">
        <v>13.827652076245496</v>
      </c>
      <c r="D344">
        <v>77.438052667650311</v>
      </c>
      <c r="E344">
        <v>68.52038623596043</v>
      </c>
      <c r="F344">
        <v>57.824523926855733</v>
      </c>
      <c r="G344" s="2">
        <v>26877</v>
      </c>
      <c r="H344" s="3">
        <v>38369</v>
      </c>
      <c r="I344" s="2">
        <v>393.85</v>
      </c>
      <c r="J344">
        <v>10.292400000000001</v>
      </c>
      <c r="K344" s="4">
        <v>69.602500000000006</v>
      </c>
      <c r="L344" s="4">
        <v>63.826000000000001</v>
      </c>
      <c r="M344">
        <v>8334.6</v>
      </c>
      <c r="N344" s="5">
        <v>13.51</v>
      </c>
      <c r="O344" s="6">
        <v>79.239999999999995</v>
      </c>
      <c r="P344" s="7">
        <v>106.767</v>
      </c>
      <c r="Q344">
        <v>179.15</v>
      </c>
      <c r="R344">
        <v>857.7</v>
      </c>
      <c r="S344">
        <v>18363.099999999999</v>
      </c>
      <c r="T344">
        <v>1038.1500000000001</v>
      </c>
      <c r="W344">
        <f t="shared" si="212"/>
        <v>3.1493833531412545E-3</v>
      </c>
      <c r="X344">
        <f t="shared" si="216"/>
        <v>1.060774161416055E-3</v>
      </c>
      <c r="Y344">
        <f t="shared" si="217"/>
        <v>-2.1975520380835458E-4</v>
      </c>
      <c r="Z344">
        <f t="shared" si="218"/>
        <v>-1.4710037745836846E-4</v>
      </c>
      <c r="AA344">
        <f t="shared" si="219"/>
        <v>2.1406492891450343E-4</v>
      </c>
      <c r="AB344">
        <f t="shared" si="220"/>
        <v>-5.5794232323925401E-4</v>
      </c>
      <c r="AC344">
        <f t="shared" si="221"/>
        <v>-4.1354077947410705E-3</v>
      </c>
      <c r="AD344">
        <f t="shared" si="222"/>
        <v>-1.3954965791468776E-3</v>
      </c>
      <c r="AE344">
        <f t="shared" si="223"/>
        <v>-1.863716322801528E-3</v>
      </c>
      <c r="AF344">
        <f t="shared" si="224"/>
        <v>6.1079674943036156E-4</v>
      </c>
      <c r="AG344">
        <f t="shared" si="225"/>
        <v>-2.2848567820613003E-3</v>
      </c>
      <c r="AH344">
        <f t="shared" si="226"/>
        <v>-5.6975103421729573E-4</v>
      </c>
      <c r="AI344">
        <f t="shared" si="227"/>
        <v>3.70782775552573E-3</v>
      </c>
      <c r="AJ344">
        <f t="shared" si="228"/>
        <v>2.6536946134660799E-3</v>
      </c>
      <c r="AK344">
        <f t="shared" si="229"/>
        <v>1.4903341950042825E-3</v>
      </c>
      <c r="AL344">
        <f t="shared" si="213"/>
        <v>3.2161124783797387E-2</v>
      </c>
      <c r="AM344">
        <f t="shared" si="192"/>
        <v>2.7436460980749516E-3</v>
      </c>
      <c r="AN344">
        <f t="shared" si="193"/>
        <v>-2.9310648278636851E-2</v>
      </c>
      <c r="AO344">
        <f t="shared" si="214"/>
        <v>1.0408943922814622E-2</v>
      </c>
      <c r="AR344">
        <f t="shared" si="215"/>
        <v>9.9186155050432521E-6</v>
      </c>
      <c r="AS344">
        <f t="shared" si="194"/>
        <v>1.1252418215279347E-6</v>
      </c>
      <c r="AT344">
        <f t="shared" si="195"/>
        <v>4.8292349600851459E-8</v>
      </c>
      <c r="AU344">
        <f t="shared" si="196"/>
        <v>2.1638521048394475E-8</v>
      </c>
      <c r="AV344">
        <f t="shared" si="197"/>
        <v>4.5823793791171406E-8</v>
      </c>
      <c r="AW344">
        <f t="shared" si="198"/>
        <v>3.1129963606161619E-7</v>
      </c>
      <c r="AX344">
        <f t="shared" si="199"/>
        <v>1.7101597628805202E-5</v>
      </c>
      <c r="AY344">
        <f t="shared" si="200"/>
        <v>1.9474107024106376E-6</v>
      </c>
      <c r="AZ344">
        <f t="shared" si="201"/>
        <v>3.4734385318768491E-6</v>
      </c>
      <c r="BA344">
        <f t="shared" si="202"/>
        <v>3.7307266911469587E-7</v>
      </c>
      <c r="BB344">
        <f t="shared" si="203"/>
        <v>5.22057051453152E-6</v>
      </c>
      <c r="BC344">
        <f t="shared" si="204"/>
        <v>3.2461624099167809E-7</v>
      </c>
      <c r="BD344">
        <f t="shared" si="205"/>
        <v>1.3747986664646973E-5</v>
      </c>
      <c r="BE344">
        <f t="shared" si="206"/>
        <v>7.0420951015388872E-6</v>
      </c>
      <c r="BF344">
        <f t="shared" si="207"/>
        <v>2.2210960127990627E-6</v>
      </c>
      <c r="BG344">
        <f t="shared" si="208"/>
        <v>1.0343379473589866E-3</v>
      </c>
      <c r="BH344">
        <f t="shared" si="209"/>
        <v>7.5275939114819069E-6</v>
      </c>
      <c r="BI344">
        <f t="shared" si="210"/>
        <v>8.5911410251395741E-4</v>
      </c>
      <c r="BJ344">
        <f t="shared" si="211"/>
        <v>1.0834611358829945E-4</v>
      </c>
    </row>
    <row r="345" spans="1:62" hidden="1" x14ac:dyDescent="0.25">
      <c r="A345" s="1">
        <v>42152</v>
      </c>
      <c r="B345">
        <v>10.870252555490659</v>
      </c>
      <c r="C345">
        <v>13.826411245724616</v>
      </c>
      <c r="D345">
        <v>77.4562128263495</v>
      </c>
      <c r="E345">
        <v>68.541212596100522</v>
      </c>
      <c r="F345">
        <v>57.880625157312984</v>
      </c>
      <c r="G345" s="2">
        <v>26861</v>
      </c>
      <c r="H345" s="3">
        <v>38306</v>
      </c>
      <c r="I345" s="2">
        <v>392.4</v>
      </c>
      <c r="J345">
        <v>10.282400000000001</v>
      </c>
      <c r="K345" s="4">
        <v>69.817499999999995</v>
      </c>
      <c r="L345" s="4">
        <v>63.762999999999998</v>
      </c>
      <c r="M345">
        <v>8319</v>
      </c>
      <c r="N345" s="5">
        <v>13.45</v>
      </c>
      <c r="O345" s="6">
        <v>78.849999999999994</v>
      </c>
      <c r="P345" s="7">
        <v>106.803</v>
      </c>
      <c r="Q345">
        <v>180.43</v>
      </c>
      <c r="R345">
        <v>846.2</v>
      </c>
      <c r="S345">
        <v>17986.2</v>
      </c>
      <c r="T345">
        <v>1029.4000000000001</v>
      </c>
      <c r="W345">
        <f t="shared" si="212"/>
        <v>-3.5218417594510645E-3</v>
      </c>
      <c r="X345">
        <f t="shared" si="216"/>
        <v>-8.9739472081614715E-5</v>
      </c>
      <c r="Y345">
        <f t="shared" si="217"/>
        <v>2.3448458501010522E-4</v>
      </c>
      <c r="Z345">
        <f t="shared" si="218"/>
        <v>3.0389781642466075E-4</v>
      </c>
      <c r="AA345">
        <f t="shared" si="219"/>
        <v>9.6972754104089056E-4</v>
      </c>
      <c r="AB345">
        <f t="shared" si="220"/>
        <v>-5.9548179957562286E-4</v>
      </c>
      <c r="AC345">
        <f t="shared" si="221"/>
        <v>-1.6433000111452669E-3</v>
      </c>
      <c r="AD345">
        <f t="shared" si="222"/>
        <v>-3.6883984581254749E-3</v>
      </c>
      <c r="AE345">
        <f t="shared" si="223"/>
        <v>-9.7206298845398337E-4</v>
      </c>
      <c r="AF345">
        <f t="shared" si="224"/>
        <v>3.0842084411047822E-3</v>
      </c>
      <c r="AG345">
        <f t="shared" si="225"/>
        <v>-9.8754602857686522E-4</v>
      </c>
      <c r="AH345">
        <f t="shared" si="226"/>
        <v>-1.8734693475108775E-3</v>
      </c>
      <c r="AI345">
        <f t="shared" si="227"/>
        <v>-4.451045924259424E-3</v>
      </c>
      <c r="AJ345">
        <f t="shared" si="228"/>
        <v>-4.9339084213027616E-3</v>
      </c>
      <c r="AK345">
        <f t="shared" si="229"/>
        <v>3.3712600403569261E-4</v>
      </c>
      <c r="AL345">
        <f t="shared" si="213"/>
        <v>7.1194471692442498E-3</v>
      </c>
      <c r="AM345">
        <f t="shared" si="192"/>
        <v>-1.3498649710408718E-2</v>
      </c>
      <c r="AN345">
        <f t="shared" si="193"/>
        <v>-2.0738419065169607E-2</v>
      </c>
      <c r="AO345">
        <f t="shared" si="214"/>
        <v>-8.4641747373278894E-3</v>
      </c>
      <c r="AR345">
        <f t="shared" si="215"/>
        <v>1.2403369378613369E-5</v>
      </c>
      <c r="AS345">
        <f t="shared" si="194"/>
        <v>8.0531728494869072E-9</v>
      </c>
      <c r="AT345">
        <f t="shared" si="195"/>
        <v>5.4983020607361259E-8</v>
      </c>
      <c r="AU345">
        <f t="shared" si="196"/>
        <v>9.2353882827676805E-8</v>
      </c>
      <c r="AV345">
        <f t="shared" si="197"/>
        <v>9.4037150385321205E-7</v>
      </c>
      <c r="AW345">
        <f t="shared" si="198"/>
        <v>3.5459857362582227E-7</v>
      </c>
      <c r="AX345">
        <f t="shared" si="199"/>
        <v>2.7004349266300344E-6</v>
      </c>
      <c r="AY345">
        <f t="shared" si="200"/>
        <v>1.3604283185902381E-5</v>
      </c>
      <c r="AZ345">
        <f t="shared" si="201"/>
        <v>9.4490645352208904E-7</v>
      </c>
      <c r="BA345">
        <f t="shared" si="202"/>
        <v>9.5123417081819914E-6</v>
      </c>
      <c r="BB345">
        <f t="shared" si="203"/>
        <v>9.7524715855793866E-7</v>
      </c>
      <c r="BC345">
        <f t="shared" si="204"/>
        <v>3.509887396062833E-6</v>
      </c>
      <c r="BD345">
        <f t="shared" si="205"/>
        <v>1.9811809819866429E-5</v>
      </c>
      <c r="BE345">
        <f t="shared" si="206"/>
        <v>2.4343452309802311E-5</v>
      </c>
      <c r="BF345">
        <f t="shared" si="207"/>
        <v>1.1365394259707382E-7</v>
      </c>
      <c r="BG345">
        <f t="shared" si="208"/>
        <v>5.0686527995659959E-5</v>
      </c>
      <c r="BH345">
        <f t="shared" si="209"/>
        <v>1.8221354400431737E-4</v>
      </c>
      <c r="BI345">
        <f t="shared" si="210"/>
        <v>4.3008202532259025E-4</v>
      </c>
      <c r="BJ345">
        <f t="shared" si="211"/>
        <v>7.164225398401965E-5</v>
      </c>
    </row>
    <row r="346" spans="1:62" hidden="1" x14ac:dyDescent="0.25">
      <c r="A346" s="1">
        <v>42153</v>
      </c>
      <c r="B346">
        <v>10.845094301260445</v>
      </c>
      <c r="C346">
        <v>13.791020122260848</v>
      </c>
      <c r="D346">
        <v>77.445329402879395</v>
      </c>
      <c r="E346">
        <v>68.566725136748587</v>
      </c>
      <c r="F346">
        <v>57.899114012123711</v>
      </c>
      <c r="G346" s="2">
        <v>26860</v>
      </c>
      <c r="H346" s="3">
        <v>38356</v>
      </c>
      <c r="I346" s="2">
        <v>386.65</v>
      </c>
      <c r="J346">
        <v>10.284000000000001</v>
      </c>
      <c r="K346" s="4">
        <v>70.040999999999997</v>
      </c>
      <c r="L346" s="4">
        <v>63.743000000000002</v>
      </c>
      <c r="M346">
        <v>8433.65</v>
      </c>
      <c r="N346" s="5">
        <v>13.57</v>
      </c>
      <c r="O346" s="6">
        <v>79.52</v>
      </c>
      <c r="P346" s="7">
        <v>108.313</v>
      </c>
      <c r="Q346">
        <v>177.98</v>
      </c>
      <c r="R346">
        <v>859.55</v>
      </c>
      <c r="S346">
        <v>18896.400000000001</v>
      </c>
      <c r="T346">
        <v>1050.55</v>
      </c>
      <c r="W346">
        <f t="shared" si="212"/>
        <v>-2.3170954304575957E-3</v>
      </c>
      <c r="X346">
        <f t="shared" si="216"/>
        <v>-2.5629568778608104E-3</v>
      </c>
      <c r="Y346">
        <f t="shared" si="217"/>
        <v>-1.4052053105978124E-4</v>
      </c>
      <c r="Z346">
        <f t="shared" si="218"/>
        <v>3.7215264651174621E-4</v>
      </c>
      <c r="AA346">
        <f t="shared" si="219"/>
        <v>3.1937979996354778E-4</v>
      </c>
      <c r="AB346">
        <f t="shared" si="220"/>
        <v>-3.7229388883842031E-5</v>
      </c>
      <c r="AC346">
        <f t="shared" si="221"/>
        <v>1.3044274109653129E-3</v>
      </c>
      <c r="AD346">
        <f t="shared" si="222"/>
        <v>-1.4761836636163601E-2</v>
      </c>
      <c r="AE346">
        <f t="shared" si="223"/>
        <v>1.5559358985793988E-4</v>
      </c>
      <c r="AF346">
        <f t="shared" si="224"/>
        <v>3.1960901947926932E-3</v>
      </c>
      <c r="AG346">
        <f t="shared" si="225"/>
        <v>-3.1371072991111232E-4</v>
      </c>
      <c r="AH346">
        <f t="shared" si="226"/>
        <v>1.3687600465767506E-2</v>
      </c>
      <c r="AI346">
        <f t="shared" si="227"/>
        <v>8.8823677989297335E-3</v>
      </c>
      <c r="AJ346">
        <f t="shared" si="228"/>
        <v>8.4612489392713042E-3</v>
      </c>
      <c r="AK346">
        <f t="shared" si="229"/>
        <v>1.4039167718308491E-2</v>
      </c>
      <c r="AL346">
        <f t="shared" si="213"/>
        <v>-1.3671706491490923E-2</v>
      </c>
      <c r="AM346">
        <f t="shared" si="192"/>
        <v>1.5653258201535271E-2</v>
      </c>
      <c r="AN346">
        <f t="shared" si="193"/>
        <v>4.9366630541914217E-2</v>
      </c>
      <c r="AO346">
        <f t="shared" si="214"/>
        <v>2.0337728316403826E-2</v>
      </c>
      <c r="AR346">
        <f t="shared" si="215"/>
        <v>5.3689312338474705E-6</v>
      </c>
      <c r="AS346">
        <f t="shared" si="194"/>
        <v>6.5687479577740328E-6</v>
      </c>
      <c r="AT346">
        <f t="shared" si="195"/>
        <v>1.9746019649322943E-8</v>
      </c>
      <c r="AU346">
        <f t="shared" si="196"/>
        <v>1.3849759230569673E-7</v>
      </c>
      <c r="AV346">
        <f t="shared" si="197"/>
        <v>1.020034566247558E-7</v>
      </c>
      <c r="AW346">
        <f t="shared" si="198"/>
        <v>1.3860273966643406E-9</v>
      </c>
      <c r="AX346">
        <f t="shared" si="199"/>
        <v>1.7015308704776693E-6</v>
      </c>
      <c r="AY346">
        <f t="shared" si="200"/>
        <v>2.1791182087278191E-4</v>
      </c>
      <c r="AZ346">
        <f t="shared" si="201"/>
        <v>2.4209365204880812E-8</v>
      </c>
      <c r="BA346">
        <f t="shared" si="202"/>
        <v>1.0214992533249996E-5</v>
      </c>
      <c r="BB346">
        <f t="shared" si="203"/>
        <v>9.8414422061362858E-8</v>
      </c>
      <c r="BC346">
        <f t="shared" si="204"/>
        <v>1.8735040651047884E-4</v>
      </c>
      <c r="BD346">
        <f t="shared" si="205"/>
        <v>7.8896457715463836E-5</v>
      </c>
      <c r="BE346">
        <f t="shared" si="206"/>
        <v>7.1592733612319765E-5</v>
      </c>
      <c r="BF346">
        <f t="shared" si="207"/>
        <v>1.9709823022279524E-4</v>
      </c>
      <c r="BG346">
        <f t="shared" si="208"/>
        <v>1.8691555838947505E-4</v>
      </c>
      <c r="BH346">
        <f t="shared" si="209"/>
        <v>2.4502449232393123E-4</v>
      </c>
      <c r="BI346">
        <f t="shared" si="210"/>
        <v>2.4370642110618577E-3</v>
      </c>
      <c r="BJ346">
        <f t="shared" si="211"/>
        <v>4.1362319307185403E-4</v>
      </c>
    </row>
    <row r="347" spans="1:62" hidden="1" x14ac:dyDescent="0.25">
      <c r="A347" s="1">
        <v>42156</v>
      </c>
      <c r="B347">
        <v>10.857674289729619</v>
      </c>
      <c r="C347">
        <v>13.837320952018109</v>
      </c>
      <c r="D347">
        <v>77.527391458903409</v>
      </c>
      <c r="E347">
        <v>68.647288441673979</v>
      </c>
      <c r="F347">
        <v>58.001200556390167</v>
      </c>
      <c r="G347" s="2">
        <v>26692</v>
      </c>
      <c r="H347" s="3">
        <v>38254</v>
      </c>
      <c r="I347" s="2">
        <v>384.4</v>
      </c>
      <c r="J347">
        <v>10.257899999999999</v>
      </c>
      <c r="K347" s="4">
        <v>69.492000000000004</v>
      </c>
      <c r="L347" s="4">
        <v>63.594000000000001</v>
      </c>
      <c r="M347">
        <v>8433.4</v>
      </c>
      <c r="N347" s="5">
        <v>13.61</v>
      </c>
      <c r="O347" s="6">
        <v>80.25</v>
      </c>
      <c r="P347" s="7">
        <v>108.48099999999999</v>
      </c>
      <c r="Q347">
        <v>176.95</v>
      </c>
      <c r="R347">
        <v>880.8</v>
      </c>
      <c r="S347">
        <v>18777.900000000001</v>
      </c>
      <c r="T347">
        <v>1036.2</v>
      </c>
      <c r="W347">
        <f t="shared" si="212"/>
        <v>1.1592981628460713E-3</v>
      </c>
      <c r="X347">
        <f t="shared" si="216"/>
        <v>3.3516940432650973E-3</v>
      </c>
      <c r="Y347">
        <f t="shared" si="217"/>
        <v>1.059051725202699E-3</v>
      </c>
      <c r="Z347">
        <f t="shared" si="218"/>
        <v>1.1742723950983116E-3</v>
      </c>
      <c r="AA347">
        <f t="shared" si="219"/>
        <v>1.7616271542868311E-3</v>
      </c>
      <c r="AB347">
        <f t="shared" si="220"/>
        <v>-6.2742960537313878E-3</v>
      </c>
      <c r="AC347">
        <f t="shared" si="221"/>
        <v>-2.6628393230924263E-3</v>
      </c>
      <c r="AD347">
        <f t="shared" si="222"/>
        <v>-5.8362139589070682E-3</v>
      </c>
      <c r="AE347">
        <f t="shared" si="223"/>
        <v>-2.541148973067558E-3</v>
      </c>
      <c r="AF347">
        <f t="shared" si="224"/>
        <v>-7.8691468397570231E-3</v>
      </c>
      <c r="AG347">
        <f t="shared" si="225"/>
        <v>-2.3402478149021615E-3</v>
      </c>
      <c r="AH347">
        <f t="shared" si="226"/>
        <v>-2.9643595058783424E-5</v>
      </c>
      <c r="AI347">
        <f t="shared" si="227"/>
        <v>2.9433428165969323E-3</v>
      </c>
      <c r="AJ347">
        <f t="shared" si="228"/>
        <v>9.1381996618066889E-3</v>
      </c>
      <c r="AK347">
        <f t="shared" si="229"/>
        <v>1.5498587011527482E-3</v>
      </c>
      <c r="AL347">
        <f t="shared" si="213"/>
        <v>-5.8039776372437709E-3</v>
      </c>
      <c r="AM347">
        <f t="shared" si="192"/>
        <v>2.4421588920967595E-2</v>
      </c>
      <c r="AN347">
        <f t="shared" si="193"/>
        <v>-6.2907812908159586E-3</v>
      </c>
      <c r="AO347">
        <f t="shared" si="214"/>
        <v>-1.3753661154370161E-2</v>
      </c>
      <c r="AR347">
        <f t="shared" si="215"/>
        <v>1.343972230378276E-6</v>
      </c>
      <c r="AS347">
        <f t="shared" si="194"/>
        <v>1.1233852959658737E-5</v>
      </c>
      <c r="AT347">
        <f t="shared" si="195"/>
        <v>1.121590556654813E-6</v>
      </c>
      <c r="AU347">
        <f t="shared" si="196"/>
        <v>1.3789156578899252E-6</v>
      </c>
      <c r="AV347">
        <f t="shared" si="197"/>
        <v>3.1033302307207189E-6</v>
      </c>
      <c r="AW347">
        <f t="shared" si="198"/>
        <v>3.9366790969869269E-5</v>
      </c>
      <c r="AX347">
        <f t="shared" si="199"/>
        <v>7.0907132606073311E-6</v>
      </c>
      <c r="AY347">
        <f t="shared" si="200"/>
        <v>3.4061393374141717E-5</v>
      </c>
      <c r="AZ347">
        <f t="shared" si="201"/>
        <v>6.4574381033223046E-6</v>
      </c>
      <c r="BA347">
        <f t="shared" si="202"/>
        <v>6.1923471985657938E-5</v>
      </c>
      <c r="BB347">
        <f t="shared" si="203"/>
        <v>5.476759835154342E-6</v>
      </c>
      <c r="BC347">
        <f t="shared" si="204"/>
        <v>8.7874272800912906E-10</v>
      </c>
      <c r="BD347">
        <f t="shared" si="205"/>
        <v>8.6632669360127631E-6</v>
      </c>
      <c r="BE347">
        <f t="shared" si="206"/>
        <v>8.350669305904388E-5</v>
      </c>
      <c r="BF347">
        <f t="shared" si="207"/>
        <v>2.4020619935388836E-6</v>
      </c>
      <c r="BG347">
        <f t="shared" si="208"/>
        <v>3.3686156413625788E-5</v>
      </c>
      <c r="BH347">
        <f t="shared" si="209"/>
        <v>5.9641400542472715E-4</v>
      </c>
      <c r="BI347">
        <f t="shared" si="210"/>
        <v>3.9573929248880096E-5</v>
      </c>
      <c r="BJ347">
        <f t="shared" si="211"/>
        <v>1.8916319514923076E-4</v>
      </c>
    </row>
    <row r="348" spans="1:62" hidden="1" x14ac:dyDescent="0.25">
      <c r="A348" s="1">
        <v>42157</v>
      </c>
      <c r="B348">
        <v>10.850723779603877</v>
      </c>
      <c r="C348">
        <v>13.859485090411164</v>
      </c>
      <c r="D348">
        <v>77.559395591465403</v>
      </c>
      <c r="E348">
        <v>68.634590158413317</v>
      </c>
      <c r="F348">
        <v>57.997637803881751</v>
      </c>
      <c r="G348" s="2">
        <v>26850</v>
      </c>
      <c r="H348" s="3">
        <v>38460</v>
      </c>
      <c r="I348" s="2">
        <v>387.2</v>
      </c>
      <c r="J348">
        <v>10.275499999999999</v>
      </c>
      <c r="K348" s="4">
        <v>71.042000000000002</v>
      </c>
      <c r="L348" s="4">
        <v>63.689</v>
      </c>
      <c r="M348">
        <v>8236.4500000000007</v>
      </c>
      <c r="N348" s="5">
        <v>13.4</v>
      </c>
      <c r="O348" s="6">
        <v>78.16</v>
      </c>
      <c r="P348" s="7">
        <v>106.556</v>
      </c>
      <c r="Q348">
        <v>174.43</v>
      </c>
      <c r="R348">
        <v>852.75</v>
      </c>
      <c r="S348">
        <v>18145.2</v>
      </c>
      <c r="T348">
        <v>1008.8</v>
      </c>
      <c r="W348">
        <f t="shared" si="212"/>
        <v>-6.4035221217600947E-4</v>
      </c>
      <c r="X348">
        <f t="shared" si="216"/>
        <v>1.6004836868417412E-3</v>
      </c>
      <c r="Y348">
        <f t="shared" si="217"/>
        <v>4.1272546327118635E-4</v>
      </c>
      <c r="Z348">
        <f t="shared" si="218"/>
        <v>-1.8499576821593732E-4</v>
      </c>
      <c r="AA348">
        <f t="shared" si="219"/>
        <v>-6.1427382547949122E-5</v>
      </c>
      <c r="AB348">
        <f t="shared" si="220"/>
        <v>5.9019259135136056E-3</v>
      </c>
      <c r="AC348">
        <f t="shared" si="221"/>
        <v>5.3706101922913231E-3</v>
      </c>
      <c r="AD348">
        <f t="shared" si="222"/>
        <v>7.2576783062845108E-3</v>
      </c>
      <c r="AE348">
        <f t="shared" si="223"/>
        <v>1.7142805682621863E-3</v>
      </c>
      <c r="AF348">
        <f t="shared" si="224"/>
        <v>2.2059613409122065E-2</v>
      </c>
      <c r="AG348">
        <f t="shared" si="225"/>
        <v>1.4927369348683198E-3</v>
      </c>
      <c r="AH348">
        <f t="shared" si="226"/>
        <v>-2.3630586325656049E-2</v>
      </c>
      <c r="AI348">
        <f t="shared" si="227"/>
        <v>-1.5550109706509005E-2</v>
      </c>
      <c r="AJ348">
        <f t="shared" si="228"/>
        <v>-2.6388754275597961E-2</v>
      </c>
      <c r="AK348">
        <f t="shared" si="229"/>
        <v>-1.7904373888692298E-2</v>
      </c>
      <c r="AL348">
        <f t="shared" si="213"/>
        <v>-1.4343691761428795E-2</v>
      </c>
      <c r="AM348">
        <f t="shared" si="192"/>
        <v>-3.2364164109715057E-2</v>
      </c>
      <c r="AN348">
        <f t="shared" si="193"/>
        <v>-3.4274583516924438E-2</v>
      </c>
      <c r="AO348">
        <f t="shared" si="214"/>
        <v>-2.6798669729978151E-2</v>
      </c>
      <c r="AR348">
        <f t="shared" si="215"/>
        <v>4.1005095563870902E-7</v>
      </c>
      <c r="AS348">
        <f t="shared" si="194"/>
        <v>2.561548031846533E-6</v>
      </c>
      <c r="AT348">
        <f t="shared" si="195"/>
        <v>1.703423080324154E-7</v>
      </c>
      <c r="AU348">
        <f t="shared" si="196"/>
        <v>3.4223434257804802E-8</v>
      </c>
      <c r="AV348">
        <f t="shared" si="197"/>
        <v>3.7733233266920842E-9</v>
      </c>
      <c r="AW348">
        <f t="shared" si="198"/>
        <v>3.4832729488603409E-5</v>
      </c>
      <c r="AX348">
        <f t="shared" si="199"/>
        <v>2.8843453837543441E-5</v>
      </c>
      <c r="AY348">
        <f t="shared" si="200"/>
        <v>5.2673894397512807E-5</v>
      </c>
      <c r="AZ348">
        <f t="shared" si="201"/>
        <v>2.9387578667213243E-6</v>
      </c>
      <c r="BA348">
        <f t="shared" si="202"/>
        <v>4.8662654375991799E-4</v>
      </c>
      <c r="BB348">
        <f t="shared" si="203"/>
        <v>2.2282635567200664E-6</v>
      </c>
      <c r="BC348">
        <f t="shared" si="204"/>
        <v>5.5840461009428269E-4</v>
      </c>
      <c r="BD348">
        <f t="shared" si="205"/>
        <v>2.4180591188446558E-4</v>
      </c>
      <c r="BE348">
        <f t="shared" si="206"/>
        <v>6.9636635221788964E-4</v>
      </c>
      <c r="BF348">
        <f t="shared" si="207"/>
        <v>3.2056660434608657E-4</v>
      </c>
      <c r="BG348">
        <f t="shared" si="208"/>
        <v>2.0574149334688031E-4</v>
      </c>
      <c r="BH348">
        <f t="shared" si="209"/>
        <v>1.0474391185205682E-3</v>
      </c>
      <c r="BI348">
        <f t="shared" si="210"/>
        <v>1.1747470752586284E-3</v>
      </c>
      <c r="BJ348">
        <f t="shared" si="211"/>
        <v>7.1816869929644729E-4</v>
      </c>
    </row>
    <row r="349" spans="1:62" hidden="1" x14ac:dyDescent="0.25">
      <c r="A349" s="1">
        <v>42158</v>
      </c>
      <c r="B349">
        <v>10.850632195859207</v>
      </c>
      <c r="C349">
        <v>13.877052852816528</v>
      </c>
      <c r="D349">
        <v>77.563983656334727</v>
      </c>
      <c r="E349">
        <v>68.670609191725134</v>
      </c>
      <c r="F349">
        <v>58.033677914011918</v>
      </c>
      <c r="G349" s="2">
        <v>26808</v>
      </c>
      <c r="H349" s="3">
        <v>37959</v>
      </c>
      <c r="I349" s="2">
        <v>387.7</v>
      </c>
      <c r="J349">
        <v>10.325699999999999</v>
      </c>
      <c r="K349" s="4">
        <v>72.140500000000003</v>
      </c>
      <c r="L349" s="4">
        <v>63.997</v>
      </c>
      <c r="M349">
        <v>8135.1</v>
      </c>
      <c r="N349" s="5">
        <v>13</v>
      </c>
      <c r="O349" s="6">
        <v>77.040000000000006</v>
      </c>
      <c r="P349" s="7">
        <v>105.43600000000001</v>
      </c>
      <c r="Q349">
        <v>169.15</v>
      </c>
      <c r="R349">
        <v>831.45</v>
      </c>
      <c r="S349">
        <v>18191.2</v>
      </c>
      <c r="T349">
        <v>1005.55</v>
      </c>
      <c r="W349">
        <f t="shared" si="212"/>
        <v>-8.4403707098938993E-6</v>
      </c>
      <c r="X349">
        <f t="shared" si="216"/>
        <v>1.2667597369607367E-3</v>
      </c>
      <c r="Y349">
        <f t="shared" si="217"/>
        <v>5.9153750942169329E-5</v>
      </c>
      <c r="Z349">
        <f t="shared" si="218"/>
        <v>5.2465652150854845E-4</v>
      </c>
      <c r="AA349">
        <f t="shared" si="219"/>
        <v>6.2121352440407996E-4</v>
      </c>
      <c r="AB349">
        <f t="shared" si="220"/>
        <v>-1.5654705198644273E-3</v>
      </c>
      <c r="AC349">
        <f t="shared" si="221"/>
        <v>-1.3112110285397386E-2</v>
      </c>
      <c r="AD349">
        <f t="shared" si="222"/>
        <v>1.2904892744615083E-3</v>
      </c>
      <c r="AE349">
        <f t="shared" si="223"/>
        <v>4.8735121603416826E-3</v>
      </c>
      <c r="AF349">
        <f t="shared" si="224"/>
        <v>1.5344354978161719E-2</v>
      </c>
      <c r="AG349">
        <f t="shared" si="225"/>
        <v>4.8243440529635202E-3</v>
      </c>
      <c r="AH349">
        <f t="shared" si="226"/>
        <v>-1.2381392688355673E-2</v>
      </c>
      <c r="AI349">
        <f t="shared" si="227"/>
        <v>-3.0305349495328922E-2</v>
      </c>
      <c r="AJ349">
        <f t="shared" si="228"/>
        <v>-1.4433240244657112E-2</v>
      </c>
      <c r="AK349">
        <f t="shared" si="229"/>
        <v>-1.0566534782462941E-2</v>
      </c>
      <c r="AL349">
        <f t="shared" si="213"/>
        <v>-3.0737619803325986E-2</v>
      </c>
      <c r="AM349">
        <f t="shared" si="192"/>
        <v>-2.5295256764831655E-2</v>
      </c>
      <c r="AN349">
        <f t="shared" si="193"/>
        <v>2.5318977429576155E-3</v>
      </c>
      <c r="AO349">
        <f t="shared" si="214"/>
        <v>-3.2268501700979269E-3</v>
      </c>
      <c r="AR349">
        <f t="shared" si="215"/>
        <v>7.1239857720434847E-11</v>
      </c>
      <c r="AS349">
        <f t="shared" si="194"/>
        <v>1.6046802311848349E-6</v>
      </c>
      <c r="AT349">
        <f t="shared" si="195"/>
        <v>3.4991662505281987E-9</v>
      </c>
      <c r="AU349">
        <f t="shared" si="196"/>
        <v>2.7526446556144995E-7</v>
      </c>
      <c r="AV349">
        <f t="shared" si="197"/>
        <v>3.8590624290253845E-7</v>
      </c>
      <c r="AW349">
        <f t="shared" si="198"/>
        <v>2.4506979485646003E-6</v>
      </c>
      <c r="AX349">
        <f t="shared" si="199"/>
        <v>1.7192743613642393E-4</v>
      </c>
      <c r="AY349">
        <f t="shared" si="200"/>
        <v>1.6653625675001901E-6</v>
      </c>
      <c r="AZ349">
        <f t="shared" si="201"/>
        <v>2.3751120776998256E-5</v>
      </c>
      <c r="BA349">
        <f t="shared" si="202"/>
        <v>2.3544922969583634E-4</v>
      </c>
      <c r="BB349">
        <f t="shared" si="203"/>
        <v>2.3274295541364484E-5</v>
      </c>
      <c r="BC349">
        <f t="shared" si="204"/>
        <v>1.5329888490326732E-4</v>
      </c>
      <c r="BD349">
        <f t="shared" si="205"/>
        <v>9.1841420803403303E-4</v>
      </c>
      <c r="BE349">
        <f t="shared" si="206"/>
        <v>2.0831842395998971E-4</v>
      </c>
      <c r="BF349">
        <f t="shared" si="207"/>
        <v>1.1165165730899915E-4</v>
      </c>
      <c r="BG349">
        <f t="shared" si="208"/>
        <v>9.4480127117381788E-4</v>
      </c>
      <c r="BH349">
        <f t="shared" si="209"/>
        <v>6.3985001479876158E-4</v>
      </c>
      <c r="BI349">
        <f t="shared" si="210"/>
        <v>6.4105061807938679E-6</v>
      </c>
      <c r="BJ349">
        <f t="shared" si="211"/>
        <v>1.041256202026102E-5</v>
      </c>
    </row>
    <row r="350" spans="1:62" hidden="1" x14ac:dyDescent="0.25">
      <c r="A350" s="1">
        <v>42159</v>
      </c>
      <c r="B350">
        <v>10.875834505688658</v>
      </c>
      <c r="C350">
        <v>13.914010633362508</v>
      </c>
      <c r="D350">
        <v>77.542749373944147</v>
      </c>
      <c r="E350">
        <v>68.687456183747074</v>
      </c>
      <c r="F350">
        <v>58.095584622772229</v>
      </c>
      <c r="G350" s="2">
        <v>26617</v>
      </c>
      <c r="H350" s="3">
        <v>37180</v>
      </c>
      <c r="I350" s="2">
        <v>381.4</v>
      </c>
      <c r="J350">
        <v>10.315</v>
      </c>
      <c r="K350" s="4">
        <v>71.885999999999996</v>
      </c>
      <c r="L350" s="4">
        <v>63.963999999999999</v>
      </c>
      <c r="M350">
        <v>8130.65</v>
      </c>
      <c r="N350" s="5">
        <v>13.07</v>
      </c>
      <c r="O350" s="6">
        <v>77.27</v>
      </c>
      <c r="P350" s="7">
        <v>105.467</v>
      </c>
      <c r="Q350">
        <v>175.07</v>
      </c>
      <c r="R350">
        <v>822.65</v>
      </c>
      <c r="S350">
        <v>17311.8</v>
      </c>
      <c r="T350">
        <v>1014.95</v>
      </c>
      <c r="W350">
        <f t="shared" si="212"/>
        <v>2.3199649974736647E-3</v>
      </c>
      <c r="X350">
        <f t="shared" si="216"/>
        <v>2.6596896769217945E-3</v>
      </c>
      <c r="Y350">
        <f t="shared" si="217"/>
        <v>-2.7380220198555845E-4</v>
      </c>
      <c r="Z350">
        <f t="shared" si="218"/>
        <v>2.4530036966315382E-4</v>
      </c>
      <c r="AA350">
        <f t="shared" si="219"/>
        <v>1.0661690821449829E-3</v>
      </c>
      <c r="AB350">
        <f t="shared" si="220"/>
        <v>-7.1502410389878476E-3</v>
      </c>
      <c r="AC350">
        <f t="shared" si="221"/>
        <v>-2.0735647581938396E-2</v>
      </c>
      <c r="AD350">
        <f t="shared" si="222"/>
        <v>-1.6383151510564801E-2</v>
      </c>
      <c r="AE350">
        <f t="shared" si="223"/>
        <v>-1.0367866359644498E-3</v>
      </c>
      <c r="AF350">
        <f t="shared" si="224"/>
        <v>-3.5340755331200349E-3</v>
      </c>
      <c r="AG350">
        <f t="shared" si="225"/>
        <v>-5.1578216380912707E-4</v>
      </c>
      <c r="AH350">
        <f t="shared" si="226"/>
        <v>-5.4716199511527436E-4</v>
      </c>
      <c r="AI350">
        <f t="shared" si="227"/>
        <v>5.37017017459378E-3</v>
      </c>
      <c r="AJ350">
        <f t="shared" si="228"/>
        <v>2.9810144556222883E-3</v>
      </c>
      <c r="AK350">
        <f t="shared" si="229"/>
        <v>2.9397400912489541E-4</v>
      </c>
      <c r="AL350">
        <f t="shared" si="213"/>
        <v>3.4399998718123465E-2</v>
      </c>
      <c r="AM350">
        <f t="shared" si="192"/>
        <v>-1.0640327701264336E-2</v>
      </c>
      <c r="AN350">
        <f t="shared" si="193"/>
        <v>-4.9549610750328078E-2</v>
      </c>
      <c r="AO350">
        <f t="shared" si="214"/>
        <v>9.3046946981650853E-3</v>
      </c>
      <c r="AR350">
        <f t="shared" si="215"/>
        <v>5.3822375895029815E-6</v>
      </c>
      <c r="AS350">
        <f t="shared" si="194"/>
        <v>7.0739491775243593E-6</v>
      </c>
      <c r="AT350">
        <f t="shared" si="195"/>
        <v>7.4967645812140546E-8</v>
      </c>
      <c r="AU350">
        <f t="shared" si="196"/>
        <v>6.017227135687991E-8</v>
      </c>
      <c r="AV350">
        <f t="shared" si="197"/>
        <v>1.1367165117218753E-6</v>
      </c>
      <c r="AW350">
        <f t="shared" si="198"/>
        <v>5.1125946915626011E-5</v>
      </c>
      <c r="AX350">
        <f t="shared" si="199"/>
        <v>4.2996708064234768E-4</v>
      </c>
      <c r="AY350">
        <f t="shared" si="200"/>
        <v>2.6840765341812171E-4</v>
      </c>
      <c r="AZ350">
        <f t="shared" si="201"/>
        <v>1.0749265285144806E-6</v>
      </c>
      <c r="BA350">
        <f t="shared" si="202"/>
        <v>1.2489689873797659E-5</v>
      </c>
      <c r="BB350">
        <f t="shared" si="203"/>
        <v>2.660312405036252E-7</v>
      </c>
      <c r="BC350">
        <f t="shared" si="204"/>
        <v>2.9938624889852755E-7</v>
      </c>
      <c r="BD350">
        <f t="shared" si="205"/>
        <v>2.8838727704096591E-5</v>
      </c>
      <c r="BE350">
        <f t="shared" si="206"/>
        <v>8.8864471846290475E-6</v>
      </c>
      <c r="BF350">
        <f t="shared" si="207"/>
        <v>8.6420718040964088E-8</v>
      </c>
      <c r="BG350">
        <f t="shared" si="208"/>
        <v>1.183359911806896E-3</v>
      </c>
      <c r="BH350">
        <f t="shared" si="209"/>
        <v>1.1321657359029319E-4</v>
      </c>
      <c r="BI350">
        <f t="shared" si="210"/>
        <v>2.4551639255090277E-3</v>
      </c>
      <c r="BJ350">
        <f t="shared" si="211"/>
        <v>8.6577343426061441E-5</v>
      </c>
    </row>
    <row r="351" spans="1:62" hidden="1" x14ac:dyDescent="0.25">
      <c r="A351" s="1">
        <v>42160</v>
      </c>
      <c r="B351">
        <v>10.895390683595943</v>
      </c>
      <c r="C351">
        <v>13.946921701144809</v>
      </c>
      <c r="D351">
        <v>77.600585257467642</v>
      </c>
      <c r="E351">
        <v>68.704893102239296</v>
      </c>
      <c r="F351">
        <v>58.063339073882787</v>
      </c>
      <c r="G351" s="2">
        <v>26555</v>
      </c>
      <c r="H351" s="3">
        <v>37024</v>
      </c>
      <c r="I351" s="2">
        <v>382.55</v>
      </c>
      <c r="J351">
        <v>10.2797</v>
      </c>
      <c r="K351" s="4">
        <v>70.867000000000004</v>
      </c>
      <c r="L351" s="4">
        <v>63.77</v>
      </c>
      <c r="M351">
        <v>8114.7</v>
      </c>
      <c r="N351" s="5">
        <v>13.1</v>
      </c>
      <c r="O351" s="6">
        <v>77.2</v>
      </c>
      <c r="P351" s="7">
        <v>105.49299999999999</v>
      </c>
      <c r="Q351">
        <v>176.93</v>
      </c>
      <c r="R351">
        <v>829.1</v>
      </c>
      <c r="S351">
        <v>17391.7</v>
      </c>
      <c r="T351">
        <v>1011.75</v>
      </c>
      <c r="W351">
        <f t="shared" si="212"/>
        <v>1.7965165485183312E-3</v>
      </c>
      <c r="X351">
        <f t="shared" si="216"/>
        <v>2.3625256107723779E-3</v>
      </c>
      <c r="Y351">
        <f t="shared" si="217"/>
        <v>7.4558003204064761E-4</v>
      </c>
      <c r="Z351">
        <f t="shared" si="218"/>
        <v>2.538266311984065E-4</v>
      </c>
      <c r="AA351">
        <f t="shared" si="219"/>
        <v>-5.5519711601220267E-4</v>
      </c>
      <c r="AB351">
        <f t="shared" si="220"/>
        <v>-2.3320555216589946E-3</v>
      </c>
      <c r="AC351">
        <f t="shared" si="221"/>
        <v>-4.2046312820319242E-3</v>
      </c>
      <c r="AD351">
        <f t="shared" si="222"/>
        <v>3.0106705115423463E-3</v>
      </c>
      <c r="AE351">
        <f t="shared" si="223"/>
        <v>-3.4280698014019836E-3</v>
      </c>
      <c r="AF351">
        <f t="shared" si="224"/>
        <v>-1.4276649988279575E-2</v>
      </c>
      <c r="AG351">
        <f t="shared" si="225"/>
        <v>-3.037564770015347E-3</v>
      </c>
      <c r="AH351">
        <f t="shared" si="226"/>
        <v>-1.9636394568422855E-3</v>
      </c>
      <c r="AI351">
        <f t="shared" si="227"/>
        <v>2.2927025709752408E-3</v>
      </c>
      <c r="AJ351">
        <f t="shared" si="228"/>
        <v>-9.063249147619022E-4</v>
      </c>
      <c r="AK351">
        <f t="shared" si="229"/>
        <v>2.464922272623415E-4</v>
      </c>
      <c r="AL351">
        <f t="shared" si="213"/>
        <v>1.0568280180070558E-2</v>
      </c>
      <c r="AM351">
        <f t="shared" si="192"/>
        <v>7.8099382895139733E-3</v>
      </c>
      <c r="AN351">
        <f t="shared" si="193"/>
        <v>4.6047310029385747E-3</v>
      </c>
      <c r="AO351">
        <f t="shared" si="214"/>
        <v>-3.1578454228019599E-3</v>
      </c>
      <c r="AR351">
        <f t="shared" si="215"/>
        <v>3.2274717091002173E-6</v>
      </c>
      <c r="AS351">
        <f t="shared" si="194"/>
        <v>5.5815272615553973E-6</v>
      </c>
      <c r="AT351">
        <f t="shared" si="195"/>
        <v>5.5588958417773309E-7</v>
      </c>
      <c r="AU351">
        <f t="shared" si="196"/>
        <v>6.4427958705531864E-8</v>
      </c>
      <c r="AV351">
        <f t="shared" si="197"/>
        <v>3.0824383762826722E-7</v>
      </c>
      <c r="AW351">
        <f t="shared" si="198"/>
        <v>5.4384829561002058E-6</v>
      </c>
      <c r="AX351">
        <f t="shared" si="199"/>
        <v>1.7678924217841421E-5</v>
      </c>
      <c r="AY351">
        <f t="shared" si="200"/>
        <v>9.0641369290706533E-6</v>
      </c>
      <c r="AZ351">
        <f t="shared" si="201"/>
        <v>1.1751662563284236E-5</v>
      </c>
      <c r="BA351">
        <f t="shared" si="202"/>
        <v>2.0382273488784319E-4</v>
      </c>
      <c r="BB351">
        <f t="shared" si="203"/>
        <v>9.2267997320383873E-6</v>
      </c>
      <c r="BC351">
        <f t="shared" si="204"/>
        <v>3.8558799164678656E-6</v>
      </c>
      <c r="BD351">
        <f t="shared" si="205"/>
        <v>5.2564850789564788E-6</v>
      </c>
      <c r="BE351">
        <f t="shared" si="206"/>
        <v>8.2142485111816928E-7</v>
      </c>
      <c r="BF351">
        <f t="shared" si="207"/>
        <v>6.0758418100749806E-8</v>
      </c>
      <c r="BG351">
        <f t="shared" si="208"/>
        <v>1.1168854596447219E-4</v>
      </c>
      <c r="BH351">
        <f t="shared" si="209"/>
        <v>6.0995136086016446E-5</v>
      </c>
      <c r="BI351">
        <f t="shared" si="210"/>
        <v>2.1203547609423692E-5</v>
      </c>
      <c r="BJ351">
        <f t="shared" si="211"/>
        <v>9.9719877143112885E-6</v>
      </c>
    </row>
    <row r="352" spans="1:62" hidden="1" x14ac:dyDescent="0.25">
      <c r="A352" s="1">
        <v>42163</v>
      </c>
      <c r="B352">
        <v>10.896383668699897</v>
      </c>
      <c r="C352">
        <v>13.895502594080133</v>
      </c>
      <c r="D352">
        <v>77.60257990570075</v>
      </c>
      <c r="E352">
        <v>68.803833347497871</v>
      </c>
      <c r="F352">
        <v>58.167374752086644</v>
      </c>
      <c r="G352" s="2">
        <v>26795</v>
      </c>
      <c r="H352" s="3">
        <v>36873</v>
      </c>
      <c r="I352" s="2">
        <v>383.55</v>
      </c>
      <c r="J352">
        <v>10.3048</v>
      </c>
      <c r="K352" s="4">
        <v>72.201999999999998</v>
      </c>
      <c r="L352" s="4">
        <v>63.947000000000003</v>
      </c>
      <c r="M352">
        <v>8044.15</v>
      </c>
      <c r="N352" s="5">
        <v>12.81</v>
      </c>
      <c r="O352" s="6">
        <v>76.06</v>
      </c>
      <c r="P352" s="7">
        <v>104.58</v>
      </c>
      <c r="Q352">
        <v>175.38</v>
      </c>
      <c r="R352">
        <v>812.25</v>
      </c>
      <c r="S352">
        <v>17282.5</v>
      </c>
      <c r="T352">
        <v>1003.45</v>
      </c>
      <c r="W352">
        <f t="shared" si="212"/>
        <v>9.1133937841721488E-5</v>
      </c>
      <c r="X352">
        <f t="shared" si="216"/>
        <v>-3.6935839334110055E-3</v>
      </c>
      <c r="Y352">
        <f t="shared" si="217"/>
        <v>2.5703705605743489E-5</v>
      </c>
      <c r="Z352">
        <f t="shared" si="218"/>
        <v>1.4390397596886156E-3</v>
      </c>
      <c r="AA352">
        <f t="shared" si="219"/>
        <v>1.7901586002981148E-3</v>
      </c>
      <c r="AB352">
        <f t="shared" si="220"/>
        <v>8.9972490724509937E-3</v>
      </c>
      <c r="AC352">
        <f t="shared" si="221"/>
        <v>-4.0867751103126956E-3</v>
      </c>
      <c r="AD352">
        <f t="shared" si="222"/>
        <v>2.6106267274445243E-3</v>
      </c>
      <c r="AE352">
        <f t="shared" si="223"/>
        <v>2.4387293779279296E-3</v>
      </c>
      <c r="AF352">
        <f t="shared" si="224"/>
        <v>1.8662865448607107E-2</v>
      </c>
      <c r="AG352">
        <f t="shared" si="225"/>
        <v>2.7717549475592311E-3</v>
      </c>
      <c r="AH352">
        <f t="shared" si="226"/>
        <v>-8.7321125308607271E-3</v>
      </c>
      <c r="AI352">
        <f t="shared" si="227"/>
        <v>-2.2386114298462875E-2</v>
      </c>
      <c r="AJ352">
        <f t="shared" si="228"/>
        <v>-1.4876954530616852E-2</v>
      </c>
      <c r="AK352">
        <f t="shared" si="229"/>
        <v>-8.692271243930379E-3</v>
      </c>
      <c r="AL352">
        <f t="shared" si="213"/>
        <v>-8.7991257737019459E-3</v>
      </c>
      <c r="AM352">
        <f t="shared" si="192"/>
        <v>-2.0532600572963331E-2</v>
      </c>
      <c r="AN352">
        <f t="shared" si="193"/>
        <v>-6.2986520827719925E-3</v>
      </c>
      <c r="AO352">
        <f t="shared" si="214"/>
        <v>-8.2374423712827747E-3</v>
      </c>
      <c r="AR352">
        <f t="shared" si="215"/>
        <v>8.3053946265387555E-9</v>
      </c>
      <c r="AS352">
        <f t="shared" si="194"/>
        <v>1.3642562273151915E-5</v>
      </c>
      <c r="AT352">
        <f t="shared" si="195"/>
        <v>6.6068048186672931E-10</v>
      </c>
      <c r="AU352">
        <f t="shared" si="196"/>
        <v>2.0708354299646687E-6</v>
      </c>
      <c r="AV352">
        <f t="shared" si="197"/>
        <v>3.2046678142213059E-6</v>
      </c>
      <c r="AW352">
        <f t="shared" si="198"/>
        <v>8.0950490871720268E-5</v>
      </c>
      <c r="AX352">
        <f t="shared" si="199"/>
        <v>1.6701730802271344E-5</v>
      </c>
      <c r="AY352">
        <f t="shared" si="200"/>
        <v>6.8153719100477066E-6</v>
      </c>
      <c r="AZ352">
        <f t="shared" si="201"/>
        <v>5.9474009787687459E-6</v>
      </c>
      <c r="BA352">
        <f t="shared" si="202"/>
        <v>3.4830254675281293E-4</v>
      </c>
      <c r="BB352">
        <f t="shared" si="203"/>
        <v>7.6826254893190768E-6</v>
      </c>
      <c r="BC352">
        <f t="shared" si="204"/>
        <v>7.6249789251614931E-5</v>
      </c>
      <c r="BD352">
        <f t="shared" si="205"/>
        <v>5.0113811338384391E-4</v>
      </c>
      <c r="BE352">
        <f t="shared" si="206"/>
        <v>2.2132377610604127E-4</v>
      </c>
      <c r="BF352">
        <f t="shared" si="207"/>
        <v>7.5555579378058975E-5</v>
      </c>
      <c r="BG352">
        <f t="shared" si="208"/>
        <v>7.7424614381425871E-5</v>
      </c>
      <c r="BH352">
        <f t="shared" si="209"/>
        <v>4.215876862888541E-4</v>
      </c>
      <c r="BI352">
        <f t="shared" si="210"/>
        <v>3.967301805980796E-5</v>
      </c>
      <c r="BJ352">
        <f t="shared" si="211"/>
        <v>6.7855456820204785E-5</v>
      </c>
    </row>
    <row r="353" spans="1:62" hidden="1" x14ac:dyDescent="0.25">
      <c r="A353" s="1">
        <v>42164</v>
      </c>
      <c r="B353">
        <v>10.905225159443173</v>
      </c>
      <c r="C353">
        <v>13.898939079799259</v>
      </c>
      <c r="D353">
        <v>77.657948659191746</v>
      </c>
      <c r="E353">
        <v>68.792153915697057</v>
      </c>
      <c r="F353">
        <v>58.179462912690369</v>
      </c>
      <c r="G353" s="2">
        <v>26868</v>
      </c>
      <c r="H353" s="3">
        <v>36870</v>
      </c>
      <c r="I353" s="2">
        <v>385.1</v>
      </c>
      <c r="J353">
        <v>10.3148</v>
      </c>
      <c r="K353" s="4">
        <v>72.225499999999997</v>
      </c>
      <c r="L353" s="4">
        <v>64.010000000000005</v>
      </c>
      <c r="M353">
        <v>8022.4</v>
      </c>
      <c r="N353" s="5">
        <v>12.83</v>
      </c>
      <c r="O353" s="6">
        <v>76.25</v>
      </c>
      <c r="P353" s="7">
        <v>104.22</v>
      </c>
      <c r="Q353">
        <v>174.48</v>
      </c>
      <c r="R353">
        <v>819.75</v>
      </c>
      <c r="S353">
        <v>17108.8</v>
      </c>
      <c r="T353">
        <v>1001.85</v>
      </c>
      <c r="W353">
        <f t="shared" si="212"/>
        <v>8.110861265034526E-4</v>
      </c>
      <c r="X353">
        <f t="shared" si="216"/>
        <v>2.4727863052316409E-4</v>
      </c>
      <c r="Y353">
        <f t="shared" si="217"/>
        <v>7.132367299015176E-4</v>
      </c>
      <c r="Z353">
        <f t="shared" si="218"/>
        <v>-1.6976413427706452E-4</v>
      </c>
      <c r="AA353">
        <f t="shared" si="219"/>
        <v>2.0779525924121827E-4</v>
      </c>
      <c r="AB353">
        <f t="shared" si="220"/>
        <v>2.7206844578046155E-3</v>
      </c>
      <c r="AC353">
        <f t="shared" si="221"/>
        <v>-8.1363654900261733E-5</v>
      </c>
      <c r="AD353">
        <f t="shared" si="222"/>
        <v>4.0330504155579568E-3</v>
      </c>
      <c r="AE353">
        <f t="shared" si="223"/>
        <v>9.6995099652786914E-4</v>
      </c>
      <c r="AF353">
        <f t="shared" si="224"/>
        <v>3.2542279285297274E-4</v>
      </c>
      <c r="AG353">
        <f t="shared" si="225"/>
        <v>9.8470587917259692E-4</v>
      </c>
      <c r="AH353">
        <f t="shared" si="226"/>
        <v>-2.7074901937920617E-3</v>
      </c>
      <c r="AI353">
        <f t="shared" si="227"/>
        <v>1.5600627189021842E-3</v>
      </c>
      <c r="AJ353">
        <f t="shared" si="228"/>
        <v>2.4949129874073639E-3</v>
      </c>
      <c r="AK353">
        <f t="shared" si="229"/>
        <v>-3.4482792789159327E-3</v>
      </c>
      <c r="AL353">
        <f t="shared" si="213"/>
        <v>-5.1449264578359421E-3</v>
      </c>
      <c r="AM353">
        <f t="shared" si="192"/>
        <v>9.191241175547862E-3</v>
      </c>
      <c r="AN353">
        <f t="shared" si="193"/>
        <v>-1.0101477817027957E-2</v>
      </c>
      <c r="AO353">
        <f t="shared" si="214"/>
        <v>-1.5957715449375362E-3</v>
      </c>
      <c r="AR353">
        <f t="shared" si="215"/>
        <v>6.5786070460637474E-7</v>
      </c>
      <c r="AS353">
        <f t="shared" si="194"/>
        <v>6.1146721113411496E-8</v>
      </c>
      <c r="AT353">
        <f t="shared" si="195"/>
        <v>5.0870663288061041E-7</v>
      </c>
      <c r="AU353">
        <f t="shared" si="196"/>
        <v>2.8819861286841194E-8</v>
      </c>
      <c r="AV353">
        <f t="shared" si="197"/>
        <v>4.3178869763125103E-8</v>
      </c>
      <c r="AW353">
        <f t="shared" si="198"/>
        <v>7.4021239189395946E-6</v>
      </c>
      <c r="AX353">
        <f t="shared" si="199"/>
        <v>6.6200443387288849E-9</v>
      </c>
      <c r="AY353">
        <f t="shared" si="200"/>
        <v>1.6265495654432209E-5</v>
      </c>
      <c r="AZ353">
        <f t="shared" si="201"/>
        <v>9.4080493566540639E-7</v>
      </c>
      <c r="BA353">
        <f t="shared" si="202"/>
        <v>1.0589999410822881E-7</v>
      </c>
      <c r="BB353">
        <f t="shared" si="203"/>
        <v>9.6964566847707697E-7</v>
      </c>
      <c r="BC353">
        <f t="shared" si="204"/>
        <v>7.330503149480176E-6</v>
      </c>
      <c r="BD353">
        <f t="shared" si="205"/>
        <v>2.4337956869084751E-6</v>
      </c>
      <c r="BE353">
        <f t="shared" si="206"/>
        <v>6.2245908147339375E-6</v>
      </c>
      <c r="BF353">
        <f t="shared" si="207"/>
        <v>1.1890629985400985E-5</v>
      </c>
      <c r="BG353">
        <f t="shared" si="208"/>
        <v>2.6470268256540295E-5</v>
      </c>
      <c r="BH353">
        <f t="shared" si="209"/>
        <v>8.4478914347086448E-5</v>
      </c>
      <c r="BI353">
        <f t="shared" si="210"/>
        <v>1.0203985408790789E-4</v>
      </c>
      <c r="BJ353">
        <f t="shared" si="211"/>
        <v>2.5464868236323311E-6</v>
      </c>
    </row>
    <row r="354" spans="1:62" hidden="1" x14ac:dyDescent="0.25">
      <c r="A354" s="1">
        <v>42165</v>
      </c>
      <c r="B354">
        <v>10.947507964537726</v>
      </c>
      <c r="C354">
        <v>13.955153710432407</v>
      </c>
      <c r="D354">
        <v>77.68107186269593</v>
      </c>
      <c r="E354">
        <v>68.812019494170428</v>
      </c>
      <c r="F354">
        <v>58.213912856765447</v>
      </c>
      <c r="G354" s="2">
        <v>26971</v>
      </c>
      <c r="H354" s="3">
        <v>36745</v>
      </c>
      <c r="I354" s="2">
        <v>388.15</v>
      </c>
      <c r="J354">
        <v>10.2753</v>
      </c>
      <c r="K354" s="4">
        <v>72.224999999999994</v>
      </c>
      <c r="L354" s="4">
        <v>63.765999999999998</v>
      </c>
      <c r="M354">
        <v>8124.45</v>
      </c>
      <c r="N354" s="5">
        <v>13.07</v>
      </c>
      <c r="O354" s="6">
        <v>77.62</v>
      </c>
      <c r="P354" s="7">
        <v>105.111</v>
      </c>
      <c r="Q354">
        <v>173.35</v>
      </c>
      <c r="R354">
        <v>820.45</v>
      </c>
      <c r="S354">
        <v>17592.7</v>
      </c>
      <c r="T354">
        <v>1015.6</v>
      </c>
      <c r="W354">
        <f t="shared" si="212"/>
        <v>3.8698004154737961E-3</v>
      </c>
      <c r="X354">
        <f t="shared" si="216"/>
        <v>4.036369619252687E-3</v>
      </c>
      <c r="Y354">
        <f t="shared" si="217"/>
        <v>2.9771275236935844E-4</v>
      </c>
      <c r="Z354">
        <f t="shared" si="218"/>
        <v>2.8873511782543412E-4</v>
      </c>
      <c r="AA354">
        <f t="shared" si="219"/>
        <v>5.9195714280660698E-4</v>
      </c>
      <c r="AB354">
        <f t="shared" si="220"/>
        <v>3.8262272947158513E-3</v>
      </c>
      <c r="AC354">
        <f t="shared" si="221"/>
        <v>-3.3960502652185622E-3</v>
      </c>
      <c r="AD354">
        <f t="shared" si="222"/>
        <v>7.8888220308259704E-3</v>
      </c>
      <c r="AE354">
        <f t="shared" si="223"/>
        <v>-3.8368000599053073E-3</v>
      </c>
      <c r="AF354">
        <f t="shared" si="224"/>
        <v>-6.9227866986048584E-6</v>
      </c>
      <c r="AG354">
        <f t="shared" si="225"/>
        <v>-3.8191882135294977E-3</v>
      </c>
      <c r="AH354">
        <f t="shared" si="226"/>
        <v>1.2640404635043944E-2</v>
      </c>
      <c r="AI354">
        <f t="shared" si="227"/>
        <v>1.8533349008585612E-2</v>
      </c>
      <c r="AJ354">
        <f t="shared" si="228"/>
        <v>1.7807710453239277E-2</v>
      </c>
      <c r="AK354">
        <f t="shared" si="229"/>
        <v>8.5128851515793007E-3</v>
      </c>
      <c r="AL354">
        <f t="shared" si="213"/>
        <v>-6.4974497623411362E-3</v>
      </c>
      <c r="AM354">
        <f t="shared" si="192"/>
        <v>8.5355449640169359E-4</v>
      </c>
      <c r="AN354">
        <f t="shared" si="193"/>
        <v>2.7891092254578021E-2</v>
      </c>
      <c r="AO354">
        <f t="shared" si="214"/>
        <v>1.3631279990768672E-2</v>
      </c>
      <c r="AR354">
        <f t="shared" si="215"/>
        <v>1.4975355255601164E-5</v>
      </c>
      <c r="AS354">
        <f t="shared" si="194"/>
        <v>1.6292279703226081E-5</v>
      </c>
      <c r="AT354">
        <f t="shared" si="195"/>
        <v>8.8632882923338935E-8</v>
      </c>
      <c r="AU354">
        <f t="shared" si="196"/>
        <v>8.336796826566733E-8</v>
      </c>
      <c r="AV354">
        <f t="shared" si="197"/>
        <v>3.5041325891976167E-7</v>
      </c>
      <c r="AW354">
        <f t="shared" si="198"/>
        <v>1.4640015310828582E-5</v>
      </c>
      <c r="AX354">
        <f t="shared" si="199"/>
        <v>1.1533157403891067E-5</v>
      </c>
      <c r="AY354">
        <f t="shared" si="200"/>
        <v>6.223351303404519E-5</v>
      </c>
      <c r="AZ354">
        <f t="shared" si="201"/>
        <v>1.472103469968937E-5</v>
      </c>
      <c r="BA354">
        <f t="shared" si="202"/>
        <v>4.7924975674380356E-11</v>
      </c>
      <c r="BB354">
        <f t="shared" si="203"/>
        <v>1.4586198610362637E-5</v>
      </c>
      <c r="BC354">
        <f t="shared" si="204"/>
        <v>1.5977982933764042E-4</v>
      </c>
      <c r="BD354">
        <f t="shared" si="205"/>
        <v>3.4348502547404132E-4</v>
      </c>
      <c r="BE354">
        <f t="shared" si="206"/>
        <v>3.1711455158640742E-4</v>
      </c>
      <c r="BF354">
        <f t="shared" si="207"/>
        <v>7.246921360397934E-5</v>
      </c>
      <c r="BG354">
        <f t="shared" si="208"/>
        <v>4.2216853414146884E-5</v>
      </c>
      <c r="BH354">
        <f t="shared" si="209"/>
        <v>7.2855527832754878E-7</v>
      </c>
      <c r="BI354">
        <f t="shared" si="210"/>
        <v>7.7791302715338206E-4</v>
      </c>
      <c r="BJ354">
        <f t="shared" si="211"/>
        <v>1.8581179418673035E-4</v>
      </c>
    </row>
    <row r="355" spans="1:62" hidden="1" x14ac:dyDescent="0.25">
      <c r="A355" s="1">
        <v>42166</v>
      </c>
      <c r="B355">
        <v>11.013810582465592</v>
      </c>
      <c r="C355">
        <v>13.948814965008685</v>
      </c>
      <c r="D355">
        <v>77.664240152377488</v>
      </c>
      <c r="E355">
        <v>68.824316989517087</v>
      </c>
      <c r="F355">
        <v>58.258567500780707</v>
      </c>
      <c r="G355" s="2">
        <v>26892</v>
      </c>
      <c r="H355" s="3">
        <v>36823</v>
      </c>
      <c r="I355" s="2">
        <v>378.9</v>
      </c>
      <c r="J355">
        <v>10.305099999999999</v>
      </c>
      <c r="K355" s="4">
        <v>72.005499999999998</v>
      </c>
      <c r="L355" s="4">
        <v>63.959000000000003</v>
      </c>
      <c r="M355">
        <v>7965.35</v>
      </c>
      <c r="N355" s="5">
        <v>12.9</v>
      </c>
      <c r="O355" s="6">
        <v>76.430000000000007</v>
      </c>
      <c r="P355" s="7">
        <v>103.916</v>
      </c>
      <c r="Q355">
        <v>170.02</v>
      </c>
      <c r="R355">
        <v>816.7</v>
      </c>
      <c r="S355">
        <v>17244.3</v>
      </c>
      <c r="T355">
        <v>1000.2</v>
      </c>
      <c r="W355">
        <f t="shared" si="212"/>
        <v>6.0381455904738469E-3</v>
      </c>
      <c r="X355">
        <f t="shared" si="216"/>
        <v>-4.5432573455648405E-4</v>
      </c>
      <c r="Y355">
        <f t="shared" si="217"/>
        <v>-2.1670059000784844E-4</v>
      </c>
      <c r="Z355">
        <f t="shared" si="218"/>
        <v>1.7869547669688469E-4</v>
      </c>
      <c r="AA355">
        <f t="shared" si="219"/>
        <v>7.6678449821106058E-4</v>
      </c>
      <c r="AB355">
        <f t="shared" si="220"/>
        <v>-2.9333700925435395E-3</v>
      </c>
      <c r="AC355">
        <f t="shared" si="221"/>
        <v>2.1204879628926704E-3</v>
      </c>
      <c r="AD355">
        <f t="shared" si="222"/>
        <v>-2.4119544827134243E-2</v>
      </c>
      <c r="AE355">
        <f t="shared" si="223"/>
        <v>2.8959612861459492E-3</v>
      </c>
      <c r="AF355">
        <f t="shared" si="224"/>
        <v>-3.0437413648373344E-3</v>
      </c>
      <c r="AG355">
        <f t="shared" si="225"/>
        <v>3.0221201314143838E-3</v>
      </c>
      <c r="AH355">
        <f t="shared" si="226"/>
        <v>-1.9777148972969484E-2</v>
      </c>
      <c r="AI355">
        <f t="shared" si="227"/>
        <v>-1.3092216268504146E-2</v>
      </c>
      <c r="AJ355">
        <f t="shared" si="228"/>
        <v>-1.5449836685967517E-2</v>
      </c>
      <c r="AK355">
        <f t="shared" si="229"/>
        <v>-1.1434054158143105E-2</v>
      </c>
      <c r="AL355">
        <f t="shared" si="213"/>
        <v>-1.9396594941819566E-2</v>
      </c>
      <c r="AM355">
        <f t="shared" si="192"/>
        <v>-4.5811398569293839E-3</v>
      </c>
      <c r="AN355">
        <f t="shared" si="193"/>
        <v>-2.0002389185675134E-2</v>
      </c>
      <c r="AO355">
        <f t="shared" si="214"/>
        <v>-1.5279590845720002E-2</v>
      </c>
      <c r="AR355">
        <f t="shared" si="215"/>
        <v>3.6459202171758763E-5</v>
      </c>
      <c r="AS355">
        <f t="shared" si="194"/>
        <v>2.064118730802888E-7</v>
      </c>
      <c r="AT355">
        <f t="shared" si="195"/>
        <v>4.6959145709749626E-8</v>
      </c>
      <c r="AU355">
        <f t="shared" si="196"/>
        <v>3.1932073391926861E-8</v>
      </c>
      <c r="AV355">
        <f t="shared" si="197"/>
        <v>5.8795846669678796E-7</v>
      </c>
      <c r="AW355">
        <f t="shared" si="198"/>
        <v>8.6046600998288939E-6</v>
      </c>
      <c r="AX355">
        <f t="shared" si="199"/>
        <v>4.4964692007727076E-6</v>
      </c>
      <c r="AY355">
        <f t="shared" si="200"/>
        <v>5.817524426681382E-4</v>
      </c>
      <c r="AZ355">
        <f t="shared" si="201"/>
        <v>8.3865917708561003E-6</v>
      </c>
      <c r="BA355">
        <f t="shared" si="202"/>
        <v>9.2643614960218389E-6</v>
      </c>
      <c r="BB355">
        <f t="shared" si="203"/>
        <v>9.1332100887000925E-6</v>
      </c>
      <c r="BC355">
        <f t="shared" si="204"/>
        <v>3.9113562149902794E-4</v>
      </c>
      <c r="BD355">
        <f t="shared" si="205"/>
        <v>1.7140612682128463E-4</v>
      </c>
      <c r="BE355">
        <f t="shared" si="206"/>
        <v>2.3869745362306775E-4</v>
      </c>
      <c r="BF355">
        <f t="shared" si="207"/>
        <v>1.3073759449134964E-4</v>
      </c>
      <c r="BG355">
        <f t="shared" si="208"/>
        <v>3.7622789533702037E-4</v>
      </c>
      <c r="BH355">
        <f t="shared" si="209"/>
        <v>2.0986842388746976E-5</v>
      </c>
      <c r="BI355">
        <f t="shared" si="210"/>
        <v>4.0009557313521355E-4</v>
      </c>
      <c r="BJ355">
        <f t="shared" si="211"/>
        <v>2.3346589641261048E-4</v>
      </c>
    </row>
    <row r="356" spans="1:62" hidden="1" x14ac:dyDescent="0.25">
      <c r="A356" s="1">
        <v>42167</v>
      </c>
      <c r="B356">
        <v>11.018182124933329</v>
      </c>
      <c r="C356">
        <v>13.993462477443066</v>
      </c>
      <c r="D356">
        <v>77.700540686958803</v>
      </c>
      <c r="E356">
        <v>68.83567259643408</v>
      </c>
      <c r="F356">
        <v>58.24115774589152</v>
      </c>
      <c r="G356" s="2">
        <v>26894</v>
      </c>
      <c r="H356" s="3">
        <v>36603</v>
      </c>
      <c r="I356" s="2">
        <v>380.65</v>
      </c>
      <c r="J356">
        <v>10.3249</v>
      </c>
      <c r="K356" s="4">
        <v>72.236999999999995</v>
      </c>
      <c r="L356" s="4">
        <v>64.099999999999994</v>
      </c>
      <c r="M356">
        <v>7982.9</v>
      </c>
      <c r="N356" s="5">
        <v>12.85</v>
      </c>
      <c r="O356" s="6">
        <v>75.790000000000006</v>
      </c>
      <c r="P356" s="7">
        <v>103.953</v>
      </c>
      <c r="Q356">
        <v>175.18</v>
      </c>
      <c r="R356">
        <v>814.5</v>
      </c>
      <c r="S356">
        <v>17404.099999999999</v>
      </c>
      <c r="T356">
        <v>1009.15</v>
      </c>
      <c r="W356">
        <f t="shared" si="212"/>
        <v>3.9683587255716249E-4</v>
      </c>
      <c r="X356">
        <f t="shared" si="216"/>
        <v>3.1956987416780656E-3</v>
      </c>
      <c r="Y356">
        <f t="shared" si="217"/>
        <v>4.6729426123170721E-4</v>
      </c>
      <c r="Z356">
        <f t="shared" si="218"/>
        <v>1.6498049980827778E-4</v>
      </c>
      <c r="AA356">
        <f t="shared" si="219"/>
        <v>-2.9888061936498563E-4</v>
      </c>
      <c r="AB356">
        <f t="shared" si="220"/>
        <v>7.4368794887931712E-5</v>
      </c>
      <c r="AC356">
        <f t="shared" si="221"/>
        <v>-5.992445682420482E-3</v>
      </c>
      <c r="AD356">
        <f t="shared" si="222"/>
        <v>4.607999727666583E-3</v>
      </c>
      <c r="AE356">
        <f t="shared" si="223"/>
        <v>1.9195352476601571E-3</v>
      </c>
      <c r="AF356">
        <f t="shared" si="224"/>
        <v>3.2098750197445893E-3</v>
      </c>
      <c r="AG356">
        <f t="shared" si="225"/>
        <v>2.2021108548273332E-3</v>
      </c>
      <c r="AH356">
        <f t="shared" si="226"/>
        <v>2.2008693222258725E-3</v>
      </c>
      <c r="AI356">
        <f t="shared" si="227"/>
        <v>-3.883500026397633E-3</v>
      </c>
      <c r="AJ356">
        <f t="shared" si="228"/>
        <v>-8.408931430854966E-3</v>
      </c>
      <c r="AK356">
        <f t="shared" si="229"/>
        <v>3.5599344193469173E-4</v>
      </c>
      <c r="AL356">
        <f t="shared" si="213"/>
        <v>2.9897939545730147E-2</v>
      </c>
      <c r="AM356">
        <f t="shared" si="192"/>
        <v>-2.6974023221302342E-3</v>
      </c>
      <c r="AN356">
        <f t="shared" si="193"/>
        <v>9.2241565583305821E-3</v>
      </c>
      <c r="AO356">
        <f t="shared" si="214"/>
        <v>8.9084123613246934E-3</v>
      </c>
      <c r="AR356">
        <f t="shared" si="215"/>
        <v>1.5747870974820451E-7</v>
      </c>
      <c r="AS356">
        <f t="shared" si="194"/>
        <v>1.0212490447562772E-5</v>
      </c>
      <c r="AT356">
        <f t="shared" si="195"/>
        <v>2.1836392658008703E-7</v>
      </c>
      <c r="AU356">
        <f t="shared" si="196"/>
        <v>2.7218565316989144E-8</v>
      </c>
      <c r="AV356">
        <f t="shared" si="197"/>
        <v>8.9329624631997427E-8</v>
      </c>
      <c r="AW356">
        <f t="shared" si="198"/>
        <v>5.530717653083258E-9</v>
      </c>
      <c r="AX356">
        <f t="shared" si="199"/>
        <v>3.5909405256759877E-5</v>
      </c>
      <c r="AY356">
        <f t="shared" si="200"/>
        <v>2.1233661490175303E-5</v>
      </c>
      <c r="AZ356">
        <f t="shared" si="201"/>
        <v>3.684615567009741E-6</v>
      </c>
      <c r="BA356">
        <f t="shared" si="202"/>
        <v>1.0303297642380328E-5</v>
      </c>
      <c r="BB356">
        <f t="shared" si="203"/>
        <v>4.8492922169483686E-6</v>
      </c>
      <c r="BC356">
        <f t="shared" si="204"/>
        <v>4.8438257735149718E-6</v>
      </c>
      <c r="BD356">
        <f t="shared" si="205"/>
        <v>1.5081572455030416E-5</v>
      </c>
      <c r="BE356">
        <f t="shared" si="206"/>
        <v>7.071012780882054E-5</v>
      </c>
      <c r="BF356">
        <f t="shared" si="207"/>
        <v>1.2673133070050872E-7</v>
      </c>
      <c r="BG356">
        <f t="shared" si="208"/>
        <v>8.9388678908013455E-4</v>
      </c>
      <c r="BH356">
        <f t="shared" si="209"/>
        <v>7.2759792874335795E-6</v>
      </c>
      <c r="BI356">
        <f t="shared" si="210"/>
        <v>8.5085064212593091E-5</v>
      </c>
      <c r="BJ356">
        <f t="shared" si="211"/>
        <v>7.9359810799402603E-5</v>
      </c>
    </row>
    <row r="357" spans="1:62" hidden="1" x14ac:dyDescent="0.25">
      <c r="A357" s="1">
        <v>42170</v>
      </c>
      <c r="B357">
        <v>11.054874357822554</v>
      </c>
      <c r="C357">
        <v>14.063728057374393</v>
      </c>
      <c r="D357">
        <v>77.719148571192704</v>
      </c>
      <c r="E357">
        <v>68.893133435450181</v>
      </c>
      <c r="F357">
        <v>58.322094311081727</v>
      </c>
      <c r="G357" s="2">
        <v>27029</v>
      </c>
      <c r="H357" s="3">
        <v>37104</v>
      </c>
      <c r="I357" s="2">
        <v>375.45</v>
      </c>
      <c r="J357">
        <v>10.321199999999999</v>
      </c>
      <c r="K357" s="4">
        <v>72.3095</v>
      </c>
      <c r="L357" s="4">
        <v>64.084999999999994</v>
      </c>
      <c r="M357">
        <v>8013.9</v>
      </c>
      <c r="N357" s="5">
        <v>12.81</v>
      </c>
      <c r="O357" s="6">
        <v>76.510000000000005</v>
      </c>
      <c r="P357" s="7">
        <v>104.151</v>
      </c>
      <c r="Q357">
        <v>176.52</v>
      </c>
      <c r="R357">
        <v>821.75</v>
      </c>
      <c r="S357">
        <v>18027.400000000001</v>
      </c>
      <c r="T357">
        <v>1005.2</v>
      </c>
      <c r="W357">
        <f t="shared" si="212"/>
        <v>3.3246203773180162E-3</v>
      </c>
      <c r="X357">
        <f t="shared" si="216"/>
        <v>5.0087500203198614E-3</v>
      </c>
      <c r="Y357">
        <f t="shared" si="217"/>
        <v>2.3945337185556922E-4</v>
      </c>
      <c r="Z357">
        <f t="shared" si="218"/>
        <v>8.3440558305064843E-4</v>
      </c>
      <c r="AA357">
        <f t="shared" si="219"/>
        <v>1.3887151699925584E-3</v>
      </c>
      <c r="AB357">
        <f t="shared" si="220"/>
        <v>5.0071502718641633E-3</v>
      </c>
      <c r="AC357">
        <f t="shared" si="221"/>
        <v>1.3594576251868879E-2</v>
      </c>
      <c r="AD357">
        <f t="shared" si="222"/>
        <v>-1.3755011206328683E-2</v>
      </c>
      <c r="AE357">
        <f t="shared" si="223"/>
        <v>-3.5842120687306636E-4</v>
      </c>
      <c r="AF357">
        <f t="shared" si="224"/>
        <v>1.0031374828119919E-3</v>
      </c>
      <c r="AG357">
        <f t="shared" si="225"/>
        <v>-2.3403674483703379E-4</v>
      </c>
      <c r="AH357">
        <f t="shared" si="226"/>
        <v>3.8757800067479079E-3</v>
      </c>
      <c r="AI357">
        <f t="shared" si="227"/>
        <v>-3.1176954325859165E-3</v>
      </c>
      <c r="AJ357">
        <f t="shared" si="228"/>
        <v>9.4550934198226275E-3</v>
      </c>
      <c r="AK357">
        <f t="shared" si="229"/>
        <v>1.9028952806929877E-3</v>
      </c>
      <c r="AL357">
        <f t="shared" si="213"/>
        <v>7.620167666403603E-3</v>
      </c>
      <c r="AM357">
        <f t="shared" si="192"/>
        <v>8.8617845022288897E-3</v>
      </c>
      <c r="AN357">
        <f t="shared" si="193"/>
        <v>3.5187012065055298E-2</v>
      </c>
      <c r="AO357">
        <f t="shared" si="214"/>
        <v>-3.9218656766908805E-3</v>
      </c>
      <c r="AR357">
        <f t="shared" si="215"/>
        <v>1.1053100653278188E-5</v>
      </c>
      <c r="AS357">
        <f t="shared" si="194"/>
        <v>2.5087576766054213E-5</v>
      </c>
      <c r="AT357">
        <f t="shared" si="195"/>
        <v>5.7337917293001511E-8</v>
      </c>
      <c r="AU357">
        <f t="shared" si="196"/>
        <v>6.9623267702609259E-7</v>
      </c>
      <c r="AV357">
        <f t="shared" si="197"/>
        <v>1.9285298233674604E-6</v>
      </c>
      <c r="AW357">
        <f t="shared" si="198"/>
        <v>2.5071553845029366E-5</v>
      </c>
      <c r="AX357">
        <f t="shared" si="199"/>
        <v>1.848125034678773E-4</v>
      </c>
      <c r="AY357">
        <f t="shared" si="200"/>
        <v>1.8920033328622763E-4</v>
      </c>
      <c r="AZ357">
        <f t="shared" si="201"/>
        <v>1.2846576153634543E-7</v>
      </c>
      <c r="BA357">
        <f t="shared" si="202"/>
        <v>1.0062848094223792E-6</v>
      </c>
      <c r="BB357">
        <f t="shared" si="203"/>
        <v>5.477319793391486E-8</v>
      </c>
      <c r="BC357">
        <f t="shared" si="204"/>
        <v>1.5021670660706814E-5</v>
      </c>
      <c r="BD357">
        <f t="shared" si="205"/>
        <v>9.7200248103670856E-6</v>
      </c>
      <c r="BE357">
        <f t="shared" si="206"/>
        <v>8.9398791577573156E-5</v>
      </c>
      <c r="BF357">
        <f t="shared" si="207"/>
        <v>3.6210104492836445E-6</v>
      </c>
      <c r="BG357">
        <f t="shared" si="208"/>
        <v>5.806695526410293E-5</v>
      </c>
      <c r="BH357">
        <f t="shared" si="209"/>
        <v>7.8531224563944125E-5</v>
      </c>
      <c r="BI357">
        <f t="shared" si="210"/>
        <v>1.2381258180663472E-3</v>
      </c>
      <c r="BJ357">
        <f t="shared" si="211"/>
        <v>1.5381030386006019E-5</v>
      </c>
    </row>
    <row r="358" spans="1:62" hidden="1" x14ac:dyDescent="0.25">
      <c r="A358" s="1">
        <v>42171</v>
      </c>
      <c r="B358">
        <v>11.077229158345981</v>
      </c>
      <c r="C358">
        <v>14.096145795624837</v>
      </c>
      <c r="D358">
        <v>77.739965092837053</v>
      </c>
      <c r="E358">
        <v>68.924878649282974</v>
      </c>
      <c r="F358">
        <v>58.344539094562585</v>
      </c>
      <c r="G358" s="2">
        <v>26956</v>
      </c>
      <c r="H358" s="3">
        <v>36860</v>
      </c>
      <c r="I358" s="2">
        <v>371.45</v>
      </c>
      <c r="J358">
        <v>10.335000000000001</v>
      </c>
      <c r="K358" s="4">
        <v>72.170500000000004</v>
      </c>
      <c r="L358" s="4">
        <v>64.165999999999997</v>
      </c>
      <c r="M358">
        <v>8047.3</v>
      </c>
      <c r="N358" s="5">
        <v>12.84</v>
      </c>
      <c r="O358" s="6">
        <v>76.540000000000006</v>
      </c>
      <c r="P358" s="7">
        <v>104.616</v>
      </c>
      <c r="Q358">
        <v>178.38</v>
      </c>
      <c r="R358">
        <v>834.95</v>
      </c>
      <c r="S358">
        <v>18451.8</v>
      </c>
      <c r="T358">
        <v>1008.4</v>
      </c>
      <c r="W358">
        <f t="shared" si="212"/>
        <v>2.0201250287316362E-3</v>
      </c>
      <c r="X358">
        <f t="shared" si="216"/>
        <v>2.3024075136433113E-3</v>
      </c>
      <c r="Y358">
        <f t="shared" si="217"/>
        <v>2.6780703013344848E-4</v>
      </c>
      <c r="Z358">
        <f t="shared" si="218"/>
        <v>4.6068309815274714E-4</v>
      </c>
      <c r="AA358">
        <f t="shared" si="219"/>
        <v>3.8476783125684162E-4</v>
      </c>
      <c r="AB358">
        <f t="shared" si="220"/>
        <v>-2.7044565895717556E-3</v>
      </c>
      <c r="AC358">
        <f t="shared" si="221"/>
        <v>-6.5978282714986665E-3</v>
      </c>
      <c r="AD358">
        <f t="shared" si="222"/>
        <v>-1.0711040948077705E-2</v>
      </c>
      <c r="AE358">
        <f t="shared" si="223"/>
        <v>1.3361607704346567E-3</v>
      </c>
      <c r="AF358">
        <f t="shared" si="224"/>
        <v>-1.9241423433726528E-3</v>
      </c>
      <c r="AG358">
        <f t="shared" si="225"/>
        <v>1.2631482135798725E-3</v>
      </c>
      <c r="AH358">
        <f t="shared" si="226"/>
        <v>4.1590974704682039E-3</v>
      </c>
      <c r="AI358">
        <f t="shared" si="227"/>
        <v>2.339182353172241E-3</v>
      </c>
      <c r="AJ358">
        <f t="shared" si="228"/>
        <v>3.9202875379563967E-4</v>
      </c>
      <c r="AK358">
        <f t="shared" si="229"/>
        <v>4.4547344070689204E-3</v>
      </c>
      <c r="AL358">
        <f t="shared" si="213"/>
        <v>1.0481921836714743E-2</v>
      </c>
      <c r="AM358">
        <f t="shared" si="192"/>
        <v>1.5935630274112739E-2</v>
      </c>
      <c r="AN358">
        <f t="shared" si="193"/>
        <v>2.326910399083968E-2</v>
      </c>
      <c r="AO358">
        <f t="shared" si="214"/>
        <v>3.1783896443275356E-3</v>
      </c>
      <c r="AR358">
        <f t="shared" si="215"/>
        <v>4.0809051317079944E-6</v>
      </c>
      <c r="AS358">
        <f t="shared" si="194"/>
        <v>5.3010803588811744E-6</v>
      </c>
      <c r="AT358">
        <f t="shared" si="195"/>
        <v>7.1720605388897781E-8</v>
      </c>
      <c r="AU358">
        <f t="shared" si="196"/>
        <v>2.1222891692361365E-7</v>
      </c>
      <c r="AV358">
        <f t="shared" si="197"/>
        <v>1.4804628397009336E-7</v>
      </c>
      <c r="AW358">
        <f t="shared" si="198"/>
        <v>7.3140854448780912E-6</v>
      </c>
      <c r="AX358">
        <f t="shared" si="199"/>
        <v>4.3531337900187079E-5</v>
      </c>
      <c r="AY358">
        <f t="shared" si="200"/>
        <v>1.1472639819139733E-4</v>
      </c>
      <c r="AZ358">
        <f t="shared" si="201"/>
        <v>1.7853256044485353E-6</v>
      </c>
      <c r="BA358">
        <f t="shared" si="202"/>
        <v>3.7023237575596035E-6</v>
      </c>
      <c r="BB358">
        <f t="shared" si="203"/>
        <v>1.5955434094700233E-6</v>
      </c>
      <c r="BC358">
        <f t="shared" si="204"/>
        <v>1.7298091768855013E-5</v>
      </c>
      <c r="BD358">
        <f t="shared" si="205"/>
        <v>5.4717740813924229E-6</v>
      </c>
      <c r="BE358">
        <f t="shared" si="206"/>
        <v>1.5368654380256226E-7</v>
      </c>
      <c r="BF358">
        <f t="shared" si="207"/>
        <v>1.9844658637523686E-5</v>
      </c>
      <c r="BG358">
        <f t="shared" si="208"/>
        <v>1.0987068539099736E-4</v>
      </c>
      <c r="BH358">
        <f t="shared" si="209"/>
        <v>2.5394431223321843E-4</v>
      </c>
      <c r="BI358">
        <f t="shared" si="210"/>
        <v>5.4145120053651109E-4</v>
      </c>
      <c r="BJ358">
        <f t="shared" si="211"/>
        <v>1.0102160731168518E-5</v>
      </c>
    </row>
    <row r="359" spans="1:62" hidden="1" x14ac:dyDescent="0.25">
      <c r="A359" s="1">
        <v>42172</v>
      </c>
      <c r="B359">
        <v>11.102737250286504</v>
      </c>
      <c r="C359">
        <v>14.119354701388168</v>
      </c>
      <c r="D359">
        <v>77.766582222020745</v>
      </c>
      <c r="E359">
        <v>68.947957268592688</v>
      </c>
      <c r="F359">
        <v>58.374372959466939</v>
      </c>
      <c r="G359" s="2">
        <v>26880</v>
      </c>
      <c r="H359" s="3">
        <v>36885</v>
      </c>
      <c r="I359" s="2">
        <v>370.35</v>
      </c>
      <c r="J359">
        <v>10.308299999999999</v>
      </c>
      <c r="K359" s="4">
        <v>72.5715</v>
      </c>
      <c r="L359" s="4">
        <v>64.010999999999996</v>
      </c>
      <c r="M359">
        <v>8091.55</v>
      </c>
      <c r="N359" s="5">
        <v>13.14</v>
      </c>
      <c r="O359" s="6">
        <v>77.12</v>
      </c>
      <c r="P359" s="7">
        <v>105.431</v>
      </c>
      <c r="Q359">
        <v>175.98</v>
      </c>
      <c r="R359">
        <v>862.05</v>
      </c>
      <c r="S359">
        <v>19288.900000000001</v>
      </c>
      <c r="T359">
        <v>1004.7</v>
      </c>
      <c r="W359">
        <f t="shared" si="212"/>
        <v>2.3001029592558666E-3</v>
      </c>
      <c r="X359">
        <f t="shared" si="216"/>
        <v>1.6451177961697347E-3</v>
      </c>
      <c r="Y359">
        <f t="shared" si="217"/>
        <v>3.4232808718632563E-4</v>
      </c>
      <c r="Z359">
        <f t="shared" si="218"/>
        <v>3.3478124057752554E-4</v>
      </c>
      <c r="AA359">
        <f t="shared" si="219"/>
        <v>5.1120876692653159E-4</v>
      </c>
      <c r="AB359">
        <f t="shared" si="220"/>
        <v>-2.8233914290217675E-3</v>
      </c>
      <c r="AC359">
        <f t="shared" si="221"/>
        <v>6.7801209458829528E-4</v>
      </c>
      <c r="AD359">
        <f t="shared" si="222"/>
        <v>-2.9657611385169353E-3</v>
      </c>
      <c r="AE359">
        <f t="shared" si="223"/>
        <v>-2.5867971582674747E-3</v>
      </c>
      <c r="AF359">
        <f t="shared" si="224"/>
        <v>5.5409076280074519E-3</v>
      </c>
      <c r="AG359">
        <f t="shared" si="225"/>
        <v>-2.4185318045110054E-3</v>
      </c>
      <c r="AH359">
        <f t="shared" si="226"/>
        <v>5.4836758363394642E-3</v>
      </c>
      <c r="AI359">
        <f t="shared" si="227"/>
        <v>2.3095714794649395E-2</v>
      </c>
      <c r="AJ359">
        <f t="shared" si="228"/>
        <v>7.5491703047338415E-3</v>
      </c>
      <c r="AK359">
        <f t="shared" si="229"/>
        <v>7.7602069060034454E-3</v>
      </c>
      <c r="AL359">
        <f t="shared" si="213"/>
        <v>-1.3545754020646672E-2</v>
      </c>
      <c r="AM359">
        <f t="shared" si="192"/>
        <v>3.194143080341879E-2</v>
      </c>
      <c r="AN359">
        <f t="shared" si="193"/>
        <v>4.4367874223347516E-2</v>
      </c>
      <c r="AO359">
        <f t="shared" si="214"/>
        <v>-3.6759268454961001E-3</v>
      </c>
      <c r="AR359">
        <f t="shared" si="215"/>
        <v>5.290473623177595E-6</v>
      </c>
      <c r="AS359">
        <f t="shared" si="194"/>
        <v>2.706412563274365E-6</v>
      </c>
      <c r="AT359">
        <f t="shared" si="195"/>
        <v>1.1718851927664856E-7</v>
      </c>
      <c r="AU359">
        <f t="shared" si="196"/>
        <v>1.1207847904262704E-7</v>
      </c>
      <c r="AV359">
        <f t="shared" si="197"/>
        <v>2.6133440338254492E-7</v>
      </c>
      <c r="AW359">
        <f t="shared" si="198"/>
        <v>7.9715391614735786E-6</v>
      </c>
      <c r="AX359">
        <f t="shared" si="199"/>
        <v>4.5970040040800745E-7</v>
      </c>
      <c r="AY359">
        <f t="shared" si="200"/>
        <v>8.7957391307372683E-6</v>
      </c>
      <c r="AZ359">
        <f t="shared" si="201"/>
        <v>6.6915195380206826E-6</v>
      </c>
      <c r="BA359">
        <f t="shared" si="202"/>
        <v>3.0701657342111166E-5</v>
      </c>
      <c r="BB359">
        <f t="shared" si="203"/>
        <v>5.8492960894312598E-6</v>
      </c>
      <c r="BC359">
        <f t="shared" si="204"/>
        <v>3.0070700678053323E-5</v>
      </c>
      <c r="BD359">
        <f t="shared" si="205"/>
        <v>5.3341204187578694E-4</v>
      </c>
      <c r="BE359">
        <f t="shared" si="206"/>
        <v>5.6989972289875239E-5</v>
      </c>
      <c r="BF359">
        <f t="shared" si="207"/>
        <v>6.0220811223983566E-5</v>
      </c>
      <c r="BG359">
        <f t="shared" si="208"/>
        <v>1.8348745198786548E-4</v>
      </c>
      <c r="BH359">
        <f t="shared" si="209"/>
        <v>1.0202550017695906E-3</v>
      </c>
      <c r="BI359">
        <f t="shared" si="210"/>
        <v>1.9685082630987848E-3</v>
      </c>
      <c r="BJ359">
        <f t="shared" si="211"/>
        <v>1.351243817343891E-5</v>
      </c>
    </row>
    <row r="360" spans="1:62" hidden="1" x14ac:dyDescent="0.25">
      <c r="A360" s="1">
        <v>42173</v>
      </c>
      <c r="B360">
        <v>11.12977384621035</v>
      </c>
      <c r="C360">
        <v>14.133505668128553</v>
      </c>
      <c r="D360">
        <v>77.789824217458616</v>
      </c>
      <c r="E360">
        <v>68.962198062710328</v>
      </c>
      <c r="F360">
        <v>58.387053550594679</v>
      </c>
      <c r="G360" s="2">
        <v>27156</v>
      </c>
      <c r="H360" s="3">
        <v>36912</v>
      </c>
      <c r="I360" s="2">
        <v>366.6</v>
      </c>
      <c r="J360">
        <v>10.241400000000001</v>
      </c>
      <c r="K360" s="4">
        <v>72.222999999999999</v>
      </c>
      <c r="L360" s="4">
        <v>63.576999999999998</v>
      </c>
      <c r="M360">
        <v>8174.6</v>
      </c>
      <c r="N360" s="5">
        <v>13.2</v>
      </c>
      <c r="O360" s="6">
        <v>77.61</v>
      </c>
      <c r="P360" s="7">
        <v>106.598</v>
      </c>
      <c r="Q360">
        <v>187.32</v>
      </c>
      <c r="R360">
        <v>862.6</v>
      </c>
      <c r="S360">
        <v>19495.7</v>
      </c>
      <c r="T360">
        <v>1019.6</v>
      </c>
      <c r="W360">
        <f t="shared" si="212"/>
        <v>2.4321687401200054E-3</v>
      </c>
      <c r="X360">
        <f t="shared" si="216"/>
        <v>1.0017370091844088E-3</v>
      </c>
      <c r="Y360">
        <f t="shared" si="217"/>
        <v>2.9882402329548067E-4</v>
      </c>
      <c r="Z360">
        <f t="shared" si="218"/>
        <v>2.0652277758719084E-4</v>
      </c>
      <c r="AA360">
        <f t="shared" si="219"/>
        <v>2.1720514311291132E-4</v>
      </c>
      <c r="AB360">
        <f t="shared" si="220"/>
        <v>1.0215500784451858E-2</v>
      </c>
      <c r="AC360">
        <f t="shared" si="221"/>
        <v>7.3173709513229353E-4</v>
      </c>
      <c r="AD360">
        <f t="shared" si="222"/>
        <v>-1.0177169053693525E-2</v>
      </c>
      <c r="AE360">
        <f t="shared" si="223"/>
        <v>-6.5110669592589442E-3</v>
      </c>
      <c r="AF360">
        <f t="shared" si="224"/>
        <v>-4.8137280484078695E-3</v>
      </c>
      <c r="AG360">
        <f t="shared" si="225"/>
        <v>-6.8031738706909248E-3</v>
      </c>
      <c r="AH360">
        <f t="shared" si="226"/>
        <v>1.0211478642920329E-2</v>
      </c>
      <c r="AI360">
        <f t="shared" si="227"/>
        <v>4.5558165358606613E-3</v>
      </c>
      <c r="AJ360">
        <f t="shared" si="228"/>
        <v>6.3336345637571472E-3</v>
      </c>
      <c r="AK360">
        <f t="shared" si="229"/>
        <v>1.1008039319457376E-2</v>
      </c>
      <c r="AL360">
        <f t="shared" si="213"/>
        <v>6.2448032097926445E-2</v>
      </c>
      <c r="AM360">
        <f t="shared" si="192"/>
        <v>6.378105918826573E-4</v>
      </c>
      <c r="AN360">
        <f t="shared" si="193"/>
        <v>1.0664127505930496E-2</v>
      </c>
      <c r="AO360">
        <f t="shared" si="214"/>
        <v>1.4721404033691739E-2</v>
      </c>
      <c r="AR360">
        <f t="shared" si="215"/>
        <v>5.9154447804169346E-6</v>
      </c>
      <c r="AS360">
        <f t="shared" si="194"/>
        <v>1.0034770355697243E-6</v>
      </c>
      <c r="AT360">
        <f t="shared" si="195"/>
        <v>8.9295796898497976E-8</v>
      </c>
      <c r="AU360">
        <f t="shared" si="196"/>
        <v>4.2651657662328298E-8</v>
      </c>
      <c r="AV360">
        <f t="shared" si="197"/>
        <v>4.7178074194700288E-8</v>
      </c>
      <c r="AW360">
        <f t="shared" si="198"/>
        <v>1.0435645627713653E-4</v>
      </c>
      <c r="AX360">
        <f t="shared" si="199"/>
        <v>5.3543917639264722E-7</v>
      </c>
      <c r="AY360">
        <f t="shared" si="200"/>
        <v>1.0357476994745716E-4</v>
      </c>
      <c r="AZ360">
        <f t="shared" si="201"/>
        <v>4.2393992947953514E-5</v>
      </c>
      <c r="BA360">
        <f t="shared" si="202"/>
        <v>2.3171977724028637E-5</v>
      </c>
      <c r="BB360">
        <f t="shared" si="203"/>
        <v>4.6283174714851741E-5</v>
      </c>
      <c r="BC360">
        <f t="shared" si="204"/>
        <v>1.0427429607481801E-4</v>
      </c>
      <c r="BD360">
        <f t="shared" si="205"/>
        <v>2.0755464308421436E-5</v>
      </c>
      <c r="BE360">
        <f t="shared" si="206"/>
        <v>4.0114926787219189E-5</v>
      </c>
      <c r="BF360">
        <f t="shared" si="207"/>
        <v>1.2117692965871961E-4</v>
      </c>
      <c r="BG360">
        <f t="shared" si="208"/>
        <v>3.8997567129036518E-3</v>
      </c>
      <c r="BH360">
        <f t="shared" si="209"/>
        <v>4.0680235111770563E-7</v>
      </c>
      <c r="BI360">
        <f t="shared" si="210"/>
        <v>1.1372361546274339E-4</v>
      </c>
      <c r="BJ360">
        <f t="shared" si="211"/>
        <v>2.167197367231954E-4</v>
      </c>
    </row>
    <row r="361" spans="1:62" hidden="1" x14ac:dyDescent="0.25">
      <c r="A361" s="1">
        <v>42174</v>
      </c>
      <c r="B361">
        <v>11.233928255610929</v>
      </c>
      <c r="C361">
        <v>14.074582714787804</v>
      </c>
      <c r="D361">
        <v>77.799532875472394</v>
      </c>
      <c r="E361">
        <v>68.960616714098791</v>
      </c>
      <c r="F361">
        <v>58.405270312215322</v>
      </c>
      <c r="G361" s="2">
        <v>27081</v>
      </c>
      <c r="H361" s="3">
        <v>36693</v>
      </c>
      <c r="I361" s="2">
        <v>360.4</v>
      </c>
      <c r="J361">
        <v>10.2264</v>
      </c>
      <c r="K361" s="4">
        <v>72.091999999999999</v>
      </c>
      <c r="L361" s="4">
        <v>63.5</v>
      </c>
      <c r="M361">
        <v>8224.9500000000007</v>
      </c>
      <c r="N361" s="5">
        <v>13.24</v>
      </c>
      <c r="O361" s="6">
        <v>78.239999999999995</v>
      </c>
      <c r="P361" s="7">
        <v>106.887</v>
      </c>
      <c r="Q361">
        <v>190.55</v>
      </c>
      <c r="R361">
        <v>857.7</v>
      </c>
      <c r="S361">
        <v>19445.2</v>
      </c>
      <c r="T361">
        <v>1030.5</v>
      </c>
      <c r="W361">
        <f t="shared" si="212"/>
        <v>9.3146619452416021E-3</v>
      </c>
      <c r="X361">
        <f t="shared" si="216"/>
        <v>-4.1777406708264856E-3</v>
      </c>
      <c r="Y361">
        <f t="shared" si="217"/>
        <v>1.2479848503484434E-4</v>
      </c>
      <c r="Z361">
        <f t="shared" si="218"/>
        <v>-2.2930921387707304E-5</v>
      </c>
      <c r="AA361">
        <f t="shared" si="219"/>
        <v>3.1195135375100384E-4</v>
      </c>
      <c r="AB361">
        <f t="shared" si="220"/>
        <v>-2.7656414552731127E-3</v>
      </c>
      <c r="AC361">
        <f t="shared" si="221"/>
        <v>-5.9507002580621348E-3</v>
      </c>
      <c r="AD361">
        <f t="shared" si="222"/>
        <v>-1.7056809671421945E-2</v>
      </c>
      <c r="AE361">
        <f t="shared" si="223"/>
        <v>-1.4657171445303773E-3</v>
      </c>
      <c r="AF361">
        <f t="shared" si="224"/>
        <v>-1.8154735956861521E-3</v>
      </c>
      <c r="AG361">
        <f t="shared" si="225"/>
        <v>-1.2118638215192882E-3</v>
      </c>
      <c r="AH361">
        <f t="shared" si="226"/>
        <v>6.1404316829891999E-3</v>
      </c>
      <c r="AI361">
        <f t="shared" si="227"/>
        <v>3.0257209165371114E-3</v>
      </c>
      <c r="AJ361">
        <f t="shared" si="228"/>
        <v>8.0847408605144843E-3</v>
      </c>
      <c r="AK361">
        <f t="shared" si="229"/>
        <v>2.7074518260105786E-3</v>
      </c>
      <c r="AL361">
        <f t="shared" si="213"/>
        <v>1.7096243004528233E-2</v>
      </c>
      <c r="AM361">
        <f t="shared" si="192"/>
        <v>-5.6966962173668999E-3</v>
      </c>
      <c r="AN361">
        <f t="shared" si="193"/>
        <v>-2.5936754574289065E-3</v>
      </c>
      <c r="AO361">
        <f t="shared" si="214"/>
        <v>1.0633727828553298E-2</v>
      </c>
      <c r="AR361">
        <f t="shared" si="215"/>
        <v>8.6762927154132068E-5</v>
      </c>
      <c r="AS361">
        <f t="shared" si="194"/>
        <v>1.7453517112677735E-5</v>
      </c>
      <c r="AT361">
        <f t="shared" si="195"/>
        <v>1.5574661866992266E-8</v>
      </c>
      <c r="AU361">
        <f t="shared" si="196"/>
        <v>5.2582715568921224E-10</v>
      </c>
      <c r="AV361">
        <f t="shared" si="197"/>
        <v>9.731364710708394E-8</v>
      </c>
      <c r="AW361">
        <f t="shared" si="198"/>
        <v>7.64877265912518E-6</v>
      </c>
      <c r="AX361">
        <f t="shared" si="199"/>
        <v>3.5410833561300755E-5</v>
      </c>
      <c r="AY361">
        <f t="shared" si="200"/>
        <v>2.9093475616711321E-4</v>
      </c>
      <c r="AZ361">
        <f t="shared" si="201"/>
        <v>2.1483267477702828E-6</v>
      </c>
      <c r="BA361">
        <f t="shared" si="202"/>
        <v>3.2959443766336057E-6</v>
      </c>
      <c r="BB361">
        <f t="shared" si="203"/>
        <v>1.4686139219073332E-6</v>
      </c>
      <c r="BC361">
        <f t="shared" si="204"/>
        <v>3.7704901253457575E-5</v>
      </c>
      <c r="BD361">
        <f t="shared" si="205"/>
        <v>9.1549870647701775E-6</v>
      </c>
      <c r="BE361">
        <f t="shared" si="206"/>
        <v>6.5363034781672487E-5</v>
      </c>
      <c r="BF361">
        <f t="shared" si="207"/>
        <v>7.3302953901680161E-6</v>
      </c>
      <c r="BG361">
        <f t="shared" si="208"/>
        <v>2.9228152486988055E-4</v>
      </c>
      <c r="BH361">
        <f t="shared" si="209"/>
        <v>3.2452347792962344E-5</v>
      </c>
      <c r="BI361">
        <f t="shared" si="210"/>
        <v>6.7271523784690474E-6</v>
      </c>
      <c r="BJ361">
        <f t="shared" si="211"/>
        <v>1.1307616753174884E-4</v>
      </c>
    </row>
    <row r="362" spans="1:62" hidden="1" x14ac:dyDescent="0.25">
      <c r="A362" s="1">
        <v>42177</v>
      </c>
      <c r="B362">
        <v>11.241351666820027</v>
      </c>
      <c r="C362">
        <v>14.109837869007334</v>
      </c>
      <c r="D362">
        <v>77.820553916948498</v>
      </c>
      <c r="E362">
        <v>69.027002178633921</v>
      </c>
      <c r="F362">
        <v>58.503158126745681</v>
      </c>
      <c r="G362" s="2">
        <v>26702</v>
      </c>
      <c r="H362" s="3">
        <v>36740</v>
      </c>
      <c r="I362" s="2">
        <v>360.3</v>
      </c>
      <c r="J362">
        <v>10.2301</v>
      </c>
      <c r="K362" s="4">
        <v>72.042000000000002</v>
      </c>
      <c r="L362" s="4">
        <v>63.523000000000003</v>
      </c>
      <c r="M362">
        <v>8353.1</v>
      </c>
      <c r="N362" s="5">
        <v>13.45</v>
      </c>
      <c r="O362" s="6">
        <v>79.36</v>
      </c>
      <c r="P362" s="7">
        <v>107.92400000000001</v>
      </c>
      <c r="Q362">
        <v>191.15</v>
      </c>
      <c r="R362">
        <v>873.45</v>
      </c>
      <c r="S362">
        <v>19404.8</v>
      </c>
      <c r="T362">
        <v>1047.1500000000001</v>
      </c>
      <c r="W362">
        <f t="shared" si="212"/>
        <v>6.6058456265432382E-4</v>
      </c>
      <c r="X362">
        <f t="shared" si="216"/>
        <v>2.5017489717394066E-3</v>
      </c>
      <c r="Y362">
        <f t="shared" si="217"/>
        <v>2.7015846138164578E-4</v>
      </c>
      <c r="Z362">
        <f t="shared" si="218"/>
        <v>9.6219458223251587E-4</v>
      </c>
      <c r="AA362">
        <f t="shared" si="219"/>
        <v>1.6746070187250062E-3</v>
      </c>
      <c r="AB362">
        <f t="shared" si="220"/>
        <v>-1.4093906016224299E-2</v>
      </c>
      <c r="AC362">
        <f t="shared" si="221"/>
        <v>1.2800786136438437E-3</v>
      </c>
      <c r="AD362">
        <f t="shared" si="222"/>
        <v>-2.7750798013519298E-4</v>
      </c>
      <c r="AE362">
        <f t="shared" si="223"/>
        <v>3.617432151491384E-4</v>
      </c>
      <c r="AF362">
        <f t="shared" si="224"/>
        <v>-6.9379885392272748E-4</v>
      </c>
      <c r="AG362">
        <f t="shared" si="225"/>
        <v>3.6213914411339031E-4</v>
      </c>
      <c r="AH362">
        <f t="shared" si="226"/>
        <v>1.5460509843183657E-2</v>
      </c>
      <c r="AI362">
        <f t="shared" si="227"/>
        <v>1.5736555538985966E-2</v>
      </c>
      <c r="AJ362">
        <f t="shared" si="228"/>
        <v>1.4213437250055449E-2</v>
      </c>
      <c r="AK362">
        <f t="shared" si="229"/>
        <v>9.6550740491731877E-3</v>
      </c>
      <c r="AL362">
        <f t="shared" si="213"/>
        <v>3.1438328225525283E-3</v>
      </c>
      <c r="AM362">
        <f t="shared" si="192"/>
        <v>1.8196498954862785E-2</v>
      </c>
      <c r="AN362">
        <f t="shared" si="193"/>
        <v>-2.0797948294812552E-3</v>
      </c>
      <c r="AO362">
        <f t="shared" si="214"/>
        <v>1.6028066754006556E-2</v>
      </c>
      <c r="AR362">
        <f t="shared" si="215"/>
        <v>4.3637196441720429E-7</v>
      </c>
      <c r="AS362">
        <f t="shared" si="194"/>
        <v>6.2587479175991784E-6</v>
      </c>
      <c r="AT362">
        <f t="shared" si="195"/>
        <v>7.2985594256098187E-8</v>
      </c>
      <c r="AU362">
        <f t="shared" si="196"/>
        <v>9.2581841407760577E-7</v>
      </c>
      <c r="AV362">
        <f t="shared" si="197"/>
        <v>2.8043086671630532E-6</v>
      </c>
      <c r="AW362">
        <f t="shared" si="198"/>
        <v>1.986381867941635E-4</v>
      </c>
      <c r="AX362">
        <f t="shared" si="199"/>
        <v>1.6386012571083447E-6</v>
      </c>
      <c r="AY362">
        <f t="shared" si="200"/>
        <v>7.7010679038714661E-8</v>
      </c>
      <c r="AZ362">
        <f t="shared" si="201"/>
        <v>1.3085815370643582E-7</v>
      </c>
      <c r="BA362">
        <f t="shared" si="202"/>
        <v>4.8135684970449014E-7</v>
      </c>
      <c r="BB362">
        <f t="shared" si="203"/>
        <v>1.3114475969917887E-7</v>
      </c>
      <c r="BC362">
        <f t="shared" si="204"/>
        <v>2.3902736461117876E-4</v>
      </c>
      <c r="BD362">
        <f t="shared" si="205"/>
        <v>2.4763918023158987E-4</v>
      </c>
      <c r="BE362">
        <f t="shared" si="206"/>
        <v>2.020217984612638E-4</v>
      </c>
      <c r="BF362">
        <f t="shared" si="207"/>
        <v>9.3220454895017534E-5</v>
      </c>
      <c r="BG362">
        <f t="shared" si="208"/>
        <v>9.8836848161585975E-6</v>
      </c>
      <c r="BH362">
        <f t="shared" si="209"/>
        <v>3.3111257421432241E-4</v>
      </c>
      <c r="BI362">
        <f t="shared" si="210"/>
        <v>4.3255465327369637E-6</v>
      </c>
      <c r="BJ362">
        <f t="shared" si="211"/>
        <v>2.5689892387089025E-4</v>
      </c>
    </row>
    <row r="363" spans="1:62" hidden="1" x14ac:dyDescent="0.25">
      <c r="A363" s="1">
        <v>42178</v>
      </c>
      <c r="B363">
        <v>11.357522322516928</v>
      </c>
      <c r="C363">
        <v>14.209386532314397</v>
      </c>
      <c r="D363">
        <v>77.821818230531079</v>
      </c>
      <c r="E363">
        <v>69.056147052076525</v>
      </c>
      <c r="F363">
        <v>58.540594124745866</v>
      </c>
      <c r="G363" s="2">
        <v>26597</v>
      </c>
      <c r="H363" s="3">
        <v>35954</v>
      </c>
      <c r="I363" s="2">
        <v>367.2</v>
      </c>
      <c r="J363">
        <v>10.2479</v>
      </c>
      <c r="K363" s="4">
        <v>71.048500000000004</v>
      </c>
      <c r="L363" s="4">
        <v>63.606999999999999</v>
      </c>
      <c r="M363">
        <v>8381.5499999999993</v>
      </c>
      <c r="N363" s="5">
        <v>13.54</v>
      </c>
      <c r="O363" s="6">
        <v>79.88</v>
      </c>
      <c r="P363" s="7">
        <v>107.902</v>
      </c>
      <c r="Q363">
        <v>198.77</v>
      </c>
      <c r="R363">
        <v>875.7</v>
      </c>
      <c r="S363">
        <v>19276.8</v>
      </c>
      <c r="T363">
        <v>1052.0999999999999</v>
      </c>
      <c r="W363">
        <f t="shared" si="212"/>
        <v>1.0281191801670737E-2</v>
      </c>
      <c r="X363">
        <f t="shared" si="216"/>
        <v>7.0304943338621211E-3</v>
      </c>
      <c r="Y363">
        <f t="shared" si="217"/>
        <v>1.6246393127656239E-5</v>
      </c>
      <c r="Z363">
        <f t="shared" si="218"/>
        <v>4.2213512709952136E-4</v>
      </c>
      <c r="AA363">
        <f t="shared" si="219"/>
        <v>6.3969239804149459E-4</v>
      </c>
      <c r="AB363">
        <f t="shared" si="220"/>
        <v>-3.9400414954999562E-3</v>
      </c>
      <c r="AC363">
        <f t="shared" si="221"/>
        <v>-2.1625736162755226E-2</v>
      </c>
      <c r="AD363">
        <f t="shared" si="222"/>
        <v>1.8969640992287689E-2</v>
      </c>
      <c r="AE363">
        <f t="shared" si="223"/>
        <v>1.7384514584383461E-3</v>
      </c>
      <c r="AF363">
        <f t="shared" si="224"/>
        <v>-1.3886539849418509E-2</v>
      </c>
      <c r="AG363">
        <f t="shared" si="225"/>
        <v>1.321482139922884E-3</v>
      </c>
      <c r="AH363">
        <f t="shared" si="226"/>
        <v>3.4001341419138656E-3</v>
      </c>
      <c r="AI363">
        <f t="shared" si="227"/>
        <v>6.6691614362808212E-3</v>
      </c>
      <c r="AJ363">
        <f t="shared" si="228"/>
        <v>6.5310455709971489E-3</v>
      </c>
      <c r="AK363">
        <f t="shared" si="229"/>
        <v>-2.0386793135400159E-4</v>
      </c>
      <c r="AL363">
        <f t="shared" si="213"/>
        <v>3.9089917260085844E-2</v>
      </c>
      <c r="AM363">
        <f t="shared" si="192"/>
        <v>2.5726795769401719E-3</v>
      </c>
      <c r="AN363">
        <f t="shared" si="193"/>
        <v>-6.6181578424781172E-3</v>
      </c>
      <c r="AO363">
        <f t="shared" si="214"/>
        <v>4.7159787297219122E-3</v>
      </c>
      <c r="AR363">
        <f t="shared" si="215"/>
        <v>1.0570290486274158E-4</v>
      </c>
      <c r="AS363">
        <f t="shared" si="194"/>
        <v>4.9427850578467387E-5</v>
      </c>
      <c r="AT363">
        <f t="shared" si="195"/>
        <v>2.6394528965835586E-10</v>
      </c>
      <c r="AU363">
        <f t="shared" si="196"/>
        <v>1.7819806553132904E-7</v>
      </c>
      <c r="AV363">
        <f t="shared" si="197"/>
        <v>4.0920636411207796E-7</v>
      </c>
      <c r="AW363">
        <f t="shared" si="198"/>
        <v>1.5523926986261532E-5</v>
      </c>
      <c r="AX363">
        <f t="shared" si="199"/>
        <v>4.676724645810991E-4</v>
      </c>
      <c r="AY363">
        <f t="shared" si="200"/>
        <v>3.5984727937628144E-4</v>
      </c>
      <c r="AZ363">
        <f t="shared" si="201"/>
        <v>3.0222134733464124E-6</v>
      </c>
      <c r="BA363">
        <f t="shared" si="202"/>
        <v>1.9283598898948824E-4</v>
      </c>
      <c r="BB363">
        <f t="shared" si="203"/>
        <v>1.7463150461351647E-6</v>
      </c>
      <c r="BC363">
        <f t="shared" si="204"/>
        <v>1.1560912183008339E-5</v>
      </c>
      <c r="BD363">
        <f t="shared" si="205"/>
        <v>4.4477714263175265E-5</v>
      </c>
      <c r="BE363">
        <f t="shared" si="206"/>
        <v>4.2654556250441475E-5</v>
      </c>
      <c r="BF363">
        <f t="shared" si="207"/>
        <v>4.1562133434559902E-8</v>
      </c>
      <c r="BG363">
        <f t="shared" si="208"/>
        <v>1.5280216314003572E-3</v>
      </c>
      <c r="BH363">
        <f t="shared" si="209"/>
        <v>6.6186802056050618E-6</v>
      </c>
      <c r="BI363">
        <f t="shared" si="210"/>
        <v>4.3800013227954608E-5</v>
      </c>
      <c r="BJ363">
        <f t="shared" si="211"/>
        <v>2.22404553791895E-5</v>
      </c>
    </row>
    <row r="364" spans="1:62" hidden="1" x14ac:dyDescent="0.25">
      <c r="A364" s="1">
        <v>42179</v>
      </c>
      <c r="B364">
        <v>11.345321160336553</v>
      </c>
      <c r="C364">
        <v>14.222607001722588</v>
      </c>
      <c r="D364">
        <v>77.880881278312003</v>
      </c>
      <c r="E364">
        <v>69.078435424145596</v>
      </c>
      <c r="F364">
        <v>58.559875880778748</v>
      </c>
      <c r="G364" s="2">
        <v>26533</v>
      </c>
      <c r="H364" s="3">
        <v>36193</v>
      </c>
      <c r="I364" s="2">
        <v>368.8</v>
      </c>
      <c r="J364">
        <v>10.234400000000001</v>
      </c>
      <c r="K364" s="4">
        <v>71.180499999999995</v>
      </c>
      <c r="L364" s="4">
        <v>63.526000000000003</v>
      </c>
      <c r="M364">
        <v>8360.85</v>
      </c>
      <c r="N364" s="5">
        <v>13.4</v>
      </c>
      <c r="O364" s="6">
        <v>79.209999999999994</v>
      </c>
      <c r="P364" s="7">
        <v>107.654</v>
      </c>
      <c r="Q364">
        <v>194.73</v>
      </c>
      <c r="R364">
        <v>896.55</v>
      </c>
      <c r="S364">
        <v>19123.5</v>
      </c>
      <c r="T364">
        <v>1045.8</v>
      </c>
      <c r="W364">
        <f t="shared" si="212"/>
        <v>-1.0748577255775486E-3</v>
      </c>
      <c r="X364">
        <f t="shared" si="216"/>
        <v>9.299713961437488E-4</v>
      </c>
      <c r="Y364">
        <f t="shared" si="217"/>
        <v>7.5866443934706268E-4</v>
      </c>
      <c r="Z364">
        <f t="shared" si="218"/>
        <v>3.2270517437340331E-4</v>
      </c>
      <c r="AA364">
        <f t="shared" si="219"/>
        <v>3.2931987730260492E-4</v>
      </c>
      <c r="AB364">
        <f t="shared" si="220"/>
        <v>-2.4091861831587514E-3</v>
      </c>
      <c r="AC364">
        <f t="shared" si="221"/>
        <v>6.625386343334122E-3</v>
      </c>
      <c r="AD364">
        <f t="shared" si="222"/>
        <v>4.3478329361034225E-3</v>
      </c>
      <c r="AE364">
        <f t="shared" si="223"/>
        <v>-1.3182115245739777E-3</v>
      </c>
      <c r="AF364">
        <f t="shared" si="224"/>
        <v>1.8561620752266474E-3</v>
      </c>
      <c r="AG364">
        <f t="shared" si="225"/>
        <v>-1.2742562664323153E-3</v>
      </c>
      <c r="AH364">
        <f t="shared" si="226"/>
        <v>-2.4727650214575975E-3</v>
      </c>
      <c r="AI364">
        <f t="shared" si="227"/>
        <v>-1.0393560527263195E-2</v>
      </c>
      <c r="AJ364">
        <f t="shared" si="228"/>
        <v>-8.4229550714261543E-3</v>
      </c>
      <c r="AK364">
        <f t="shared" si="229"/>
        <v>-2.301027198726437E-3</v>
      </c>
      <c r="AL364">
        <f t="shared" si="213"/>
        <v>-2.0534393689020852E-2</v>
      </c>
      <c r="AM364">
        <f t="shared" si="192"/>
        <v>2.3530497410194036E-2</v>
      </c>
      <c r="AN364">
        <f t="shared" si="193"/>
        <v>-7.9843550391236612E-3</v>
      </c>
      <c r="AO364">
        <f t="shared" si="214"/>
        <v>-6.0060240602118099E-3</v>
      </c>
      <c r="AR364">
        <f t="shared" si="215"/>
        <v>1.1553191302337408E-6</v>
      </c>
      <c r="AS364">
        <f t="shared" si="194"/>
        <v>8.6484679764555334E-7</v>
      </c>
      <c r="AT364">
        <f t="shared" si="195"/>
        <v>5.7557173152979295E-7</v>
      </c>
      <c r="AU364">
        <f t="shared" si="196"/>
        <v>1.0413862956736864E-7</v>
      </c>
      <c r="AV364">
        <f t="shared" si="197"/>
        <v>1.0845158158660275E-7</v>
      </c>
      <c r="AW364">
        <f t="shared" si="198"/>
        <v>5.804178065123033E-6</v>
      </c>
      <c r="AX364">
        <f t="shared" si="199"/>
        <v>4.3895744198438285E-5</v>
      </c>
      <c r="AY364">
        <f t="shared" si="200"/>
        <v>1.8903651240265706E-5</v>
      </c>
      <c r="AZ364">
        <f t="shared" si="201"/>
        <v>1.7376816235196505E-6</v>
      </c>
      <c r="BA364">
        <f t="shared" si="202"/>
        <v>3.445337649509694E-6</v>
      </c>
      <c r="BB364">
        <f t="shared" si="203"/>
        <v>1.6237290325420237E-6</v>
      </c>
      <c r="BC364">
        <f t="shared" si="204"/>
        <v>6.1145668513441927E-6</v>
      </c>
      <c r="BD364">
        <f t="shared" si="205"/>
        <v>1.0802610043388358E-4</v>
      </c>
      <c r="BE364">
        <f t="shared" si="206"/>
        <v>7.0946172135263571E-5</v>
      </c>
      <c r="BF364">
        <f t="shared" si="207"/>
        <v>5.2947261692788338E-6</v>
      </c>
      <c r="BG364">
        <f t="shared" si="208"/>
        <v>4.216613241756994E-4</v>
      </c>
      <c r="BH364">
        <f t="shared" si="209"/>
        <v>5.536843083711482E-4</v>
      </c>
      <c r="BI364">
        <f t="shared" si="210"/>
        <v>6.3749925390779402E-5</v>
      </c>
      <c r="BJ364">
        <f t="shared" si="211"/>
        <v>3.6072325011843152E-5</v>
      </c>
    </row>
    <row r="365" spans="1:62" hidden="1" x14ac:dyDescent="0.25">
      <c r="A365" s="1">
        <v>42180</v>
      </c>
      <c r="B365">
        <v>11.412891843418741</v>
      </c>
      <c r="C365">
        <v>14.301842281068943</v>
      </c>
      <c r="D365">
        <v>77.877577968316857</v>
      </c>
      <c r="E365">
        <v>69.119379135882383</v>
      </c>
      <c r="F365">
        <v>58.549205897762484</v>
      </c>
      <c r="G365" s="2">
        <v>26485</v>
      </c>
      <c r="H365" s="3">
        <v>36113</v>
      </c>
      <c r="I365" s="2">
        <v>368.35</v>
      </c>
      <c r="J365">
        <v>10.2294</v>
      </c>
      <c r="K365" s="4">
        <v>71.168999999999997</v>
      </c>
      <c r="L365" s="4">
        <v>63.518000000000001</v>
      </c>
      <c r="M365">
        <v>8398</v>
      </c>
      <c r="N365" s="5">
        <v>13.47</v>
      </c>
      <c r="O365" s="6">
        <v>79.959999999999994</v>
      </c>
      <c r="P365" s="7">
        <v>108.053</v>
      </c>
      <c r="Q365">
        <v>194.38</v>
      </c>
      <c r="R365">
        <v>883.25</v>
      </c>
      <c r="S365">
        <v>19483.7</v>
      </c>
      <c r="T365">
        <v>1065</v>
      </c>
      <c r="W365">
        <f t="shared" si="212"/>
        <v>5.9381535470733908E-3</v>
      </c>
      <c r="X365">
        <f t="shared" si="216"/>
        <v>5.555618785820486E-3</v>
      </c>
      <c r="Y365">
        <f t="shared" si="217"/>
        <v>-4.241580215444525E-5</v>
      </c>
      <c r="Z365">
        <f t="shared" si="218"/>
        <v>5.9253777731697996E-4</v>
      </c>
      <c r="AA365">
        <f t="shared" si="219"/>
        <v>-1.8222298191978333E-4</v>
      </c>
      <c r="AB365">
        <f t="shared" si="220"/>
        <v>-1.8107062927544602E-3</v>
      </c>
      <c r="AC365">
        <f t="shared" si="221"/>
        <v>-2.2128186497323739E-3</v>
      </c>
      <c r="AD365">
        <f t="shared" si="222"/>
        <v>-1.220918553616143E-3</v>
      </c>
      <c r="AE365">
        <f t="shared" si="223"/>
        <v>-4.8866780358480073E-4</v>
      </c>
      <c r="AF365">
        <f t="shared" si="224"/>
        <v>-1.6157415410682712E-4</v>
      </c>
      <c r="AG365">
        <f t="shared" si="225"/>
        <v>-1.2594061916462241E-4</v>
      </c>
      <c r="AH365">
        <f t="shared" si="226"/>
        <v>4.4334856927588573E-3</v>
      </c>
      <c r="AI365">
        <f t="shared" si="227"/>
        <v>5.2102834654068472E-3</v>
      </c>
      <c r="AJ365">
        <f t="shared" si="228"/>
        <v>9.4239561560110902E-3</v>
      </c>
      <c r="AK365">
        <f t="shared" si="229"/>
        <v>3.6994669163378647E-3</v>
      </c>
      <c r="AL365">
        <f t="shared" si="213"/>
        <v>-1.7989776381622741E-3</v>
      </c>
      <c r="AM365">
        <f t="shared" si="192"/>
        <v>-1.4945777699118191E-2</v>
      </c>
      <c r="AN365">
        <f t="shared" si="193"/>
        <v>1.8660273312582999E-2</v>
      </c>
      <c r="AO365">
        <f t="shared" si="214"/>
        <v>1.8192656389495195E-2</v>
      </c>
      <c r="AR365">
        <f t="shared" si="215"/>
        <v>3.526166754862029E-5</v>
      </c>
      <c r="AS365">
        <f t="shared" si="194"/>
        <v>3.0864900093361493E-5</v>
      </c>
      <c r="AT365">
        <f t="shared" si="195"/>
        <v>1.7991002724050424E-9</v>
      </c>
      <c r="AU365">
        <f t="shared" si="196"/>
        <v>3.5110101754774693E-7</v>
      </c>
      <c r="AV365">
        <f t="shared" si="197"/>
        <v>3.3205215139737683E-8</v>
      </c>
      <c r="AW365">
        <f t="shared" si="198"/>
        <v>3.278657278620601E-6</v>
      </c>
      <c r="AX365">
        <f t="shared" si="199"/>
        <v>4.8965663766034066E-6</v>
      </c>
      <c r="AY365">
        <f t="shared" si="200"/>
        <v>1.4906421145641348E-6</v>
      </c>
      <c r="AZ365">
        <f t="shared" si="201"/>
        <v>2.3879622226039339E-7</v>
      </c>
      <c r="BA365">
        <f t="shared" si="202"/>
        <v>2.6106207275336721E-8</v>
      </c>
      <c r="BB365">
        <f t="shared" si="203"/>
        <v>1.5861039555568458E-8</v>
      </c>
      <c r="BC365">
        <f t="shared" si="204"/>
        <v>1.9655795387897483E-5</v>
      </c>
      <c r="BD365">
        <f t="shared" si="205"/>
        <v>2.7147053789891984E-5</v>
      </c>
      <c r="BE365">
        <f t="shared" si="206"/>
        <v>8.8810949630419329E-5</v>
      </c>
      <c r="BF365">
        <f t="shared" si="207"/>
        <v>1.3686055465078389E-5</v>
      </c>
      <c r="BG365">
        <f t="shared" si="208"/>
        <v>3.2363205426079139E-6</v>
      </c>
      <c r="BH365">
        <f t="shared" si="209"/>
        <v>2.2337627103145865E-4</v>
      </c>
      <c r="BI365">
        <f t="shared" si="210"/>
        <v>3.482058001002973E-4</v>
      </c>
      <c r="BJ365">
        <f t="shared" si="211"/>
        <v>3.309727465062403E-4</v>
      </c>
    </row>
    <row r="366" spans="1:62" hidden="1" x14ac:dyDescent="0.25">
      <c r="A366" s="1">
        <v>42181</v>
      </c>
      <c r="B366">
        <v>11.377652142544735</v>
      </c>
      <c r="C366">
        <v>14.366032816445376</v>
      </c>
      <c r="D366">
        <v>77.90975792499377</v>
      </c>
      <c r="E366">
        <v>69.11988624508875</v>
      </c>
      <c r="F366">
        <v>58.592952675545142</v>
      </c>
      <c r="G366" s="2">
        <v>26524</v>
      </c>
      <c r="H366" s="3">
        <v>35979</v>
      </c>
      <c r="I366" s="2">
        <v>371.2</v>
      </c>
      <c r="J366">
        <v>10.2195</v>
      </c>
      <c r="K366" s="4">
        <v>70.850999999999999</v>
      </c>
      <c r="L366" s="4">
        <v>63.451999999999998</v>
      </c>
      <c r="M366">
        <v>8381.1</v>
      </c>
      <c r="N366" s="5">
        <v>13.49</v>
      </c>
      <c r="O366" s="6">
        <v>79.95</v>
      </c>
      <c r="P366" s="7">
        <v>108.27800000000001</v>
      </c>
      <c r="Q366">
        <v>192.2</v>
      </c>
      <c r="R366">
        <v>887.95</v>
      </c>
      <c r="S366">
        <v>19561.7</v>
      </c>
      <c r="T366">
        <v>1062.8499999999999</v>
      </c>
      <c r="W366">
        <f t="shared" si="212"/>
        <v>-3.0924868647457747E-3</v>
      </c>
      <c r="X366">
        <f t="shared" si="216"/>
        <v>4.4782281514729799E-3</v>
      </c>
      <c r="Y366">
        <f t="shared" si="217"/>
        <v>4.1312674037437735E-4</v>
      </c>
      <c r="Z366">
        <f t="shared" si="218"/>
        <v>7.3366883855026023E-6</v>
      </c>
      <c r="AA366">
        <f t="shared" si="219"/>
        <v>7.469006948338827E-4</v>
      </c>
      <c r="AB366">
        <f t="shared" si="220"/>
        <v>1.4714485101311448E-3</v>
      </c>
      <c r="AC366">
        <f t="shared" si="221"/>
        <v>-3.7174764001324202E-3</v>
      </c>
      <c r="AD366">
        <f t="shared" si="222"/>
        <v>7.7074277832227967E-3</v>
      </c>
      <c r="AE366">
        <f t="shared" si="223"/>
        <v>-9.6826731740800806E-4</v>
      </c>
      <c r="AF366">
        <f t="shared" si="224"/>
        <v>-4.4782499852130059E-3</v>
      </c>
      <c r="AG366">
        <f t="shared" si="225"/>
        <v>-1.03961575087672E-3</v>
      </c>
      <c r="AH366">
        <f t="shared" si="226"/>
        <v>-2.0144114660273177E-3</v>
      </c>
      <c r="AI366">
        <f t="shared" si="227"/>
        <v>1.4836797973919443E-3</v>
      </c>
      <c r="AJ366">
        <f t="shared" si="228"/>
        <v>-1.2507035223598432E-4</v>
      </c>
      <c r="AK366">
        <f t="shared" si="229"/>
        <v>2.0801464527176617E-3</v>
      </c>
      <c r="AL366">
        <f t="shared" si="213"/>
        <v>-1.1278509539132483E-2</v>
      </c>
      <c r="AM366">
        <f t="shared" si="192"/>
        <v>5.3071488613497036E-3</v>
      </c>
      <c r="AN366">
        <f t="shared" si="193"/>
        <v>3.9953543187437619E-3</v>
      </c>
      <c r="AO366">
        <f t="shared" si="214"/>
        <v>-2.0208198243910551E-3</v>
      </c>
      <c r="AR366">
        <f t="shared" si="215"/>
        <v>9.5634750086251509E-6</v>
      </c>
      <c r="AS366">
        <f t="shared" si="194"/>
        <v>2.0054527376645102E-5</v>
      </c>
      <c r="AT366">
        <f t="shared" si="195"/>
        <v>1.706737036123582E-7</v>
      </c>
      <c r="AU366">
        <f t="shared" si="196"/>
        <v>5.3826996465968779E-11</v>
      </c>
      <c r="AV366">
        <f t="shared" si="197"/>
        <v>5.5786064794333674E-7</v>
      </c>
      <c r="AW366">
        <f t="shared" si="198"/>
        <v>2.1651607179671657E-6</v>
      </c>
      <c r="AX366">
        <f t="shared" si="199"/>
        <v>1.3819630785541497E-5</v>
      </c>
      <c r="AY366">
        <f t="shared" si="200"/>
        <v>5.9404443033594676E-5</v>
      </c>
      <c r="AZ366">
        <f t="shared" si="201"/>
        <v>9.3754159796050025E-7</v>
      </c>
      <c r="BA366">
        <f t="shared" si="202"/>
        <v>2.0054722930060289E-5</v>
      </c>
      <c r="BB366">
        <f t="shared" si="203"/>
        <v>1.0808009094709663E-6</v>
      </c>
      <c r="BC366">
        <f t="shared" si="204"/>
        <v>4.0578535544623271E-6</v>
      </c>
      <c r="BD366">
        <f t="shared" si="205"/>
        <v>2.201305741189001E-6</v>
      </c>
      <c r="BE366">
        <f t="shared" si="206"/>
        <v>1.5642593008433188E-8</v>
      </c>
      <c r="BF366">
        <f t="shared" si="207"/>
        <v>4.3270092647538712E-6</v>
      </c>
      <c r="BG366">
        <f t="shared" si="208"/>
        <v>1.2720477742430241E-4</v>
      </c>
      <c r="BH366">
        <f t="shared" si="209"/>
        <v>2.8165829036525457E-5</v>
      </c>
      <c r="BI366">
        <f t="shared" si="210"/>
        <v>1.5962856132304431E-5</v>
      </c>
      <c r="BJ366">
        <f t="shared" si="211"/>
        <v>4.0837127626518951E-6</v>
      </c>
    </row>
    <row r="367" spans="1:62" hidden="1" x14ac:dyDescent="0.25">
      <c r="A367" s="1">
        <v>42184</v>
      </c>
      <c r="B367">
        <v>11.385903252786576</v>
      </c>
      <c r="C367">
        <v>14.449695505432265</v>
      </c>
      <c r="D367">
        <v>77.959069563063821</v>
      </c>
      <c r="E367">
        <v>69.174865218151481</v>
      </c>
      <c r="F367">
        <v>58.632482464784161</v>
      </c>
      <c r="G367" s="2">
        <v>26671</v>
      </c>
      <c r="H367" s="3">
        <v>35877</v>
      </c>
      <c r="I367" s="2">
        <v>370.55</v>
      </c>
      <c r="J367">
        <v>10.260899999999999</v>
      </c>
      <c r="K367" s="4">
        <v>71.581500000000005</v>
      </c>
      <c r="L367" s="4">
        <v>63.707000000000001</v>
      </c>
      <c r="M367">
        <v>8318.4</v>
      </c>
      <c r="N367" s="5">
        <v>13.28</v>
      </c>
      <c r="O367" s="6">
        <v>78.959999999999994</v>
      </c>
      <c r="P367" s="7">
        <v>107.57299999999999</v>
      </c>
      <c r="Q367">
        <v>192.23</v>
      </c>
      <c r="R367">
        <v>900.4</v>
      </c>
      <c r="S367">
        <v>19298.2</v>
      </c>
      <c r="T367">
        <v>1056.6500000000001</v>
      </c>
      <c r="W367">
        <f t="shared" si="212"/>
        <v>7.2494041110042842E-4</v>
      </c>
      <c r="X367">
        <f t="shared" si="216"/>
        <v>5.8067540846566852E-3</v>
      </c>
      <c r="Y367">
        <f t="shared" si="217"/>
        <v>6.3273254197012936E-4</v>
      </c>
      <c r="Z367">
        <f t="shared" si="218"/>
        <v>7.950985178745572E-4</v>
      </c>
      <c r="AA367">
        <f t="shared" si="219"/>
        <v>6.7442344214857508E-4</v>
      </c>
      <c r="AB367">
        <f t="shared" si="220"/>
        <v>5.526849297455963E-3</v>
      </c>
      <c r="AC367">
        <f t="shared" si="221"/>
        <v>-2.8390132629135902E-3</v>
      </c>
      <c r="AD367">
        <f t="shared" si="222"/>
        <v>-1.7526125146775868E-3</v>
      </c>
      <c r="AE367">
        <f t="shared" si="223"/>
        <v>4.0428952940608836E-3</v>
      </c>
      <c r="AF367">
        <f t="shared" si="224"/>
        <v>1.025758032937331E-2</v>
      </c>
      <c r="AG367">
        <f t="shared" si="225"/>
        <v>4.0107321043231841E-3</v>
      </c>
      <c r="AH367">
        <f t="shared" si="226"/>
        <v>-7.5092421486599309E-3</v>
      </c>
      <c r="AI367">
        <f t="shared" si="227"/>
        <v>-1.5689526171376828E-2</v>
      </c>
      <c r="AJ367">
        <f t="shared" si="228"/>
        <v>-1.24600441547372E-2</v>
      </c>
      <c r="AK367">
        <f t="shared" si="229"/>
        <v>-6.5323070722078762E-3</v>
      </c>
      <c r="AL367">
        <f t="shared" si="213"/>
        <v>1.5607522857684854E-4</v>
      </c>
      <c r="AM367">
        <f t="shared" si="192"/>
        <v>1.3923673931972877E-2</v>
      </c>
      <c r="AN367">
        <f t="shared" si="193"/>
        <v>-1.3561745582721512E-2</v>
      </c>
      <c r="AO367">
        <f t="shared" si="214"/>
        <v>-5.8504531109732655E-3</v>
      </c>
      <c r="AR367">
        <f t="shared" si="215"/>
        <v>5.2553859964645812E-7</v>
      </c>
      <c r="AS367">
        <f t="shared" si="194"/>
        <v>3.3718392999677097E-5</v>
      </c>
      <c r="AT367">
        <f t="shared" si="195"/>
        <v>4.0035046966798153E-7</v>
      </c>
      <c r="AU367">
        <f t="shared" si="196"/>
        <v>6.321816531263176E-7</v>
      </c>
      <c r="AV367">
        <f t="shared" si="197"/>
        <v>4.5484697931953241E-7</v>
      </c>
      <c r="AW367">
        <f t="shared" si="198"/>
        <v>3.0546063156789472E-5</v>
      </c>
      <c r="AX367">
        <f t="shared" si="199"/>
        <v>8.05999630699927E-6</v>
      </c>
      <c r="AY367">
        <f t="shared" si="200"/>
        <v>3.0716506266044944E-6</v>
      </c>
      <c r="AZ367">
        <f t="shared" si="201"/>
        <v>1.6345002358739638E-5</v>
      </c>
      <c r="BA367">
        <f t="shared" si="202"/>
        <v>1.0521795421354626E-4</v>
      </c>
      <c r="BB367">
        <f t="shared" si="203"/>
        <v>1.6085972012648677E-5</v>
      </c>
      <c r="BC367">
        <f t="shared" si="204"/>
        <v>5.6388717647210818E-5</v>
      </c>
      <c r="BD367">
        <f t="shared" si="205"/>
        <v>2.4616123148231845E-4</v>
      </c>
      <c r="BE367">
        <f t="shared" si="206"/>
        <v>1.5525270033800068E-4</v>
      </c>
      <c r="BF367">
        <f t="shared" si="207"/>
        <v>4.2671035685617037E-5</v>
      </c>
      <c r="BG367">
        <f t="shared" si="208"/>
        <v>2.4359476975315521E-8</v>
      </c>
      <c r="BH367">
        <f t="shared" si="209"/>
        <v>1.9386869576390104E-4</v>
      </c>
      <c r="BI367">
        <f t="shared" si="210"/>
        <v>1.8392094325046644E-4</v>
      </c>
      <c r="BJ367">
        <f t="shared" si="211"/>
        <v>3.422780160369676E-5</v>
      </c>
    </row>
    <row r="368" spans="1:62" hidden="1" x14ac:dyDescent="0.25">
      <c r="A368" s="1">
        <v>42185</v>
      </c>
      <c r="B368">
        <v>11.434680523317834</v>
      </c>
      <c r="C368">
        <v>14.440139598867878</v>
      </c>
      <c r="D368">
        <v>77.979157526005835</v>
      </c>
      <c r="E368">
        <v>69.207484581852285</v>
      </c>
      <c r="F368">
        <v>58.673860910212078</v>
      </c>
      <c r="G368" s="2">
        <v>26471</v>
      </c>
      <c r="H368" s="3">
        <v>35532</v>
      </c>
      <c r="I368" s="2">
        <v>368.65</v>
      </c>
      <c r="J368">
        <v>10.257</v>
      </c>
      <c r="K368" s="4">
        <v>70.838999999999999</v>
      </c>
      <c r="L368" s="4">
        <v>63.603999999999999</v>
      </c>
      <c r="M368">
        <v>8368.5</v>
      </c>
      <c r="N368" s="5">
        <v>13.44</v>
      </c>
      <c r="O368" s="6">
        <v>79.94</v>
      </c>
      <c r="P368" s="7">
        <v>108.256</v>
      </c>
      <c r="Q368">
        <v>192.3</v>
      </c>
      <c r="R368">
        <v>916.7</v>
      </c>
      <c r="S368">
        <v>19586.7</v>
      </c>
      <c r="T368">
        <v>1067.1500000000001</v>
      </c>
      <c r="W368">
        <f t="shared" si="212"/>
        <v>4.2748551300019408E-3</v>
      </c>
      <c r="X368">
        <f t="shared" si="216"/>
        <v>-6.6154111841681962E-4</v>
      </c>
      <c r="Y368">
        <f t="shared" si="217"/>
        <v>2.5764000820212123E-4</v>
      </c>
      <c r="Z368">
        <f t="shared" si="218"/>
        <v>4.7143821957192956E-4</v>
      </c>
      <c r="AA368">
        <f t="shared" si="219"/>
        <v>7.0547671939285271E-4</v>
      </c>
      <c r="AB368">
        <f t="shared" si="220"/>
        <v>-7.527038661358617E-3</v>
      </c>
      <c r="AC368">
        <f t="shared" si="221"/>
        <v>-9.6627227473255837E-3</v>
      </c>
      <c r="AD368">
        <f t="shared" si="222"/>
        <v>-5.1407039617083752E-3</v>
      </c>
      <c r="AE368">
        <f t="shared" si="223"/>
        <v>-3.8015586848248143E-4</v>
      </c>
      <c r="AF368">
        <f t="shared" si="224"/>
        <v>-1.0426964195965142E-2</v>
      </c>
      <c r="AG368">
        <f t="shared" si="225"/>
        <v>-1.6180852003814541E-3</v>
      </c>
      <c r="AH368">
        <f t="shared" si="226"/>
        <v>6.004728324241362E-3</v>
      </c>
      <c r="AI368">
        <f t="shared" si="227"/>
        <v>1.197619104671562E-2</v>
      </c>
      <c r="AJ368">
        <f t="shared" si="228"/>
        <v>1.2334958157951366E-2</v>
      </c>
      <c r="AK368">
        <f t="shared" si="229"/>
        <v>6.329105726685145E-3</v>
      </c>
      <c r="AL368">
        <f t="shared" si="213"/>
        <v>3.640808299652013E-4</v>
      </c>
      <c r="AM368">
        <f t="shared" si="192"/>
        <v>1.7941155935152824E-2</v>
      </c>
      <c r="AN368">
        <f t="shared" si="193"/>
        <v>1.4838937161349061E-2</v>
      </c>
      <c r="AO368">
        <f t="shared" si="214"/>
        <v>9.8880172814160318E-3</v>
      </c>
      <c r="AR368">
        <f t="shared" si="215"/>
        <v>1.8274386382503912E-5</v>
      </c>
      <c r="AS368">
        <f t="shared" si="194"/>
        <v>4.3763665135617658E-7</v>
      </c>
      <c r="AT368">
        <f t="shared" si="195"/>
        <v>6.637837382638909E-8</v>
      </c>
      <c r="AU368">
        <f t="shared" si="196"/>
        <v>2.2225399487315087E-7</v>
      </c>
      <c r="AV368">
        <f t="shared" si="197"/>
        <v>4.9769740160530183E-7</v>
      </c>
      <c r="AW368">
        <f t="shared" si="198"/>
        <v>5.665631100958732E-5</v>
      </c>
      <c r="AX368">
        <f t="shared" si="199"/>
        <v>9.3368210891683272E-5</v>
      </c>
      <c r="AY368">
        <f t="shared" si="200"/>
        <v>2.6426837221924184E-5</v>
      </c>
      <c r="AZ368">
        <f t="shared" si="201"/>
        <v>1.4451848434166972E-7</v>
      </c>
      <c r="BA368">
        <f t="shared" si="202"/>
        <v>1.08721582343939E-4</v>
      </c>
      <c r="BB368">
        <f t="shared" si="203"/>
        <v>2.6181997156934905E-6</v>
      </c>
      <c r="BC368">
        <f t="shared" si="204"/>
        <v>3.6056762247946479E-5</v>
      </c>
      <c r="BD368">
        <f t="shared" si="205"/>
        <v>1.4342915198743139E-4</v>
      </c>
      <c r="BE368">
        <f t="shared" si="206"/>
        <v>1.5215119275841096E-4</v>
      </c>
      <c r="BF368">
        <f t="shared" si="207"/>
        <v>4.0057579299558701E-5</v>
      </c>
      <c r="BG368">
        <f t="shared" si="208"/>
        <v>1.3255485074814981E-7</v>
      </c>
      <c r="BH368">
        <f t="shared" si="209"/>
        <v>3.2188507628946937E-4</v>
      </c>
      <c r="BI368">
        <f t="shared" si="210"/>
        <v>2.2019405607846612E-4</v>
      </c>
      <c r="BJ368">
        <f t="shared" si="211"/>
        <v>9.7772885757582093E-5</v>
      </c>
    </row>
    <row r="369" spans="1:62" hidden="1" x14ac:dyDescent="0.25">
      <c r="A369" s="1">
        <v>42186</v>
      </c>
      <c r="B369">
        <v>11.46869392230815</v>
      </c>
      <c r="C369">
        <v>14.454244188695908</v>
      </c>
      <c r="D369">
        <v>77.978646866978224</v>
      </c>
      <c r="E369">
        <v>69.24415994695228</v>
      </c>
      <c r="F369">
        <v>58.696768727388474</v>
      </c>
      <c r="G369" s="2">
        <v>26411</v>
      </c>
      <c r="H369" s="3">
        <v>36054</v>
      </c>
      <c r="I369" s="2">
        <v>374</v>
      </c>
      <c r="J369">
        <v>10.2476</v>
      </c>
      <c r="K369" s="4">
        <v>70.245000000000005</v>
      </c>
      <c r="L369" s="4">
        <v>63.55</v>
      </c>
      <c r="M369">
        <v>8453.0499999999993</v>
      </c>
      <c r="N369" s="5">
        <v>13.73</v>
      </c>
      <c r="O369" s="6">
        <v>80.64</v>
      </c>
      <c r="P369" s="7">
        <v>109.14100000000001</v>
      </c>
      <c r="Q369">
        <v>195.38</v>
      </c>
      <c r="R369">
        <v>918.3</v>
      </c>
      <c r="S369">
        <v>20352.3</v>
      </c>
      <c r="T369">
        <v>1072.3499999999999</v>
      </c>
      <c r="W369">
        <f t="shared" si="212"/>
        <v>2.9701670447098466E-3</v>
      </c>
      <c r="X369">
        <f t="shared" si="216"/>
        <v>9.7628598360339114E-4</v>
      </c>
      <c r="Y369">
        <f t="shared" si="217"/>
        <v>-6.5486819284540107E-6</v>
      </c>
      <c r="Z369">
        <f t="shared" si="218"/>
        <v>5.2979314305221176E-4</v>
      </c>
      <c r="AA369">
        <f t="shared" si="219"/>
        <v>3.9035008226513804E-4</v>
      </c>
      <c r="AB369">
        <f t="shared" si="220"/>
        <v>-2.2692041052318388E-3</v>
      </c>
      <c r="AC369">
        <f t="shared" si="221"/>
        <v>1.4584115672391467E-2</v>
      </c>
      <c r="AD369">
        <f t="shared" si="222"/>
        <v>1.4408112978872411E-2</v>
      </c>
      <c r="AE369">
        <f t="shared" si="223"/>
        <v>-9.1686749885447718E-4</v>
      </c>
      <c r="AF369">
        <f t="shared" si="224"/>
        <v>-8.4205651929176537E-3</v>
      </c>
      <c r="AG369">
        <f t="shared" si="225"/>
        <v>-8.493638146875041E-4</v>
      </c>
      <c r="AH369">
        <f t="shared" si="226"/>
        <v>1.0052666017483027E-2</v>
      </c>
      <c r="AI369">
        <f t="shared" si="227"/>
        <v>2.1347884684876174E-2</v>
      </c>
      <c r="AJ369">
        <f t="shared" si="228"/>
        <v>8.7184510398810294E-3</v>
      </c>
      <c r="AK369">
        <f t="shared" si="229"/>
        <v>8.1418316613341563E-3</v>
      </c>
      <c r="AL369">
        <f t="shared" si="213"/>
        <v>1.5889727630062394E-2</v>
      </c>
      <c r="AM369">
        <f t="shared" si="192"/>
        <v>1.7438696517464976E-3</v>
      </c>
      <c r="AN369">
        <f t="shared" si="193"/>
        <v>3.8343163141004548E-2</v>
      </c>
      <c r="AO369">
        <f t="shared" si="214"/>
        <v>4.8609583913932896E-3</v>
      </c>
      <c r="AR369">
        <f t="shared" si="215"/>
        <v>8.821892273480424E-6</v>
      </c>
      <c r="AS369">
        <f t="shared" si="194"/>
        <v>9.5313432178044093E-7</v>
      </c>
      <c r="AT369">
        <f t="shared" si="195"/>
        <v>4.2885235000060141E-11</v>
      </c>
      <c r="AU369">
        <f t="shared" si="196"/>
        <v>2.8068077442514129E-7</v>
      </c>
      <c r="AV369">
        <f t="shared" si="197"/>
        <v>1.5237318672440004E-7</v>
      </c>
      <c r="AW369">
        <f t="shared" si="198"/>
        <v>5.1492872712010298E-6</v>
      </c>
      <c r="AX369">
        <f t="shared" si="199"/>
        <v>2.126964299456944E-4</v>
      </c>
      <c r="AY369">
        <f t="shared" si="200"/>
        <v>2.0759371961195163E-4</v>
      </c>
      <c r="AZ369">
        <f t="shared" si="201"/>
        <v>8.4064601045566474E-7</v>
      </c>
      <c r="BA369">
        <f t="shared" si="202"/>
        <v>7.0905918168176322E-5</v>
      </c>
      <c r="BB369">
        <f t="shared" si="203"/>
        <v>7.2141888970050885E-7</v>
      </c>
      <c r="BC369">
        <f t="shared" si="204"/>
        <v>1.0105609405905807E-4</v>
      </c>
      <c r="BD369">
        <f t="shared" si="205"/>
        <v>4.557321805187707E-4</v>
      </c>
      <c r="BE369">
        <f t="shared" si="206"/>
        <v>7.6011388534802599E-5</v>
      </c>
      <c r="BF369">
        <f t="shared" si="207"/>
        <v>6.628942280150331E-5</v>
      </c>
      <c r="BG369">
        <f t="shared" si="208"/>
        <v>2.5248344415756827E-4</v>
      </c>
      <c r="BH369">
        <f t="shared" si="209"/>
        <v>3.0410813622824507E-6</v>
      </c>
      <c r="BI369">
        <f t="shared" si="210"/>
        <v>1.4701981596576897E-3</v>
      </c>
      <c r="BJ369">
        <f t="shared" si="211"/>
        <v>2.3628916482856838E-5</v>
      </c>
    </row>
    <row r="370" spans="1:62" hidden="1" x14ac:dyDescent="0.25">
      <c r="A370" s="1">
        <v>42187</v>
      </c>
      <c r="B370">
        <v>11.414838217879968</v>
      </c>
      <c r="C370">
        <v>14.461100526206337</v>
      </c>
      <c r="D370">
        <v>77.998915993874562</v>
      </c>
      <c r="E370">
        <v>69.228183205323745</v>
      </c>
      <c r="F370">
        <v>58.73490398851655</v>
      </c>
      <c r="G370" s="2">
        <v>26195</v>
      </c>
      <c r="H370" s="3">
        <v>35899</v>
      </c>
      <c r="I370" s="2">
        <v>372.35</v>
      </c>
      <c r="J370">
        <v>10.2018</v>
      </c>
      <c r="K370" s="4">
        <v>70.163499999999999</v>
      </c>
      <c r="L370" s="4">
        <v>63.298999999999999</v>
      </c>
      <c r="M370">
        <v>8444.9</v>
      </c>
      <c r="N370" s="5">
        <v>13.75</v>
      </c>
      <c r="O370" s="6">
        <v>80.790000000000006</v>
      </c>
      <c r="P370" s="7">
        <v>109.52</v>
      </c>
      <c r="Q370">
        <v>205.93</v>
      </c>
      <c r="R370">
        <v>923.45</v>
      </c>
      <c r="S370">
        <v>21257.7</v>
      </c>
      <c r="T370">
        <v>1058.2</v>
      </c>
      <c r="W370">
        <f t="shared" si="212"/>
        <v>-4.7069485192185803E-3</v>
      </c>
      <c r="X370">
        <f t="shared" si="216"/>
        <v>4.7423523437326688E-4</v>
      </c>
      <c r="Y370">
        <f t="shared" si="217"/>
        <v>2.5989798325695121E-4</v>
      </c>
      <c r="Z370">
        <f t="shared" si="218"/>
        <v>-2.3075715100544304E-4</v>
      </c>
      <c r="AA370">
        <f t="shared" si="219"/>
        <v>6.4948853382845197E-4</v>
      </c>
      <c r="AB370">
        <f t="shared" si="220"/>
        <v>-8.2120371773037066E-3</v>
      </c>
      <c r="AC370">
        <f t="shared" si="221"/>
        <v>-4.308374626778029E-3</v>
      </c>
      <c r="AD370">
        <f t="shared" si="222"/>
        <v>-4.4215252578773739E-3</v>
      </c>
      <c r="AE370">
        <f t="shared" si="223"/>
        <v>-4.4793565170612847E-3</v>
      </c>
      <c r="AF370">
        <f t="shared" si="224"/>
        <v>-1.1608985090366365E-3</v>
      </c>
      <c r="AG370">
        <f t="shared" si="225"/>
        <v>-3.9574663984285226E-3</v>
      </c>
      <c r="AH370">
        <f t="shared" si="226"/>
        <v>-9.6461412561297741E-4</v>
      </c>
      <c r="AI370">
        <f t="shared" si="227"/>
        <v>1.4556043327005853E-3</v>
      </c>
      <c r="AJ370">
        <f t="shared" si="228"/>
        <v>1.8583911685587675E-3</v>
      </c>
      <c r="AK370">
        <f t="shared" si="229"/>
        <v>3.4665567205613159E-3</v>
      </c>
      <c r="AL370">
        <f t="shared" si="213"/>
        <v>5.2589924992460242E-2</v>
      </c>
      <c r="AM370">
        <f t="shared" si="192"/>
        <v>5.5925217024438475E-3</v>
      </c>
      <c r="AN370">
        <f t="shared" si="193"/>
        <v>4.3525255062521757E-2</v>
      </c>
      <c r="AO370">
        <f t="shared" si="214"/>
        <v>-1.3283150410939063E-2</v>
      </c>
      <c r="AR370">
        <f t="shared" si="215"/>
        <v>2.2155364362573987E-5</v>
      </c>
      <c r="AS370">
        <f t="shared" si="194"/>
        <v>2.2489905752106735E-7</v>
      </c>
      <c r="AT370">
        <f t="shared" si="195"/>
        <v>6.7546961701030494E-8</v>
      </c>
      <c r="AU370">
        <f t="shared" si="196"/>
        <v>5.3248862740148842E-8</v>
      </c>
      <c r="AV370">
        <f t="shared" si="197"/>
        <v>4.2183535557463219E-7</v>
      </c>
      <c r="AW370">
        <f t="shared" si="198"/>
        <v>6.7437554601418228E-5</v>
      </c>
      <c r="AX370">
        <f t="shared" si="199"/>
        <v>1.8562091924664721E-5</v>
      </c>
      <c r="AY370">
        <f t="shared" si="200"/>
        <v>1.9549885606047577E-5</v>
      </c>
      <c r="AZ370">
        <f t="shared" si="201"/>
        <v>2.0064634806939402E-5</v>
      </c>
      <c r="BA370">
        <f t="shared" si="202"/>
        <v>1.3476853482834854E-6</v>
      </c>
      <c r="BB370">
        <f t="shared" si="203"/>
        <v>1.5661540294690821E-5</v>
      </c>
      <c r="BC370">
        <f t="shared" si="204"/>
        <v>9.3048041133208892E-7</v>
      </c>
      <c r="BD370">
        <f t="shared" si="205"/>
        <v>2.1187839733767164E-6</v>
      </c>
      <c r="BE370">
        <f t="shared" si="206"/>
        <v>3.4536177353772214E-6</v>
      </c>
      <c r="BF370">
        <f t="shared" si="207"/>
        <v>1.2017015496868825E-5</v>
      </c>
      <c r="BG370">
        <f t="shared" si="208"/>
        <v>2.7657002107125944E-3</v>
      </c>
      <c r="BH370">
        <f t="shared" si="209"/>
        <v>3.1276298992305432E-5</v>
      </c>
      <c r="BI370">
        <f t="shared" si="210"/>
        <v>1.8944478282575759E-3</v>
      </c>
      <c r="BJ370">
        <f t="shared" si="211"/>
        <v>1.7644208483963059E-4</v>
      </c>
    </row>
    <row r="371" spans="1:62" hidden="1" x14ac:dyDescent="0.25">
      <c r="A371" s="1">
        <v>42188</v>
      </c>
      <c r="B371">
        <v>11.398014677228998</v>
      </c>
      <c r="C371">
        <v>14.438058451690038</v>
      </c>
      <c r="D371">
        <v>78.005313630946105</v>
      </c>
      <c r="E371">
        <v>69.258738102310417</v>
      </c>
      <c r="F371">
        <v>58.761010838084523</v>
      </c>
      <c r="G371" s="2">
        <v>26352</v>
      </c>
      <c r="H371" s="3">
        <v>36170</v>
      </c>
      <c r="I371" s="2">
        <v>370.15</v>
      </c>
      <c r="J371">
        <v>10.218299999999999</v>
      </c>
      <c r="K371" s="4">
        <v>70.475499999999997</v>
      </c>
      <c r="L371" s="4">
        <v>63.411000000000001</v>
      </c>
      <c r="M371">
        <v>8484.9</v>
      </c>
      <c r="N371" s="5">
        <v>13.7</v>
      </c>
      <c r="O371" s="6">
        <v>80.739999999999995</v>
      </c>
      <c r="P371" s="7">
        <v>109.58799999999999</v>
      </c>
      <c r="Q371">
        <v>208.25</v>
      </c>
      <c r="R371">
        <v>924.5</v>
      </c>
      <c r="S371">
        <v>20275.599999999999</v>
      </c>
      <c r="T371">
        <v>1074.25</v>
      </c>
      <c r="W371">
        <f t="shared" si="212"/>
        <v>-1.4749180015429188E-3</v>
      </c>
      <c r="X371">
        <f t="shared" si="216"/>
        <v>-1.5946539770773655E-3</v>
      </c>
      <c r="Y371">
        <f t="shared" si="217"/>
        <v>8.2018764369644483E-5</v>
      </c>
      <c r="Z371">
        <f t="shared" si="218"/>
        <v>4.4126762576514035E-4</v>
      </c>
      <c r="AA371">
        <f t="shared" si="219"/>
        <v>4.4438736506087809E-4</v>
      </c>
      <c r="AB371">
        <f t="shared" si="220"/>
        <v>5.9756205751014171E-3</v>
      </c>
      <c r="AC371">
        <f t="shared" si="221"/>
        <v>7.5206060109386701E-3</v>
      </c>
      <c r="AD371">
        <f t="shared" si="222"/>
        <v>-5.9259432675472694E-3</v>
      </c>
      <c r="AE371">
        <f t="shared" si="223"/>
        <v>1.6160551212770291E-3</v>
      </c>
      <c r="AF371">
        <f t="shared" si="224"/>
        <v>4.4368988948684535E-3</v>
      </c>
      <c r="AG371">
        <f t="shared" si="225"/>
        <v>1.7678167337749683E-3</v>
      </c>
      <c r="AH371">
        <f t="shared" si="226"/>
        <v>4.725404249484008E-3</v>
      </c>
      <c r="AI371">
        <f t="shared" si="227"/>
        <v>-3.6429912785010919E-3</v>
      </c>
      <c r="AJ371">
        <f t="shared" si="228"/>
        <v>-6.1908006682266767E-4</v>
      </c>
      <c r="AK371">
        <f t="shared" si="229"/>
        <v>6.2069848826301719E-4</v>
      </c>
      <c r="AL371">
        <f t="shared" si="213"/>
        <v>1.1202975829695273E-2</v>
      </c>
      <c r="AM371">
        <f t="shared" si="192"/>
        <v>1.1363945052591908E-3</v>
      </c>
      <c r="AN371">
        <f t="shared" si="193"/>
        <v>-4.7300990019075909E-2</v>
      </c>
      <c r="AO371">
        <f t="shared" si="214"/>
        <v>1.5053392185073159E-2</v>
      </c>
      <c r="AR371">
        <f t="shared" si="215"/>
        <v>2.1753831112753575E-6</v>
      </c>
      <c r="AS371">
        <f t="shared" si="194"/>
        <v>2.5429213066086591E-6</v>
      </c>
      <c r="AT371">
        <f t="shared" si="195"/>
        <v>6.7270777087232635E-9</v>
      </c>
      <c r="AU371">
        <f t="shared" si="196"/>
        <v>1.9471711754840395E-7</v>
      </c>
      <c r="AV371">
        <f t="shared" si="197"/>
        <v>1.9748013022575012E-7</v>
      </c>
      <c r="AW371">
        <f t="shared" si="198"/>
        <v>3.5708041257575391E-5</v>
      </c>
      <c r="AX371">
        <f t="shared" si="199"/>
        <v>5.6559514771766858E-5</v>
      </c>
      <c r="AY371">
        <f t="shared" si="200"/>
        <v>3.511680361018881E-5</v>
      </c>
      <c r="AZ371">
        <f t="shared" si="201"/>
        <v>2.6116341550057133E-6</v>
      </c>
      <c r="BA371">
        <f t="shared" si="202"/>
        <v>1.9686071803284904E-5</v>
      </c>
      <c r="BB371">
        <f t="shared" si="203"/>
        <v>3.1251760042147969E-6</v>
      </c>
      <c r="BC371">
        <f t="shared" si="204"/>
        <v>2.2329445321041519E-5</v>
      </c>
      <c r="BD371">
        <f t="shared" si="205"/>
        <v>1.327138545523502E-5</v>
      </c>
      <c r="BE371">
        <f t="shared" si="206"/>
        <v>3.8326012913715867E-7</v>
      </c>
      <c r="BF371">
        <f t="shared" si="207"/>
        <v>3.8526661333199489E-7</v>
      </c>
      <c r="BG371">
        <f t="shared" si="208"/>
        <v>1.255066674407365E-4</v>
      </c>
      <c r="BH371">
        <f t="shared" si="209"/>
        <v>1.291392471583281E-6</v>
      </c>
      <c r="BI371">
        <f t="shared" si="210"/>
        <v>2.2373836567847185E-3</v>
      </c>
      <c r="BJ371">
        <f t="shared" si="211"/>
        <v>2.2660461627762164E-4</v>
      </c>
    </row>
    <row r="372" spans="1:62" hidden="1" x14ac:dyDescent="0.25">
      <c r="A372" s="1">
        <v>42191</v>
      </c>
      <c r="B372">
        <v>11.452460340246047</v>
      </c>
      <c r="C372">
        <v>14.440958594603339</v>
      </c>
      <c r="D372">
        <v>78.058768532330731</v>
      </c>
      <c r="E372">
        <v>69.294377758078753</v>
      </c>
      <c r="F372">
        <v>58.828865119346226</v>
      </c>
      <c r="G372" s="2">
        <v>26328</v>
      </c>
      <c r="H372" s="3">
        <v>36206</v>
      </c>
      <c r="I372" s="2">
        <v>357.4</v>
      </c>
      <c r="J372">
        <v>10.188800000000001</v>
      </c>
      <c r="K372" s="4">
        <v>69.950999999999993</v>
      </c>
      <c r="L372" s="4">
        <v>63.264000000000003</v>
      </c>
      <c r="M372">
        <v>8522.15</v>
      </c>
      <c r="N372" s="5">
        <v>13.89</v>
      </c>
      <c r="O372" s="6">
        <v>81.02</v>
      </c>
      <c r="P372" s="7">
        <v>110.401</v>
      </c>
      <c r="Q372">
        <v>213.02</v>
      </c>
      <c r="R372">
        <v>927.45</v>
      </c>
      <c r="S372">
        <v>20334.3</v>
      </c>
      <c r="T372">
        <v>1083.5</v>
      </c>
      <c r="W372">
        <f t="shared" si="212"/>
        <v>4.7653946807837471E-3</v>
      </c>
      <c r="X372">
        <f t="shared" si="216"/>
        <v>2.0084775866173498E-4</v>
      </c>
      <c r="Y372">
        <f t="shared" si="217"/>
        <v>6.8503787334133392E-4</v>
      </c>
      <c r="Z372">
        <f t="shared" si="218"/>
        <v>5.1445478267407899E-4</v>
      </c>
      <c r="AA372">
        <f t="shared" si="219"/>
        <v>1.1540838569739633E-3</v>
      </c>
      <c r="AB372">
        <f t="shared" si="220"/>
        <v>-9.11161794245659E-4</v>
      </c>
      <c r="AC372">
        <f t="shared" si="221"/>
        <v>9.9480498974555522E-4</v>
      </c>
      <c r="AD372">
        <f t="shared" si="222"/>
        <v>-3.5052726163779697E-2</v>
      </c>
      <c r="AE372">
        <f t="shared" si="223"/>
        <v>-2.8911526428177237E-3</v>
      </c>
      <c r="AF372">
        <f t="shared" si="224"/>
        <v>-7.470134754481046E-3</v>
      </c>
      <c r="AG372">
        <f t="shared" si="225"/>
        <v>-2.3209009826029932E-3</v>
      </c>
      <c r="AH372">
        <f t="shared" si="226"/>
        <v>4.38054331190067E-3</v>
      </c>
      <c r="AI372">
        <f t="shared" si="227"/>
        <v>1.3773323932173292E-2</v>
      </c>
      <c r="AJ372">
        <f t="shared" si="228"/>
        <v>3.4619223497497527E-3</v>
      </c>
      <c r="AK372">
        <f t="shared" si="229"/>
        <v>7.3913123045296391E-3</v>
      </c>
      <c r="AL372">
        <f t="shared" si="213"/>
        <v>2.2646776968067606E-2</v>
      </c>
      <c r="AM372">
        <f t="shared" si="192"/>
        <v>3.1858338455078776E-3</v>
      </c>
      <c r="AN372">
        <f t="shared" si="193"/>
        <v>2.8909227002173526E-3</v>
      </c>
      <c r="AO372">
        <f t="shared" si="214"/>
        <v>8.5737983213093356E-3</v>
      </c>
      <c r="AR372">
        <f t="shared" si="215"/>
        <v>2.2708986463642031E-5</v>
      </c>
      <c r="AS372">
        <f t="shared" si="194"/>
        <v>4.0339822159442536E-8</v>
      </c>
      <c r="AT372">
        <f t="shared" si="195"/>
        <v>4.6927688791201744E-7</v>
      </c>
      <c r="AU372">
        <f t="shared" si="196"/>
        <v>2.6466372341623384E-7</v>
      </c>
      <c r="AV372">
        <f t="shared" si="197"/>
        <v>1.3319095489278994E-6</v>
      </c>
      <c r="AW372">
        <f t="shared" si="198"/>
        <v>8.3021581529296868E-7</v>
      </c>
      <c r="AX372">
        <f t="shared" si="199"/>
        <v>9.8963696762265431E-7</v>
      </c>
      <c r="AY372">
        <f t="shared" si="200"/>
        <v>1.2286936115129257E-3</v>
      </c>
      <c r="AZ372">
        <f t="shared" si="201"/>
        <v>8.358763604071908E-6</v>
      </c>
      <c r="BA372">
        <f t="shared" si="202"/>
        <v>5.5802913250105596E-5</v>
      </c>
      <c r="BB372">
        <f t="shared" si="203"/>
        <v>5.3865813710475394E-6</v>
      </c>
      <c r="BC372">
        <f t="shared" si="204"/>
        <v>1.918915970743769E-5</v>
      </c>
      <c r="BD372">
        <f t="shared" si="205"/>
        <v>1.8970445214057757E-4</v>
      </c>
      <c r="BE372">
        <f t="shared" si="206"/>
        <v>1.1984906355696849E-5</v>
      </c>
      <c r="BF372">
        <f t="shared" si="207"/>
        <v>5.4631497583091245E-5</v>
      </c>
      <c r="BG372">
        <f t="shared" si="208"/>
        <v>5.1287650704139737E-4</v>
      </c>
      <c r="BH372">
        <f t="shared" si="209"/>
        <v>1.0149537291183511E-5</v>
      </c>
      <c r="BI372">
        <f t="shared" si="210"/>
        <v>8.3574340586319885E-6</v>
      </c>
      <c r="BJ372">
        <f t="shared" si="211"/>
        <v>7.3510017654486779E-5</v>
      </c>
    </row>
    <row r="373" spans="1:62" hidden="1" x14ac:dyDescent="0.25">
      <c r="A373" s="1">
        <v>42192</v>
      </c>
      <c r="B373">
        <v>11.400948728578935</v>
      </c>
      <c r="C373">
        <v>14.427058444492125</v>
      </c>
      <c r="D373">
        <v>78.054114222036247</v>
      </c>
      <c r="E373">
        <v>69.356412109547833</v>
      </c>
      <c r="F373">
        <v>58.837651995292617</v>
      </c>
      <c r="G373" s="2">
        <v>26032</v>
      </c>
      <c r="H373" s="3">
        <v>34683</v>
      </c>
      <c r="I373" s="2">
        <v>348.2</v>
      </c>
      <c r="J373">
        <v>10.2217</v>
      </c>
      <c r="K373" s="4">
        <v>69.903000000000006</v>
      </c>
      <c r="L373" s="4">
        <v>63.475999999999999</v>
      </c>
      <c r="M373">
        <v>8510.7999999999993</v>
      </c>
      <c r="N373" s="5">
        <v>13.86</v>
      </c>
      <c r="O373" s="6">
        <v>80.7</v>
      </c>
      <c r="P373" s="7">
        <v>110.601</v>
      </c>
      <c r="Q373">
        <v>213.32</v>
      </c>
      <c r="R373">
        <v>924.35</v>
      </c>
      <c r="S373">
        <v>20362.599999999999</v>
      </c>
      <c r="T373">
        <v>1086.8499999999999</v>
      </c>
      <c r="W373">
        <f t="shared" si="212"/>
        <v>-4.5080100520257394E-3</v>
      </c>
      <c r="X373">
        <f t="shared" si="216"/>
        <v>-9.6301392413858258E-4</v>
      </c>
      <c r="Y373">
        <f t="shared" si="217"/>
        <v>-5.9627497920021556E-5</v>
      </c>
      <c r="Z373">
        <f t="shared" si="218"/>
        <v>8.9482873725633288E-4</v>
      </c>
      <c r="AA373">
        <f t="shared" si="219"/>
        <v>1.4935218919012052E-4</v>
      </c>
      <c r="AB373">
        <f t="shared" si="220"/>
        <v>-1.1306461164356787E-2</v>
      </c>
      <c r="AC373">
        <f t="shared" si="221"/>
        <v>-4.2975197592457742E-2</v>
      </c>
      <c r="AD373">
        <f t="shared" si="222"/>
        <v>-2.6078575391238951E-2</v>
      </c>
      <c r="AE373">
        <f t="shared" si="223"/>
        <v>3.2238336634987539E-3</v>
      </c>
      <c r="AF373">
        <f t="shared" si="224"/>
        <v>-6.8643016123580837E-4</v>
      </c>
      <c r="AG373">
        <f t="shared" si="225"/>
        <v>3.3454347123894109E-3</v>
      </c>
      <c r="AH373">
        <f t="shared" si="226"/>
        <v>-1.3327112073848752E-3</v>
      </c>
      <c r="AI373">
        <f t="shared" si="227"/>
        <v>-2.162163004495348E-3</v>
      </c>
      <c r="AJ373">
        <f t="shared" si="228"/>
        <v>-3.9574624986412699E-3</v>
      </c>
      <c r="AK373">
        <f t="shared" si="229"/>
        <v>1.8099388656932479E-3</v>
      </c>
      <c r="AL373">
        <f t="shared" si="213"/>
        <v>1.4073277173816644E-3</v>
      </c>
      <c r="AM373">
        <f t="shared" si="192"/>
        <v>-3.348096874232927E-3</v>
      </c>
      <c r="AN373">
        <f t="shared" si="193"/>
        <v>1.3907695456696944E-3</v>
      </c>
      <c r="AO373">
        <f t="shared" si="214"/>
        <v>3.0870621424606156E-3</v>
      </c>
      <c r="AR373">
        <f t="shared" si="215"/>
        <v>2.032215462916511E-5</v>
      </c>
      <c r="AS373">
        <f t="shared" si="194"/>
        <v>9.2739581808479168E-7</v>
      </c>
      <c r="AT373">
        <f t="shared" si="195"/>
        <v>3.5554385082021751E-9</v>
      </c>
      <c r="AU373">
        <f t="shared" si="196"/>
        <v>8.0071846901976318E-7</v>
      </c>
      <c r="AV373">
        <f t="shared" si="197"/>
        <v>2.2306076415881553E-8</v>
      </c>
      <c r="AW373">
        <f t="shared" si="198"/>
        <v>1.2783606406110824E-4</v>
      </c>
      <c r="AX373">
        <f t="shared" si="199"/>
        <v>1.8468676081107858E-3</v>
      </c>
      <c r="AY373">
        <f t="shared" si="200"/>
        <v>6.8009209443653377E-4</v>
      </c>
      <c r="AZ373">
        <f t="shared" si="201"/>
        <v>1.0393103489907797E-5</v>
      </c>
      <c r="BA373">
        <f t="shared" si="202"/>
        <v>4.7118636625421785E-7</v>
      </c>
      <c r="BB373">
        <f t="shared" si="203"/>
        <v>1.1191933414860021E-5</v>
      </c>
      <c r="BC373">
        <f t="shared" si="204"/>
        <v>1.7761191622892519E-6</v>
      </c>
      <c r="BD373">
        <f t="shared" si="205"/>
        <v>4.6749488580083508E-6</v>
      </c>
      <c r="BE373">
        <f t="shared" si="206"/>
        <v>1.5661509428152004E-5</v>
      </c>
      <c r="BF373">
        <f t="shared" si="207"/>
        <v>3.2758786975469609E-6</v>
      </c>
      <c r="BG373">
        <f t="shared" si="208"/>
        <v>1.9805713041106858E-6</v>
      </c>
      <c r="BH373">
        <f t="shared" si="209"/>
        <v>1.1209752679248296E-5</v>
      </c>
      <c r="BI373">
        <f t="shared" si="210"/>
        <v>1.9342399291622881E-6</v>
      </c>
      <c r="BJ373">
        <f t="shared" si="211"/>
        <v>9.5299526714135259E-6</v>
      </c>
    </row>
    <row r="374" spans="1:62" hidden="1" x14ac:dyDescent="0.25">
      <c r="A374" s="1">
        <v>42193</v>
      </c>
      <c r="B374">
        <v>11.444655401238292</v>
      </c>
      <c r="C374">
        <v>14.467135141899201</v>
      </c>
      <c r="D374">
        <v>78.072259877524871</v>
      </c>
      <c r="E374">
        <v>69.349180327555459</v>
      </c>
      <c r="F374">
        <v>58.867253006248674</v>
      </c>
      <c r="G374" s="2">
        <v>26213</v>
      </c>
      <c r="H374" s="3">
        <v>35023</v>
      </c>
      <c r="I374" s="2">
        <v>353.35</v>
      </c>
      <c r="J374">
        <v>10.220599999999999</v>
      </c>
      <c r="K374" s="4">
        <v>70.3065</v>
      </c>
      <c r="L374" s="4">
        <v>63.459000000000003</v>
      </c>
      <c r="M374">
        <v>8363.0499999999993</v>
      </c>
      <c r="N374" s="5">
        <v>13.71</v>
      </c>
      <c r="O374" s="6">
        <v>79.69</v>
      </c>
      <c r="P374" s="7">
        <v>109.599</v>
      </c>
      <c r="Q374">
        <v>214.6</v>
      </c>
      <c r="R374">
        <v>927.65</v>
      </c>
      <c r="S374">
        <v>20482.599999999999</v>
      </c>
      <c r="T374">
        <v>1068.8499999999999</v>
      </c>
      <c r="W374">
        <f t="shared" si="212"/>
        <v>3.8262700985602898E-3</v>
      </c>
      <c r="X374">
        <f t="shared" si="216"/>
        <v>2.7740329895205034E-3</v>
      </c>
      <c r="Y374">
        <f t="shared" si="217"/>
        <v>2.3244830573917075E-4</v>
      </c>
      <c r="Z374">
        <f t="shared" si="218"/>
        <v>-1.0427527645947181E-4</v>
      </c>
      <c r="AA374">
        <f t="shared" si="219"/>
        <v>5.0296989033222659E-4</v>
      </c>
      <c r="AB374">
        <f t="shared" si="220"/>
        <v>6.9289204382936885E-3</v>
      </c>
      <c r="AC374">
        <f t="shared" si="221"/>
        <v>9.7553351614410311E-3</v>
      </c>
      <c r="AD374">
        <f t="shared" si="222"/>
        <v>1.4682039802774863E-2</v>
      </c>
      <c r="AE374">
        <f t="shared" si="223"/>
        <v>-1.0761998415669506E-4</v>
      </c>
      <c r="AF374">
        <f t="shared" si="224"/>
        <v>5.7556886505802062E-3</v>
      </c>
      <c r="AG374">
        <f t="shared" si="225"/>
        <v>-2.6785362747284568E-4</v>
      </c>
      <c r="AH374">
        <f t="shared" si="226"/>
        <v>-1.7512752120137583E-2</v>
      </c>
      <c r="AI374">
        <f t="shared" si="227"/>
        <v>-1.0881500187534062E-2</v>
      </c>
      <c r="AJ374">
        <f t="shared" si="228"/>
        <v>-1.2594467866246429E-2</v>
      </c>
      <c r="AK374">
        <f t="shared" si="229"/>
        <v>-9.1008802539802904E-3</v>
      </c>
      <c r="AL374">
        <f t="shared" si="213"/>
        <v>5.982444464196642E-3</v>
      </c>
      <c r="AM374">
        <f t="shared" si="192"/>
        <v>3.5637186744321998E-3</v>
      </c>
      <c r="AN374">
        <f t="shared" si="193"/>
        <v>5.8758603339999684E-3</v>
      </c>
      <c r="AO374">
        <f t="shared" si="214"/>
        <v>-1.6700299993584643E-2</v>
      </c>
      <c r="AR374">
        <f t="shared" si="215"/>
        <v>1.4640342867136571E-5</v>
      </c>
      <c r="AS374">
        <f t="shared" si="194"/>
        <v>7.6952590269480603E-6</v>
      </c>
      <c r="AT374">
        <f t="shared" si="195"/>
        <v>5.4032214841010999E-8</v>
      </c>
      <c r="AU374">
        <f t="shared" si="196"/>
        <v>1.0873333280699277E-8</v>
      </c>
      <c r="AV374">
        <f t="shared" si="197"/>
        <v>2.5297871058081204E-7</v>
      </c>
      <c r="AW374">
        <f t="shared" si="198"/>
        <v>4.8009938440203998E-5</v>
      </c>
      <c r="AX374">
        <f t="shared" si="199"/>
        <v>9.5166564112047713E-5</v>
      </c>
      <c r="AY374">
        <f t="shared" si="200"/>
        <v>2.1556229277026534E-4</v>
      </c>
      <c r="AZ374">
        <f t="shared" si="201"/>
        <v>1.1582060989887297E-8</v>
      </c>
      <c r="BA374">
        <f t="shared" si="202"/>
        <v>3.3127951842417795E-5</v>
      </c>
      <c r="BB374">
        <f t="shared" si="203"/>
        <v>7.1745565750361987E-8</v>
      </c>
      <c r="BC374">
        <f t="shared" si="204"/>
        <v>3.0669648682138341E-4</v>
      </c>
      <c r="BD374">
        <f t="shared" si="205"/>
        <v>1.1840704633130382E-4</v>
      </c>
      <c r="BE374">
        <f t="shared" si="206"/>
        <v>1.5862062083391387E-4</v>
      </c>
      <c r="BF374">
        <f t="shared" si="207"/>
        <v>8.2826021397288356E-5</v>
      </c>
      <c r="BG374">
        <f t="shared" si="208"/>
        <v>3.5789641767197049E-5</v>
      </c>
      <c r="BH374">
        <f t="shared" si="209"/>
        <v>1.2700090790496795E-5</v>
      </c>
      <c r="BI374">
        <f t="shared" si="210"/>
        <v>3.4525734664674221E-5</v>
      </c>
      <c r="BJ374">
        <f t="shared" si="211"/>
        <v>2.7890001987572325E-4</v>
      </c>
    </row>
    <row r="375" spans="1:62" hidden="1" x14ac:dyDescent="0.25">
      <c r="A375" s="1">
        <v>42194</v>
      </c>
      <c r="B375">
        <v>11.430180812691152</v>
      </c>
      <c r="C375">
        <v>14.431467729426988</v>
      </c>
      <c r="D375">
        <v>78.114003134788106</v>
      </c>
      <c r="E375">
        <v>69.377430236399505</v>
      </c>
      <c r="F375">
        <v>58.925899220930127</v>
      </c>
      <c r="G375" s="2">
        <v>26064</v>
      </c>
      <c r="H375" s="3">
        <v>35343</v>
      </c>
      <c r="I375" s="2">
        <v>359.65</v>
      </c>
      <c r="J375">
        <v>10.1982</v>
      </c>
      <c r="K375" s="4">
        <v>69.894000000000005</v>
      </c>
      <c r="L375" s="4">
        <v>63.317999999999998</v>
      </c>
      <c r="M375">
        <v>8328.5499999999993</v>
      </c>
      <c r="N375" s="5">
        <v>13.7</v>
      </c>
      <c r="O375" s="6">
        <v>79.5</v>
      </c>
      <c r="P375" s="7">
        <v>109.70699999999999</v>
      </c>
      <c r="Q375">
        <v>209.2</v>
      </c>
      <c r="R375">
        <v>921.55</v>
      </c>
      <c r="S375">
        <v>20641.2</v>
      </c>
      <c r="T375">
        <v>1074.05</v>
      </c>
      <c r="W375">
        <f t="shared" si="212"/>
        <v>-1.2655470267552314E-3</v>
      </c>
      <c r="X375">
        <f t="shared" si="216"/>
        <v>-2.4684536302280809E-3</v>
      </c>
      <c r="Y375">
        <f t="shared" si="217"/>
        <v>5.3453175013051389E-4</v>
      </c>
      <c r="Z375">
        <f t="shared" si="218"/>
        <v>4.0727455417083894E-4</v>
      </c>
      <c r="AA375">
        <f t="shared" si="219"/>
        <v>9.9574921662802214E-4</v>
      </c>
      <c r="AB375">
        <f t="shared" si="220"/>
        <v>-5.7004190552863224E-3</v>
      </c>
      <c r="AC375">
        <f t="shared" si="221"/>
        <v>9.0953644093564653E-3</v>
      </c>
      <c r="AD375">
        <f t="shared" si="222"/>
        <v>1.7672269176501797E-2</v>
      </c>
      <c r="AE375">
        <f t="shared" si="223"/>
        <v>-2.1940573379357954E-3</v>
      </c>
      <c r="AF375">
        <f t="shared" si="224"/>
        <v>-5.884446778614846E-3</v>
      </c>
      <c r="AG375">
        <f t="shared" si="225"/>
        <v>-2.2243791561148119E-3</v>
      </c>
      <c r="AH375">
        <f t="shared" si="226"/>
        <v>-4.1338216982639425E-3</v>
      </c>
      <c r="AI375">
        <f t="shared" si="227"/>
        <v>-7.2966074014385433E-4</v>
      </c>
      <c r="AJ375">
        <f t="shared" si="228"/>
        <v>-2.3870857493705423E-3</v>
      </c>
      <c r="AK375">
        <f t="shared" si="229"/>
        <v>9.8492525266688459E-4</v>
      </c>
      <c r="AL375">
        <f t="shared" si="213"/>
        <v>-2.5485098005830289E-2</v>
      </c>
      <c r="AM375">
        <f t="shared" si="192"/>
        <v>-6.5974714752550434E-3</v>
      </c>
      <c r="AN375">
        <f t="shared" si="193"/>
        <v>7.7133332197674258E-3</v>
      </c>
      <c r="AO375">
        <f t="shared" si="214"/>
        <v>4.8532457946960528E-3</v>
      </c>
      <c r="AR375">
        <f t="shared" si="215"/>
        <v>1.6016092769290063E-6</v>
      </c>
      <c r="AS375">
        <f t="shared" si="194"/>
        <v>6.093263324586191E-6</v>
      </c>
      <c r="AT375">
        <f t="shared" si="195"/>
        <v>2.8572419189759012E-7</v>
      </c>
      <c r="AU375">
        <f t="shared" si="196"/>
        <v>1.6587256247505561E-7</v>
      </c>
      <c r="AV375">
        <f t="shared" si="197"/>
        <v>9.9151650241531983E-7</v>
      </c>
      <c r="AW375">
        <f t="shared" si="198"/>
        <v>3.2494777405871405E-5</v>
      </c>
      <c r="AX375">
        <f t="shared" si="199"/>
        <v>8.2725653738988282E-5</v>
      </c>
      <c r="AY375">
        <f t="shared" si="200"/>
        <v>3.1230909784673547E-4</v>
      </c>
      <c r="AZ375">
        <f t="shared" si="201"/>
        <v>4.8138876021499091E-6</v>
      </c>
      <c r="BA375">
        <f t="shared" si="202"/>
        <v>3.462671389035064E-5</v>
      </c>
      <c r="BB375">
        <f t="shared" si="203"/>
        <v>4.9478626301580426E-6</v>
      </c>
      <c r="BC375">
        <f t="shared" si="204"/>
        <v>1.7088481833037787E-5</v>
      </c>
      <c r="BD375">
        <f t="shared" si="205"/>
        <v>5.3240479570727728E-7</v>
      </c>
      <c r="BE375">
        <f t="shared" si="206"/>
        <v>5.6981783748479236E-6</v>
      </c>
      <c r="BF375">
        <f t="shared" si="207"/>
        <v>9.7007775334092644E-7</v>
      </c>
      <c r="BG375">
        <f t="shared" si="208"/>
        <v>6.4949022036677492E-4</v>
      </c>
      <c r="BH375">
        <f t="shared" si="209"/>
        <v>4.352662986680396E-5</v>
      </c>
      <c r="BI375">
        <f t="shared" si="210"/>
        <v>5.9495509359167724E-5</v>
      </c>
      <c r="BJ375">
        <f t="shared" si="211"/>
        <v>2.355399474373492E-5</v>
      </c>
    </row>
    <row r="376" spans="1:62" hidden="1" x14ac:dyDescent="0.25">
      <c r="A376" s="1">
        <v>42195</v>
      </c>
      <c r="B376">
        <v>11.431763281901331</v>
      </c>
      <c r="C376">
        <v>14.410240653275167</v>
      </c>
      <c r="D376">
        <v>78.09741815918261</v>
      </c>
      <c r="E376">
        <v>69.407080304447263</v>
      </c>
      <c r="F376">
        <v>58.939167845064723</v>
      </c>
      <c r="G376" s="2">
        <v>26058</v>
      </c>
      <c r="H376" s="3">
        <v>35634</v>
      </c>
      <c r="I376" s="2">
        <v>358.7</v>
      </c>
      <c r="J376">
        <v>10.203799999999999</v>
      </c>
      <c r="K376" s="4">
        <v>70.736000000000004</v>
      </c>
      <c r="L376" s="4">
        <v>63.357999999999997</v>
      </c>
      <c r="M376">
        <v>8360.5499999999993</v>
      </c>
      <c r="N376" s="5">
        <v>13.76</v>
      </c>
      <c r="O376" s="6">
        <v>79.7</v>
      </c>
      <c r="P376" s="7">
        <v>110.036</v>
      </c>
      <c r="Q376">
        <v>210.1</v>
      </c>
      <c r="R376">
        <v>900.25</v>
      </c>
      <c r="S376">
        <v>20765.099999999999</v>
      </c>
      <c r="T376">
        <v>1090.75</v>
      </c>
      <c r="W376">
        <f t="shared" si="212"/>
        <v>1.3843697685182548E-4</v>
      </c>
      <c r="X376">
        <f t="shared" si="216"/>
        <v>-1.4719710568375773E-3</v>
      </c>
      <c r="Y376">
        <f t="shared" si="217"/>
        <v>-2.1234011611231409E-4</v>
      </c>
      <c r="Z376">
        <f t="shared" si="218"/>
        <v>4.272820991812309E-4</v>
      </c>
      <c r="AA376">
        <f t="shared" si="219"/>
        <v>2.251493936404429E-4</v>
      </c>
      <c r="AB376">
        <f t="shared" si="220"/>
        <v>-2.3022907894950542E-4</v>
      </c>
      <c r="AC376">
        <f t="shared" si="221"/>
        <v>8.1998853296862718E-3</v>
      </c>
      <c r="AD376">
        <f t="shared" si="222"/>
        <v>-2.6449517751282545E-3</v>
      </c>
      <c r="AE376">
        <f t="shared" si="223"/>
        <v>5.48965801454325E-4</v>
      </c>
      <c r="AF376">
        <f t="shared" si="224"/>
        <v>1.1974828438192362E-2</v>
      </c>
      <c r="AG376">
        <f t="shared" si="225"/>
        <v>6.3153243439088597E-4</v>
      </c>
      <c r="AH376">
        <f t="shared" si="226"/>
        <v>3.834843007237717E-3</v>
      </c>
      <c r="AI376">
        <f t="shared" si="227"/>
        <v>4.3699996711183877E-3</v>
      </c>
      <c r="AJ376">
        <f t="shared" si="228"/>
        <v>2.5125641358831386E-3</v>
      </c>
      <c r="AK376">
        <f t="shared" si="229"/>
        <v>2.9944093402854222E-3</v>
      </c>
      <c r="AL376">
        <f t="shared" si="213"/>
        <v>4.292875660186859E-3</v>
      </c>
      <c r="AM376">
        <f t="shared" si="192"/>
        <v>-2.3384532468647034E-2</v>
      </c>
      <c r="AN376">
        <f t="shared" si="193"/>
        <v>5.9846144087225567E-3</v>
      </c>
      <c r="AO376">
        <f t="shared" si="214"/>
        <v>1.5428983083733279E-2</v>
      </c>
      <c r="AR376">
        <f t="shared" si="215"/>
        <v>1.9164796559872864E-8</v>
      </c>
      <c r="AS376">
        <f t="shared" si="194"/>
        <v>2.166698792167534E-6</v>
      </c>
      <c r="AT376">
        <f t="shared" si="195"/>
        <v>4.5088324910591028E-8</v>
      </c>
      <c r="AU376">
        <f t="shared" si="196"/>
        <v>1.8256999228071924E-7</v>
      </c>
      <c r="AV376">
        <f t="shared" si="197"/>
        <v>5.0692249456659111E-8</v>
      </c>
      <c r="AW376">
        <f t="shared" si="198"/>
        <v>5.3005428793937595E-8</v>
      </c>
      <c r="AX376">
        <f t="shared" si="199"/>
        <v>6.7238119420004141E-5</v>
      </c>
      <c r="AY376">
        <f t="shared" si="200"/>
        <v>6.9957698927541046E-6</v>
      </c>
      <c r="AZ376">
        <f t="shared" si="201"/>
        <v>3.0136345116638937E-7</v>
      </c>
      <c r="BA376">
        <f t="shared" si="202"/>
        <v>1.4339651612414053E-4</v>
      </c>
      <c r="BB376">
        <f t="shared" si="203"/>
        <v>3.9883321568767867E-7</v>
      </c>
      <c r="BC376">
        <f t="shared" si="204"/>
        <v>1.4706020890160017E-5</v>
      </c>
      <c r="BD376">
        <f t="shared" si="205"/>
        <v>1.9096897125574818E-5</v>
      </c>
      <c r="BE376">
        <f t="shared" si="206"/>
        <v>6.3129785369261827E-6</v>
      </c>
      <c r="BF376">
        <f t="shared" si="207"/>
        <v>8.9664872971885779E-6</v>
      </c>
      <c r="BG376">
        <f t="shared" si="208"/>
        <v>1.842878143382476E-5</v>
      </c>
      <c r="BH376">
        <f t="shared" si="209"/>
        <v>5.4683635877720736E-4</v>
      </c>
      <c r="BI376">
        <f t="shared" si="210"/>
        <v>3.581560962108964E-5</v>
      </c>
      <c r="BJ376">
        <f t="shared" si="211"/>
        <v>2.3805351899812768E-4</v>
      </c>
    </row>
    <row r="377" spans="1:62" hidden="1" x14ac:dyDescent="0.25">
      <c r="A377" s="1">
        <v>42198</v>
      </c>
      <c r="B377">
        <v>11.45823193854021</v>
      </c>
      <c r="C377">
        <v>14.366511170450877</v>
      </c>
      <c r="D377">
        <v>78.183875053350988</v>
      </c>
      <c r="E377">
        <v>69.47231701416716</v>
      </c>
      <c r="F377">
        <v>59.005292205443631</v>
      </c>
      <c r="G377" s="2">
        <v>26024</v>
      </c>
      <c r="H377" s="3">
        <v>35542</v>
      </c>
      <c r="I377" s="2">
        <v>359.4</v>
      </c>
      <c r="J377">
        <v>10.220000000000001</v>
      </c>
      <c r="K377" s="4">
        <v>69.817499999999995</v>
      </c>
      <c r="L377" s="4">
        <v>63.45</v>
      </c>
      <c r="M377">
        <v>8459.65</v>
      </c>
      <c r="N377" s="5">
        <v>13.84</v>
      </c>
      <c r="O377" s="6">
        <v>80.650000000000006</v>
      </c>
      <c r="P377" s="7">
        <v>110.98099999999999</v>
      </c>
      <c r="Q377">
        <v>212.2</v>
      </c>
      <c r="R377">
        <v>910.7</v>
      </c>
      <c r="S377">
        <v>21160.2</v>
      </c>
      <c r="T377">
        <v>1096.1500000000001</v>
      </c>
      <c r="W377">
        <f t="shared" si="212"/>
        <v>2.3126844878116992E-3</v>
      </c>
      <c r="X377">
        <f t="shared" si="216"/>
        <v>-3.0392253269252156E-3</v>
      </c>
      <c r="Y377">
        <f t="shared" si="217"/>
        <v>1.1064267669029571E-3</v>
      </c>
      <c r="Z377">
        <f t="shared" si="218"/>
        <v>9.3947289198628519E-4</v>
      </c>
      <c r="AA377">
        <f t="shared" si="219"/>
        <v>1.1212797494447916E-3</v>
      </c>
      <c r="AB377">
        <f t="shared" si="220"/>
        <v>-1.3056336096895201E-3</v>
      </c>
      <c r="AC377">
        <f t="shared" si="221"/>
        <v>-2.5851424984835625E-3</v>
      </c>
      <c r="AD377">
        <f t="shared" si="222"/>
        <v>1.9495898112216437E-3</v>
      </c>
      <c r="AE377">
        <f t="shared" si="223"/>
        <v>1.5863848448803232E-3</v>
      </c>
      <c r="AF377">
        <f t="shared" si="224"/>
        <v>-1.3069942407269951E-2</v>
      </c>
      <c r="AG377">
        <f t="shared" si="225"/>
        <v>1.4510128089978728E-3</v>
      </c>
      <c r="AH377">
        <f t="shared" si="226"/>
        <v>1.1783587197667495E-2</v>
      </c>
      <c r="AI377">
        <f t="shared" si="227"/>
        <v>5.7971176843259146E-3</v>
      </c>
      <c r="AJ377">
        <f t="shared" si="228"/>
        <v>1.1849218775048635E-2</v>
      </c>
      <c r="AK377">
        <f t="shared" si="229"/>
        <v>8.5514305120544063E-3</v>
      </c>
      <c r="AL377">
        <f t="shared" si="213"/>
        <v>9.9456183289280131E-3</v>
      </c>
      <c r="AM377">
        <f t="shared" si="192"/>
        <v>1.1541032044788374E-2</v>
      </c>
      <c r="AN377">
        <f t="shared" si="193"/>
        <v>1.8848365874340738E-2</v>
      </c>
      <c r="AO377">
        <f t="shared" si="214"/>
        <v>4.9385074534553878E-3</v>
      </c>
      <c r="AR377">
        <f t="shared" si="215"/>
        <v>5.3485095401648614E-6</v>
      </c>
      <c r="AS377">
        <f t="shared" si="194"/>
        <v>9.2368905878236831E-6</v>
      </c>
      <c r="AT377">
        <f t="shared" si="195"/>
        <v>1.2241801905193307E-6</v>
      </c>
      <c r="AU377">
        <f t="shared" si="196"/>
        <v>8.8260931477707431E-7</v>
      </c>
      <c r="AV377">
        <f t="shared" si="197"/>
        <v>1.2572682765149746E-6</v>
      </c>
      <c r="AW377">
        <f t="shared" si="198"/>
        <v>1.7046791227508861E-6</v>
      </c>
      <c r="AX377">
        <f t="shared" si="199"/>
        <v>6.6829617374658357E-6</v>
      </c>
      <c r="AY377">
        <f t="shared" si="200"/>
        <v>3.8009004320192444E-6</v>
      </c>
      <c r="AZ377">
        <f t="shared" si="201"/>
        <v>2.5166168760659669E-6</v>
      </c>
      <c r="BA377">
        <f t="shared" si="202"/>
        <v>1.7082339452935346E-4</v>
      </c>
      <c r="BB377">
        <f t="shared" si="203"/>
        <v>2.1054381718758972E-6</v>
      </c>
      <c r="BC377">
        <f t="shared" si="204"/>
        <v>1.388529272450333E-4</v>
      </c>
      <c r="BD377">
        <f t="shared" si="205"/>
        <v>3.3606573445924253E-5</v>
      </c>
      <c r="BE377">
        <f t="shared" si="206"/>
        <v>1.4040398557896506E-4</v>
      </c>
      <c r="BF377">
        <f t="shared" si="207"/>
        <v>7.3126963802495079E-5</v>
      </c>
      <c r="BG377">
        <f t="shared" si="208"/>
        <v>9.8915323944708851E-5</v>
      </c>
      <c r="BH377">
        <f t="shared" si="209"/>
        <v>1.3319542065883211E-4</v>
      </c>
      <c r="BI377">
        <f t="shared" si="210"/>
        <v>3.5526089613301245E-4</v>
      </c>
      <c r="BJ377">
        <f t="shared" si="211"/>
        <v>2.4388855867834419E-5</v>
      </c>
    </row>
    <row r="378" spans="1:62" hidden="1" x14ac:dyDescent="0.25">
      <c r="A378" s="1">
        <v>42199</v>
      </c>
      <c r="B378">
        <v>11.485858388590142</v>
      </c>
      <c r="C378">
        <v>14.346479695760044</v>
      </c>
      <c r="D378">
        <v>78.172877550851069</v>
      </c>
      <c r="E378">
        <v>69.477646416867628</v>
      </c>
      <c r="F378">
        <v>59.043723919583371</v>
      </c>
      <c r="G378" s="2">
        <v>25927</v>
      </c>
      <c r="H378" s="3">
        <v>35192</v>
      </c>
      <c r="I378" s="2">
        <v>358.1</v>
      </c>
      <c r="J378">
        <v>10.192</v>
      </c>
      <c r="K378" s="4">
        <v>69.682000000000002</v>
      </c>
      <c r="L378" s="4">
        <v>63.280999999999999</v>
      </c>
      <c r="M378">
        <v>8454.1</v>
      </c>
      <c r="N378" s="5">
        <v>13.85</v>
      </c>
      <c r="O378" s="6">
        <v>80.489999999999995</v>
      </c>
      <c r="P378" s="7">
        <v>111.05</v>
      </c>
      <c r="Q378">
        <v>219.32</v>
      </c>
      <c r="R378">
        <v>927.3</v>
      </c>
      <c r="S378">
        <v>20773.900000000001</v>
      </c>
      <c r="T378">
        <v>1091.8499999999999</v>
      </c>
      <c r="W378">
        <f t="shared" si="212"/>
        <v>2.4081550418436825E-3</v>
      </c>
      <c r="X378">
        <f t="shared" si="216"/>
        <v>-1.3952902387635001E-3</v>
      </c>
      <c r="Y378">
        <f t="shared" si="217"/>
        <v>-1.4067192282887596E-4</v>
      </c>
      <c r="Z378">
        <f t="shared" si="218"/>
        <v>7.6709666868385667E-5</v>
      </c>
      <c r="AA378">
        <f t="shared" si="219"/>
        <v>6.5111454138340322E-4</v>
      </c>
      <c r="AB378">
        <f t="shared" si="220"/>
        <v>-3.7342924186857789E-3</v>
      </c>
      <c r="AC378">
        <f t="shared" si="221"/>
        <v>-9.8963117168759263E-3</v>
      </c>
      <c r="AD378">
        <f t="shared" si="222"/>
        <v>-3.6236973450715598E-3</v>
      </c>
      <c r="AE378">
        <f t="shared" si="223"/>
        <v>-2.7434859457509436E-3</v>
      </c>
      <c r="AF378">
        <f t="shared" si="224"/>
        <v>-1.9426599036400682E-3</v>
      </c>
      <c r="AG378">
        <f t="shared" si="225"/>
        <v>-2.6670680445714636E-3</v>
      </c>
      <c r="AH378">
        <f t="shared" si="226"/>
        <v>-6.5627080915752682E-4</v>
      </c>
      <c r="AI378">
        <f t="shared" si="227"/>
        <v>7.2228244382408911E-4</v>
      </c>
      <c r="AJ378">
        <f t="shared" si="228"/>
        <v>-1.9858514655755168E-3</v>
      </c>
      <c r="AK378">
        <f t="shared" si="229"/>
        <v>6.2153485073037631E-4</v>
      </c>
      <c r="AL378">
        <f t="shared" si="213"/>
        <v>3.3002624355965071E-2</v>
      </c>
      <c r="AM378">
        <f t="shared" si="192"/>
        <v>1.8063603232407386E-2</v>
      </c>
      <c r="AN378">
        <f t="shared" si="193"/>
        <v>-1.8424667656682613E-2</v>
      </c>
      <c r="AO378">
        <f t="shared" si="214"/>
        <v>-3.930535224797839E-3</v>
      </c>
      <c r="AR378">
        <f t="shared" si="215"/>
        <v>5.7992107055571483E-6</v>
      </c>
      <c r="AS378">
        <f t="shared" si="194"/>
        <v>1.9468348503887048E-6</v>
      </c>
      <c r="AT378">
        <f t="shared" si="195"/>
        <v>1.9788589872373232E-8</v>
      </c>
      <c r="AU378">
        <f t="shared" si="196"/>
        <v>5.8843729910587059E-9</v>
      </c>
      <c r="AV378">
        <f t="shared" si="197"/>
        <v>4.2395014600091949E-7</v>
      </c>
      <c r="AW378">
        <f t="shared" si="198"/>
        <v>1.3944939868254085E-5</v>
      </c>
      <c r="AX378">
        <f t="shared" si="199"/>
        <v>9.793698559757574E-5</v>
      </c>
      <c r="AY378">
        <f t="shared" si="200"/>
        <v>1.3131182448678671E-5</v>
      </c>
      <c r="AZ378">
        <f t="shared" si="201"/>
        <v>7.5267151345329501E-6</v>
      </c>
      <c r="BA378">
        <f t="shared" si="202"/>
        <v>3.7739275012108389E-6</v>
      </c>
      <c r="BB378">
        <f t="shared" si="203"/>
        <v>7.1132519543742506E-6</v>
      </c>
      <c r="BC378">
        <f t="shared" si="204"/>
        <v>4.30691374952275E-7</v>
      </c>
      <c r="BD378">
        <f t="shared" si="205"/>
        <v>5.2169192865649846E-7</v>
      </c>
      <c r="BE378">
        <f t="shared" si="206"/>
        <v>3.9436060433284275E-6</v>
      </c>
      <c r="BF378">
        <f t="shared" si="207"/>
        <v>3.8630557067243118E-7</v>
      </c>
      <c r="BG378">
        <f t="shared" si="208"/>
        <v>1.0891732143809389E-3</v>
      </c>
      <c r="BH378">
        <f t="shared" si="209"/>
        <v>3.2629376173783857E-4</v>
      </c>
      <c r="BI378">
        <f t="shared" si="210"/>
        <v>3.394683782592064E-4</v>
      </c>
      <c r="BJ378">
        <f t="shared" si="211"/>
        <v>1.5449107153376599E-5</v>
      </c>
    </row>
    <row r="379" spans="1:62" hidden="1" x14ac:dyDescent="0.25">
      <c r="A379" s="1">
        <v>42200</v>
      </c>
      <c r="B379">
        <v>11.470239344072976</v>
      </c>
      <c r="C379">
        <v>14.305148404054744</v>
      </c>
      <c r="D379">
        <v>78.173785982778</v>
      </c>
      <c r="E379">
        <v>69.500080017650674</v>
      </c>
      <c r="F379">
        <v>59.054909801123493</v>
      </c>
      <c r="G379" s="2">
        <v>25847</v>
      </c>
      <c r="H379" s="3">
        <v>34707</v>
      </c>
      <c r="I379" s="2">
        <v>356.35</v>
      </c>
      <c r="J379">
        <v>10.2279</v>
      </c>
      <c r="K379" s="4">
        <v>69.530500000000004</v>
      </c>
      <c r="L379" s="4">
        <v>63.506999999999998</v>
      </c>
      <c r="M379">
        <v>8523.7999999999993</v>
      </c>
      <c r="N379" s="5">
        <v>13.94</v>
      </c>
      <c r="O379" s="6">
        <v>81.37</v>
      </c>
      <c r="P379" s="7">
        <v>111.40900000000001</v>
      </c>
      <c r="Q379">
        <v>216.3</v>
      </c>
      <c r="R379">
        <v>929</v>
      </c>
      <c r="S379">
        <v>20718.3</v>
      </c>
      <c r="T379">
        <v>1096.7</v>
      </c>
      <c r="W379">
        <f t="shared" si="212"/>
        <v>-1.3607754339800865E-3</v>
      </c>
      <c r="X379">
        <f t="shared" si="216"/>
        <v>-2.8850940149472296E-3</v>
      </c>
      <c r="Y379">
        <f t="shared" si="217"/>
        <v>1.1620739533580105E-5</v>
      </c>
      <c r="Z379">
        <f t="shared" si="218"/>
        <v>3.2283735751656049E-4</v>
      </c>
      <c r="AA379">
        <f t="shared" si="219"/>
        <v>1.8943287015542979E-4</v>
      </c>
      <c r="AB379">
        <f t="shared" si="220"/>
        <v>-3.0903566913387708E-3</v>
      </c>
      <c r="AC379">
        <f t="shared" si="221"/>
        <v>-1.3877388331557106E-2</v>
      </c>
      <c r="AD379">
        <f t="shared" si="222"/>
        <v>-4.8988830565073306E-3</v>
      </c>
      <c r="AE379">
        <f t="shared" si="223"/>
        <v>3.5161814688181615E-3</v>
      </c>
      <c r="AF379">
        <f t="shared" si="224"/>
        <v>-2.1765295473921424E-3</v>
      </c>
      <c r="AG379">
        <f t="shared" si="225"/>
        <v>3.5650099277273551E-3</v>
      </c>
      <c r="AH379">
        <f t="shared" si="226"/>
        <v>8.2107200035000556E-3</v>
      </c>
      <c r="AI379">
        <f t="shared" si="227"/>
        <v>6.4771726990304106E-3</v>
      </c>
      <c r="AJ379">
        <f t="shared" si="228"/>
        <v>1.0873701602923547E-2</v>
      </c>
      <c r="AK379">
        <f t="shared" si="229"/>
        <v>3.2275638355552722E-3</v>
      </c>
      <c r="AL379">
        <f t="shared" si="213"/>
        <v>-1.3865517576834551E-2</v>
      </c>
      <c r="AM379">
        <f t="shared" si="192"/>
        <v>1.8316010076582653E-3</v>
      </c>
      <c r="AN379">
        <f t="shared" si="193"/>
        <v>-2.6800233913377132E-3</v>
      </c>
      <c r="AO379">
        <f t="shared" si="214"/>
        <v>4.4321655337866894E-3</v>
      </c>
      <c r="AR379">
        <f t="shared" si="215"/>
        <v>1.8517097817236927E-6</v>
      </c>
      <c r="AS379">
        <f t="shared" si="194"/>
        <v>8.3237674750843252E-6</v>
      </c>
      <c r="AT379">
        <f t="shared" si="195"/>
        <v>1.3504158730731155E-10</v>
      </c>
      <c r="AU379">
        <f t="shared" si="196"/>
        <v>1.042239594082755E-7</v>
      </c>
      <c r="AV379">
        <f t="shared" si="197"/>
        <v>3.5884812295323926E-8</v>
      </c>
      <c r="AW379">
        <f t="shared" si="198"/>
        <v>9.5503044797023154E-6</v>
      </c>
      <c r="AX379">
        <f t="shared" si="199"/>
        <v>1.925819069048373E-4</v>
      </c>
      <c r="AY379">
        <f t="shared" si="200"/>
        <v>2.3999055201334608E-5</v>
      </c>
      <c r="AZ379">
        <f t="shared" si="201"/>
        <v>1.2363532121660244E-5</v>
      </c>
      <c r="BA379">
        <f t="shared" si="202"/>
        <v>4.7372808706710447E-6</v>
      </c>
      <c r="BB379">
        <f t="shared" si="203"/>
        <v>1.2709295784794601E-5</v>
      </c>
      <c r="BC379">
        <f t="shared" si="204"/>
        <v>6.7415922975875948E-5</v>
      </c>
      <c r="BD379">
        <f t="shared" si="205"/>
        <v>4.1953766173064896E-5</v>
      </c>
      <c r="BE379">
        <f t="shared" si="206"/>
        <v>1.1823738654942212E-4</v>
      </c>
      <c r="BF379">
        <f t="shared" si="207"/>
        <v>1.041716831258426E-5</v>
      </c>
      <c r="BG379">
        <f t="shared" si="208"/>
        <v>1.9225257767350789E-4</v>
      </c>
      <c r="BH379">
        <f t="shared" si="209"/>
        <v>3.3547622512547727E-6</v>
      </c>
      <c r="BI379">
        <f t="shared" si="210"/>
        <v>7.1825253781172978E-6</v>
      </c>
      <c r="BJ379">
        <f t="shared" si="211"/>
        <v>1.964409131888665E-5</v>
      </c>
    </row>
    <row r="380" spans="1:62" hidden="1" x14ac:dyDescent="0.25">
      <c r="A380" s="1">
        <v>42201</v>
      </c>
      <c r="B380">
        <v>11.433156442598104</v>
      </c>
      <c r="C380">
        <v>14.360950912742464</v>
      </c>
      <c r="D380">
        <v>78.185040020663081</v>
      </c>
      <c r="E380">
        <v>69.532941082802381</v>
      </c>
      <c r="F380">
        <v>59.079767867254432</v>
      </c>
      <c r="G380" s="2">
        <v>25771</v>
      </c>
      <c r="H380" s="3">
        <v>34526</v>
      </c>
      <c r="I380" s="2">
        <v>356.35</v>
      </c>
      <c r="J380">
        <v>10.2203</v>
      </c>
      <c r="K380" s="4">
        <v>69.018500000000003</v>
      </c>
      <c r="L380" s="4">
        <v>63.463000000000001</v>
      </c>
      <c r="M380">
        <v>8608.0499999999993</v>
      </c>
      <c r="N380" s="5">
        <v>14.09</v>
      </c>
      <c r="O380" s="6">
        <v>82.08</v>
      </c>
      <c r="P380" s="7">
        <v>112.343</v>
      </c>
      <c r="Q380">
        <v>220.95</v>
      </c>
      <c r="R380">
        <v>936.85</v>
      </c>
      <c r="S380">
        <v>21078.799999999999</v>
      </c>
      <c r="T380">
        <v>1114.7</v>
      </c>
      <c r="W380">
        <f t="shared" si="212"/>
        <v>-3.2382039959868536E-3</v>
      </c>
      <c r="X380">
        <f t="shared" si="216"/>
        <v>3.8932802511542422E-3</v>
      </c>
      <c r="Y380">
        <f t="shared" si="217"/>
        <v>1.4395142496491852E-4</v>
      </c>
      <c r="Z380">
        <f t="shared" si="218"/>
        <v>4.7270879253742963E-4</v>
      </c>
      <c r="AA380">
        <f t="shared" si="219"/>
        <v>4.2084283782622186E-4</v>
      </c>
      <c r="AB380">
        <f t="shared" si="220"/>
        <v>-2.9447113378427378E-3</v>
      </c>
      <c r="AC380">
        <f t="shared" si="221"/>
        <v>-5.2287323205043512E-3</v>
      </c>
      <c r="AD380">
        <f t="shared" si="222"/>
        <v>0</v>
      </c>
      <c r="AE380">
        <f t="shared" si="223"/>
        <v>-7.4334174645718286E-4</v>
      </c>
      <c r="AF380">
        <f t="shared" si="224"/>
        <v>-7.390920622952748E-3</v>
      </c>
      <c r="AG380">
        <f t="shared" si="225"/>
        <v>-6.9307713257154907E-4</v>
      </c>
      <c r="AH380">
        <f t="shared" si="226"/>
        <v>9.8355611544729514E-3</v>
      </c>
      <c r="AI380">
        <f t="shared" si="227"/>
        <v>1.0702920578211006E-2</v>
      </c>
      <c r="AJ380">
        <f t="shared" si="228"/>
        <v>8.687726713893406E-3</v>
      </c>
      <c r="AK380">
        <f t="shared" si="229"/>
        <v>8.3485772183406696E-3</v>
      </c>
      <c r="AL380">
        <f t="shared" si="213"/>
        <v>2.1270098617735874E-2</v>
      </c>
      <c r="AM380">
        <f t="shared" si="192"/>
        <v>8.4144452306831163E-3</v>
      </c>
      <c r="AN380">
        <f t="shared" si="193"/>
        <v>1.7250428363359174E-2</v>
      </c>
      <c r="AO380">
        <f t="shared" si="214"/>
        <v>1.6279639629414547E-2</v>
      </c>
      <c r="AR380">
        <f t="shared" si="215"/>
        <v>1.0485965119625227E-5</v>
      </c>
      <c r="AS380">
        <f t="shared" si="194"/>
        <v>1.515763111402764E-5</v>
      </c>
      <c r="AT380">
        <f t="shared" si="195"/>
        <v>2.0722012749430567E-8</v>
      </c>
      <c r="AU380">
        <f t="shared" si="196"/>
        <v>2.2345360254219468E-7</v>
      </c>
      <c r="AV380">
        <f t="shared" si="197"/>
        <v>1.7710869414962768E-7</v>
      </c>
      <c r="AW380">
        <f t="shared" si="198"/>
        <v>8.6713248632195657E-6</v>
      </c>
      <c r="AX380">
        <f t="shared" si="199"/>
        <v>2.7339641679486819E-5</v>
      </c>
      <c r="AY380">
        <f t="shared" si="200"/>
        <v>0</v>
      </c>
      <c r="AZ380">
        <f t="shared" si="201"/>
        <v>5.5255695202601474E-7</v>
      </c>
      <c r="BA380">
        <f t="shared" si="202"/>
        <v>5.4625707654788236E-5</v>
      </c>
      <c r="BB380">
        <f t="shared" si="203"/>
        <v>4.8035591169360059E-7</v>
      </c>
      <c r="BC380">
        <f t="shared" si="204"/>
        <v>9.6738263223377293E-5</v>
      </c>
      <c r="BD380">
        <f t="shared" si="205"/>
        <v>1.1455250890349263E-4</v>
      </c>
      <c r="BE380">
        <f t="shared" si="206"/>
        <v>7.5476595455297124E-5</v>
      </c>
      <c r="BF380">
        <f t="shared" si="207"/>
        <v>6.9698741570596836E-5</v>
      </c>
      <c r="BG380">
        <f t="shared" si="208"/>
        <v>4.5241709520820952E-4</v>
      </c>
      <c r="BH380">
        <f t="shared" si="209"/>
        <v>7.0802888540165846E-5</v>
      </c>
      <c r="BI380">
        <f t="shared" si="210"/>
        <v>2.975772787193867E-4</v>
      </c>
      <c r="BJ380">
        <f t="shared" si="211"/>
        <v>2.6502666646360459E-4</v>
      </c>
    </row>
    <row r="381" spans="1:62" hidden="1" x14ac:dyDescent="0.25">
      <c r="A381" s="1">
        <v>42202</v>
      </c>
      <c r="B381">
        <v>11.392100916870072</v>
      </c>
      <c r="C381">
        <v>14.417506635553595</v>
      </c>
      <c r="D381">
        <v>78.198291511174929</v>
      </c>
      <c r="E381">
        <v>69.534531229318887</v>
      </c>
      <c r="F381">
        <v>59.110081183997458</v>
      </c>
      <c r="G381" s="2">
        <v>25498</v>
      </c>
      <c r="H381" s="3">
        <v>34219</v>
      </c>
      <c r="I381" s="2">
        <v>352.2</v>
      </c>
      <c r="J381">
        <v>10.2249</v>
      </c>
      <c r="K381" s="4">
        <v>68.751999999999995</v>
      </c>
      <c r="L381" s="4">
        <v>63.491999999999997</v>
      </c>
      <c r="M381">
        <v>8609.85</v>
      </c>
      <c r="N381" s="5">
        <v>14.06</v>
      </c>
      <c r="O381" s="6">
        <v>82.15</v>
      </c>
      <c r="P381" s="7">
        <v>112.694</v>
      </c>
      <c r="Q381">
        <v>219.23</v>
      </c>
      <c r="R381">
        <v>924.3</v>
      </c>
      <c r="S381">
        <v>21100.7</v>
      </c>
      <c r="T381">
        <v>1110.55</v>
      </c>
      <c r="W381">
        <f t="shared" si="212"/>
        <v>-3.5973806872728361E-3</v>
      </c>
      <c r="X381">
        <f t="shared" si="216"/>
        <v>3.9304257723633221E-3</v>
      </c>
      <c r="Y381">
        <f t="shared" si="217"/>
        <v>1.694744627035074E-4</v>
      </c>
      <c r="Z381">
        <f t="shared" si="218"/>
        <v>2.2868705242591704E-5</v>
      </c>
      <c r="AA381">
        <f t="shared" si="219"/>
        <v>5.1295974486899733E-4</v>
      </c>
      <c r="AB381">
        <f t="shared" si="220"/>
        <v>-1.064981100725259E-2</v>
      </c>
      <c r="AC381">
        <f t="shared" si="221"/>
        <v>-8.9316180340976107E-3</v>
      </c>
      <c r="AD381">
        <f t="shared" si="222"/>
        <v>-1.1714197885774047E-2</v>
      </c>
      <c r="AE381">
        <f t="shared" si="223"/>
        <v>4.499833777728018E-4</v>
      </c>
      <c r="AF381">
        <f t="shared" si="224"/>
        <v>-3.868757569993267E-3</v>
      </c>
      <c r="AG381">
        <f t="shared" si="225"/>
        <v>4.5685479901375243E-4</v>
      </c>
      <c r="AH381">
        <f t="shared" si="226"/>
        <v>2.0908473234936958E-4</v>
      </c>
      <c r="AI381">
        <f t="shared" si="227"/>
        <v>-2.1314395280699863E-3</v>
      </c>
      <c r="AJ381">
        <f t="shared" si="228"/>
        <v>8.5246306081770702E-4</v>
      </c>
      <c r="AK381">
        <f t="shared" si="229"/>
        <v>3.1194895473900144E-3</v>
      </c>
      <c r="AL381">
        <f t="shared" si="213"/>
        <v>-7.8150245536751112E-3</v>
      </c>
      <c r="AM381">
        <f t="shared" si="192"/>
        <v>-1.3486489773789705E-2</v>
      </c>
      <c r="AN381">
        <f t="shared" si="193"/>
        <v>1.0384192305704575E-3</v>
      </c>
      <c r="AO381">
        <f t="shared" si="214"/>
        <v>-3.7299223110600203E-3</v>
      </c>
      <c r="AR381">
        <f t="shared" si="215"/>
        <v>1.2941147809163582E-5</v>
      </c>
      <c r="AS381">
        <f t="shared" si="194"/>
        <v>1.5448246752057818E-5</v>
      </c>
      <c r="AT381">
        <f t="shared" si="195"/>
        <v>2.8721593508642521E-8</v>
      </c>
      <c r="AU381">
        <f t="shared" si="196"/>
        <v>5.2297767947254124E-10</v>
      </c>
      <c r="AV381">
        <f t="shared" si="197"/>
        <v>2.6312769985606684E-7</v>
      </c>
      <c r="AW381">
        <f t="shared" si="198"/>
        <v>1.1341847449019841E-4</v>
      </c>
      <c r="AX381">
        <f t="shared" si="199"/>
        <v>7.9773800707017668E-5</v>
      </c>
      <c r="AY381">
        <f t="shared" si="200"/>
        <v>1.3722243210707315E-4</v>
      </c>
      <c r="AZ381">
        <f t="shared" si="201"/>
        <v>2.0248504027182006E-7</v>
      </c>
      <c r="BA381">
        <f t="shared" si="202"/>
        <v>1.4967285135380207E-5</v>
      </c>
      <c r="BB381">
        <f t="shared" si="203"/>
        <v>2.0871630738189614E-7</v>
      </c>
      <c r="BC381">
        <f t="shared" si="204"/>
        <v>4.3716425301607514E-8</v>
      </c>
      <c r="BD381">
        <f t="shared" si="205"/>
        <v>4.5430344618192061E-6</v>
      </c>
      <c r="BE381">
        <f t="shared" si="206"/>
        <v>7.2669327005869367E-7</v>
      </c>
      <c r="BF381">
        <f t="shared" si="207"/>
        <v>9.7312150362755568E-6</v>
      </c>
      <c r="BG381">
        <f t="shared" si="208"/>
        <v>6.1074608774544872E-5</v>
      </c>
      <c r="BH381">
        <f t="shared" si="209"/>
        <v>1.8188540641853428E-4</v>
      </c>
      <c r="BI381">
        <f t="shared" si="210"/>
        <v>1.078314498418541E-6</v>
      </c>
      <c r="BJ381">
        <f t="shared" si="211"/>
        <v>1.3912320446543322E-5</v>
      </c>
    </row>
    <row r="382" spans="1:62" hidden="1" x14ac:dyDescent="0.25">
      <c r="A382" s="1">
        <v>42205</v>
      </c>
      <c r="B382">
        <v>11.376028717700709</v>
      </c>
      <c r="C382">
        <v>14.425179655838695</v>
      </c>
      <c r="D382">
        <v>78.279962554585737</v>
      </c>
      <c r="E382">
        <v>69.612015100139374</v>
      </c>
      <c r="F382">
        <v>59.186900289693682</v>
      </c>
      <c r="G382" s="2">
        <v>25034</v>
      </c>
      <c r="H382" s="3">
        <v>34168</v>
      </c>
      <c r="I382" s="2">
        <v>351.5</v>
      </c>
      <c r="J382">
        <v>10.242000000000001</v>
      </c>
      <c r="K382" s="4">
        <v>68.859499999999997</v>
      </c>
      <c r="L382" s="4">
        <v>63.6</v>
      </c>
      <c r="M382">
        <v>8603.4500000000007</v>
      </c>
      <c r="N382" s="5">
        <v>14.04</v>
      </c>
      <c r="O382" s="6">
        <v>81.99</v>
      </c>
      <c r="P382" s="7">
        <v>113.13800000000001</v>
      </c>
      <c r="Q382">
        <v>222.45</v>
      </c>
      <c r="R382">
        <v>913.1</v>
      </c>
      <c r="S382">
        <v>21248.1</v>
      </c>
      <c r="T382">
        <v>1115.25</v>
      </c>
      <c r="W382">
        <f t="shared" si="212"/>
        <v>-1.4118157351479046E-3</v>
      </c>
      <c r="X382">
        <f t="shared" si="216"/>
        <v>5.3206004382484328E-4</v>
      </c>
      <c r="Y382">
        <f t="shared" si="217"/>
        <v>1.0438645460931642E-3</v>
      </c>
      <c r="Z382">
        <f t="shared" si="218"/>
        <v>1.1137017895627645E-3</v>
      </c>
      <c r="AA382">
        <f t="shared" si="219"/>
        <v>1.2987502392223149E-3</v>
      </c>
      <c r="AB382">
        <f t="shared" si="220"/>
        <v>-1.8365116810098742E-2</v>
      </c>
      <c r="AC382">
        <f t="shared" si="221"/>
        <v>-1.4915118210940949E-3</v>
      </c>
      <c r="AD382">
        <f t="shared" si="222"/>
        <v>-1.989484811386116E-3</v>
      </c>
      <c r="AE382">
        <f t="shared" si="223"/>
        <v>1.6709911104175969E-3</v>
      </c>
      <c r="AF382">
        <f t="shared" si="224"/>
        <v>1.5623697418789566E-3</v>
      </c>
      <c r="AG382">
        <f t="shared" si="225"/>
        <v>1.6995566360815131E-3</v>
      </c>
      <c r="AH382">
        <f t="shared" si="226"/>
        <v>-7.4361107921319712E-4</v>
      </c>
      <c r="AI382">
        <f t="shared" si="227"/>
        <v>-1.4234877848538462E-3</v>
      </c>
      <c r="AJ382">
        <f t="shared" si="228"/>
        <v>-1.9495558751908546E-3</v>
      </c>
      <c r="AK382">
        <f t="shared" si="229"/>
        <v>3.9321316029724126E-3</v>
      </c>
      <c r="AL382">
        <f t="shared" si="213"/>
        <v>1.45809502289769E-2</v>
      </c>
      <c r="AM382">
        <f t="shared" si="192"/>
        <v>-1.2191290648437434E-2</v>
      </c>
      <c r="AN382">
        <f t="shared" si="193"/>
        <v>6.9612643210686925E-3</v>
      </c>
      <c r="AO382">
        <f t="shared" si="214"/>
        <v>4.2232069238562955E-3</v>
      </c>
      <c r="AR382">
        <f t="shared" si="215"/>
        <v>1.9932236700112185E-6</v>
      </c>
      <c r="AS382">
        <f t="shared" si="194"/>
        <v>2.8308789023489415E-7</v>
      </c>
      <c r="AT382">
        <f t="shared" si="195"/>
        <v>1.0896531905902877E-6</v>
      </c>
      <c r="AU382">
        <f t="shared" si="196"/>
        <v>1.2403316760753041E-6</v>
      </c>
      <c r="AV382">
        <f t="shared" si="197"/>
        <v>1.6867521838800202E-6</v>
      </c>
      <c r="AW382">
        <f t="shared" si="198"/>
        <v>3.3727751544857139E-4</v>
      </c>
      <c r="AX382">
        <f t="shared" si="199"/>
        <v>2.2246075124634231E-6</v>
      </c>
      <c r="AY382">
        <f t="shared" si="200"/>
        <v>3.9580498147360493E-6</v>
      </c>
      <c r="AZ382">
        <f t="shared" si="201"/>
        <v>2.7922112910946336E-6</v>
      </c>
      <c r="BA382">
        <f t="shared" si="202"/>
        <v>2.4409992103389173E-6</v>
      </c>
      <c r="BB382">
        <f t="shared" si="203"/>
        <v>2.8884927592487084E-6</v>
      </c>
      <c r="BC382">
        <f t="shared" si="204"/>
        <v>5.5295743712861572E-7</v>
      </c>
      <c r="BD382">
        <f t="shared" si="205"/>
        <v>2.0263174736281098E-6</v>
      </c>
      <c r="BE382">
        <f t="shared" si="206"/>
        <v>3.800768110491179E-6</v>
      </c>
      <c r="BF382">
        <f t="shared" si="207"/>
        <v>1.5461658943094395E-5</v>
      </c>
      <c r="BG382">
        <f t="shared" si="208"/>
        <v>2.1260410957990152E-4</v>
      </c>
      <c r="BH382">
        <f t="shared" si="209"/>
        <v>1.4862756767467804E-4</v>
      </c>
      <c r="BI382">
        <f t="shared" si="210"/>
        <v>4.8459200947783964E-5</v>
      </c>
      <c r="BJ382">
        <f t="shared" si="211"/>
        <v>1.7835476721707755E-5</v>
      </c>
    </row>
    <row r="383" spans="1:62" hidden="1" x14ac:dyDescent="0.25">
      <c r="A383" s="1">
        <v>42206</v>
      </c>
      <c r="B383">
        <v>11.356370909215755</v>
      </c>
      <c r="C383">
        <v>14.437485238305506</v>
      </c>
      <c r="D383">
        <v>78.289547819011858</v>
      </c>
      <c r="E383">
        <v>69.629095091557318</v>
      </c>
      <c r="F383">
        <v>59.198608224521884</v>
      </c>
      <c r="G383" s="2">
        <v>24897</v>
      </c>
      <c r="H383" s="3">
        <v>34048</v>
      </c>
      <c r="I383" s="2">
        <v>350.15</v>
      </c>
      <c r="J383">
        <v>10.2395</v>
      </c>
      <c r="K383" s="4">
        <v>69.540499999999994</v>
      </c>
      <c r="L383" s="4">
        <v>63.582999999999998</v>
      </c>
      <c r="M383">
        <v>8529.4500000000007</v>
      </c>
      <c r="N383" s="5">
        <v>14.08</v>
      </c>
      <c r="O383" s="6">
        <v>81.52</v>
      </c>
      <c r="P383" s="7">
        <v>112.117</v>
      </c>
      <c r="Q383">
        <v>219.2</v>
      </c>
      <c r="R383">
        <v>891.3</v>
      </c>
      <c r="S383">
        <v>21348.3</v>
      </c>
      <c r="T383">
        <v>1098.05</v>
      </c>
      <c r="W383">
        <f t="shared" si="212"/>
        <v>-1.7294974316438799E-3</v>
      </c>
      <c r="X383">
        <f t="shared" si="216"/>
        <v>8.5269903230023784E-4</v>
      </c>
      <c r="Y383">
        <f t="shared" si="217"/>
        <v>1.2244100930280767E-4</v>
      </c>
      <c r="Z383">
        <f t="shared" si="218"/>
        <v>2.4532972309824195E-4</v>
      </c>
      <c r="AA383">
        <f t="shared" si="219"/>
        <v>1.9779337882334895E-4</v>
      </c>
      <c r="AB383">
        <f t="shared" si="220"/>
        <v>-5.4875866214111127E-3</v>
      </c>
      <c r="AC383">
        <f t="shared" si="221"/>
        <v>-3.5182398199862168E-3</v>
      </c>
      <c r="AD383">
        <f t="shared" si="222"/>
        <v>-3.8480771491929268E-3</v>
      </c>
      <c r="AE383">
        <f t="shared" si="223"/>
        <v>-2.4412274612863706E-4</v>
      </c>
      <c r="AF383">
        <f t="shared" si="224"/>
        <v>9.8411198857620858E-3</v>
      </c>
      <c r="AG383">
        <f t="shared" si="225"/>
        <v>-2.6733132731959584E-4</v>
      </c>
      <c r="AH383">
        <f t="shared" si="226"/>
        <v>-8.6384044929493989E-3</v>
      </c>
      <c r="AI383">
        <f t="shared" si="227"/>
        <v>2.8449521322313448E-3</v>
      </c>
      <c r="AJ383">
        <f t="shared" si="228"/>
        <v>-5.7488996936169035E-3</v>
      </c>
      <c r="AK383">
        <f t="shared" si="229"/>
        <v>-9.0653436521054755E-3</v>
      </c>
      <c r="AL383">
        <f t="shared" si="213"/>
        <v>-1.471780217819032E-2</v>
      </c>
      <c r="AM383">
        <f t="shared" si="192"/>
        <v>-2.4164332485622858E-2</v>
      </c>
      <c r="AN383">
        <f t="shared" si="193"/>
        <v>4.7046316033817238E-3</v>
      </c>
      <c r="AO383">
        <f t="shared" si="214"/>
        <v>-1.5542715635072134E-2</v>
      </c>
      <c r="AR383">
        <f t="shared" si="215"/>
        <v>2.9911613660627771E-6</v>
      </c>
      <c r="AS383">
        <f t="shared" si="194"/>
        <v>7.2709563968576206E-7</v>
      </c>
      <c r="AT383">
        <f t="shared" si="195"/>
        <v>1.4991800759090233E-8</v>
      </c>
      <c r="AU383">
        <f t="shared" si="196"/>
        <v>6.0186673035460068E-8</v>
      </c>
      <c r="AV383">
        <f t="shared" si="197"/>
        <v>3.9122220706356824E-8</v>
      </c>
      <c r="AW383">
        <f t="shared" si="198"/>
        <v>3.0113606927490231E-5</v>
      </c>
      <c r="AX383">
        <f t="shared" si="199"/>
        <v>1.2378011430936647E-5</v>
      </c>
      <c r="AY383">
        <f t="shared" si="200"/>
        <v>1.4807697746140763E-5</v>
      </c>
      <c r="AZ383">
        <f t="shared" si="201"/>
        <v>5.9595915177386979E-8</v>
      </c>
      <c r="BA383">
        <f t="shared" si="202"/>
        <v>9.6847640605941967E-5</v>
      </c>
      <c r="BB383">
        <f t="shared" si="203"/>
        <v>7.1466038566456888E-8</v>
      </c>
      <c r="BC383">
        <f t="shared" si="204"/>
        <v>7.4622032183808358E-5</v>
      </c>
      <c r="BD383">
        <f t="shared" si="205"/>
        <v>8.093752634687675E-6</v>
      </c>
      <c r="BE383">
        <f t="shared" si="206"/>
        <v>3.3049847687268525E-5</v>
      </c>
      <c r="BF383">
        <f t="shared" si="207"/>
        <v>8.2180455530769046E-5</v>
      </c>
      <c r="BG383">
        <f t="shared" si="208"/>
        <v>2.1661370095634374E-4</v>
      </c>
      <c r="BH383">
        <f t="shared" si="209"/>
        <v>5.8391496447572817E-4</v>
      </c>
      <c r="BI383">
        <f t="shared" si="210"/>
        <v>2.2133558523538091E-5</v>
      </c>
      <c r="BJ383">
        <f t="shared" si="211"/>
        <v>2.4157600931271577E-4</v>
      </c>
    </row>
    <row r="384" spans="1:62" hidden="1" x14ac:dyDescent="0.25">
      <c r="A384" s="1">
        <v>42207</v>
      </c>
      <c r="B384">
        <v>11.334425364816228</v>
      </c>
      <c r="C384">
        <v>14.530127288624982</v>
      </c>
      <c r="D384">
        <v>78.294620343269116</v>
      </c>
      <c r="E384">
        <v>69.624846668225004</v>
      </c>
      <c r="F384">
        <v>59.239274458665882</v>
      </c>
      <c r="G384" s="2">
        <v>24677</v>
      </c>
      <c r="H384" s="3">
        <v>33975</v>
      </c>
      <c r="I384" s="2">
        <v>344.4</v>
      </c>
      <c r="J384">
        <v>10.2379</v>
      </c>
      <c r="K384" s="4">
        <v>69.505499999999998</v>
      </c>
      <c r="L384" s="4">
        <v>63.570999999999998</v>
      </c>
      <c r="M384">
        <v>8633.5</v>
      </c>
      <c r="N384" s="5">
        <v>14.1</v>
      </c>
      <c r="O384" s="6">
        <v>82.25</v>
      </c>
      <c r="P384" s="7">
        <v>112.908</v>
      </c>
      <c r="Q384">
        <v>223.73</v>
      </c>
      <c r="R384">
        <v>920.5</v>
      </c>
      <c r="S384">
        <v>21109.7</v>
      </c>
      <c r="T384">
        <v>1114.4000000000001</v>
      </c>
      <c r="W384">
        <f t="shared" si="212"/>
        <v>-1.9343130119414674E-3</v>
      </c>
      <c r="X384">
        <f t="shared" si="216"/>
        <v>6.3962721182531171E-3</v>
      </c>
      <c r="Y384">
        <f t="shared" si="217"/>
        <v>6.4789746224818868E-5</v>
      </c>
      <c r="Z384">
        <f t="shared" si="218"/>
        <v>-6.101692031037071E-5</v>
      </c>
      <c r="AA384">
        <f t="shared" si="219"/>
        <v>6.8670994146122839E-4</v>
      </c>
      <c r="AB384">
        <f t="shared" si="220"/>
        <v>-8.8756785514738402E-3</v>
      </c>
      <c r="AC384">
        <f t="shared" si="221"/>
        <v>-2.1463336819717771E-3</v>
      </c>
      <c r="AD384">
        <f t="shared" si="222"/>
        <v>-1.6557861547951053E-2</v>
      </c>
      <c r="AE384">
        <f t="shared" si="223"/>
        <v>-1.5626983926234059E-4</v>
      </c>
      <c r="AF384">
        <f t="shared" si="224"/>
        <v>-5.03430530028937E-4</v>
      </c>
      <c r="AG384">
        <f t="shared" si="225"/>
        <v>-1.8874750358815955E-4</v>
      </c>
      <c r="AH384">
        <f t="shared" si="226"/>
        <v>1.2125103757416237E-2</v>
      </c>
      <c r="AI384">
        <f t="shared" si="227"/>
        <v>1.4194466542262925E-3</v>
      </c>
      <c r="AJ384">
        <f t="shared" si="228"/>
        <v>8.9150007310120228E-3</v>
      </c>
      <c r="AK384">
        <f t="shared" si="229"/>
        <v>7.0303589200395276E-3</v>
      </c>
      <c r="AL384">
        <f t="shared" si="213"/>
        <v>2.0455412611124421E-2</v>
      </c>
      <c r="AM384">
        <f t="shared" si="192"/>
        <v>3.2235929536461004E-2</v>
      </c>
      <c r="AN384">
        <f t="shared" si="193"/>
        <v>-1.1239460726661054E-2</v>
      </c>
      <c r="AO384">
        <f t="shared" si="214"/>
        <v>1.4780264092294123E-2</v>
      </c>
      <c r="AR384">
        <f t="shared" si="215"/>
        <v>3.7415668281660712E-6</v>
      </c>
      <c r="AS384">
        <f t="shared" si="194"/>
        <v>4.0912297010742217E-5</v>
      </c>
      <c r="AT384">
        <f t="shared" si="195"/>
        <v>4.1977112158764311E-9</v>
      </c>
      <c r="AU384">
        <f t="shared" si="196"/>
        <v>3.7230645641621299E-9</v>
      </c>
      <c r="AV384">
        <f t="shared" si="197"/>
        <v>4.7157054370168373E-7</v>
      </c>
      <c r="AW384">
        <f t="shared" si="198"/>
        <v>7.8777669749092769E-5</v>
      </c>
      <c r="AX384">
        <f t="shared" si="199"/>
        <v>4.6067482743665254E-6</v>
      </c>
      <c r="AY384">
        <f t="shared" si="200"/>
        <v>2.7416277904111601E-4</v>
      </c>
      <c r="AZ384">
        <f t="shared" si="201"/>
        <v>2.4420262663077763E-8</v>
      </c>
      <c r="BA384">
        <f t="shared" si="202"/>
        <v>2.5344229856521645E-7</v>
      </c>
      <c r="BB384">
        <f t="shared" si="203"/>
        <v>3.5625620110762305E-8</v>
      </c>
      <c r="BC384">
        <f t="shared" si="204"/>
        <v>1.4701814112810937E-4</v>
      </c>
      <c r="BD384">
        <f t="shared" si="205"/>
        <v>2.0148288041942158E-6</v>
      </c>
      <c r="BE384">
        <f t="shared" si="206"/>
        <v>7.9477238033944902E-5</v>
      </c>
      <c r="BF384">
        <f t="shared" si="207"/>
        <v>4.9425946544579352E-5</v>
      </c>
      <c r="BG384">
        <f t="shared" si="208"/>
        <v>4.1842390509134802E-4</v>
      </c>
      <c r="BH384">
        <f t="shared" si="209"/>
        <v>1.0391551530796789E-3</v>
      </c>
      <c r="BI384">
        <f t="shared" si="210"/>
        <v>1.2632547742615622E-4</v>
      </c>
      <c r="BJ384">
        <f t="shared" si="211"/>
        <v>2.1845620663795903E-4</v>
      </c>
    </row>
    <row r="385" spans="1:62" hidden="1" x14ac:dyDescent="0.25">
      <c r="A385" s="1">
        <v>42208</v>
      </c>
      <c r="B385">
        <v>11.378661660967852</v>
      </c>
      <c r="C385">
        <v>14.538208985499621</v>
      </c>
      <c r="D385">
        <v>78.320514813282202</v>
      </c>
      <c r="E385">
        <v>69.665541814409295</v>
      </c>
      <c r="F385">
        <v>59.250343540881858</v>
      </c>
      <c r="G385" s="2">
        <v>24734</v>
      </c>
      <c r="H385" s="3">
        <v>33927</v>
      </c>
      <c r="I385" s="2">
        <v>338.65</v>
      </c>
      <c r="J385">
        <v>10.2941</v>
      </c>
      <c r="K385" s="4">
        <v>70.201499999999996</v>
      </c>
      <c r="L385" s="4">
        <v>63.920999999999999</v>
      </c>
      <c r="M385">
        <v>8589.7999999999993</v>
      </c>
      <c r="N385" s="5">
        <v>14.18</v>
      </c>
      <c r="O385" s="6">
        <v>82.05</v>
      </c>
      <c r="P385" s="7">
        <v>112.904</v>
      </c>
      <c r="Q385">
        <v>227.23</v>
      </c>
      <c r="R385">
        <v>904.25</v>
      </c>
      <c r="S385">
        <v>20538.2</v>
      </c>
      <c r="T385">
        <v>1107.9000000000001</v>
      </c>
      <c r="W385">
        <f t="shared" si="212"/>
        <v>3.8952302726472736E-3</v>
      </c>
      <c r="X385">
        <f t="shared" si="216"/>
        <v>5.5604813475791345E-4</v>
      </c>
      <c r="Y385">
        <f t="shared" si="217"/>
        <v>3.306764729112314E-4</v>
      </c>
      <c r="Z385">
        <f t="shared" si="218"/>
        <v>5.8432096838103285E-4</v>
      </c>
      <c r="AA385">
        <f t="shared" si="219"/>
        <v>1.8683632262561618E-4</v>
      </c>
      <c r="AB385">
        <f t="shared" si="220"/>
        <v>2.3071795869185549E-3</v>
      </c>
      <c r="AC385">
        <f t="shared" si="221"/>
        <v>-1.4138024799077531E-3</v>
      </c>
      <c r="AD385">
        <f t="shared" si="222"/>
        <v>-1.683664689266302E-2</v>
      </c>
      <c r="AE385">
        <f t="shared" si="223"/>
        <v>5.4743951251466543E-3</v>
      </c>
      <c r="AF385">
        <f t="shared" si="224"/>
        <v>9.9637921945995613E-3</v>
      </c>
      <c r="AG385">
        <f t="shared" si="225"/>
        <v>5.4905543761703665E-3</v>
      </c>
      <c r="AH385">
        <f t="shared" si="226"/>
        <v>-5.0745320323125733E-3</v>
      </c>
      <c r="AI385">
        <f t="shared" si="227"/>
        <v>5.6577237198588547E-3</v>
      </c>
      <c r="AJ385">
        <f t="shared" si="228"/>
        <v>-2.4345721093814365E-3</v>
      </c>
      <c r="AK385">
        <f t="shared" si="229"/>
        <v>-3.5427700923150363E-5</v>
      </c>
      <c r="AL385">
        <f t="shared" si="213"/>
        <v>1.5522752698721522E-2</v>
      </c>
      <c r="AM385">
        <f t="shared" si="192"/>
        <v>-1.7811129840925186E-2</v>
      </c>
      <c r="AN385">
        <f t="shared" si="193"/>
        <v>-2.7446083709733813E-2</v>
      </c>
      <c r="AO385">
        <f t="shared" si="214"/>
        <v>-5.8498119389687273E-3</v>
      </c>
      <c r="AR385">
        <f t="shared" si="215"/>
        <v>1.5172818876947755E-5</v>
      </c>
      <c r="AS385">
        <f t="shared" si="194"/>
        <v>3.0918952816775468E-7</v>
      </c>
      <c r="AT385">
        <f t="shared" si="195"/>
        <v>1.0934692973701235E-7</v>
      </c>
      <c r="AU385">
        <f t="shared" si="196"/>
        <v>3.4143099408974797E-7</v>
      </c>
      <c r="AV385">
        <f t="shared" si="197"/>
        <v>3.4907811452263336E-8</v>
      </c>
      <c r="AW385">
        <f t="shared" si="198"/>
        <v>5.3230776462936734E-6</v>
      </c>
      <c r="AX385">
        <f t="shared" si="199"/>
        <v>1.9988374521933126E-6</v>
      </c>
      <c r="AY385">
        <f t="shared" si="200"/>
        <v>2.8347267858821931E-4</v>
      </c>
      <c r="AZ385">
        <f t="shared" si="201"/>
        <v>2.9969001986229453E-5</v>
      </c>
      <c r="BA385">
        <f t="shared" si="202"/>
        <v>9.9277154897163135E-5</v>
      </c>
      <c r="BB385">
        <f t="shared" si="203"/>
        <v>3.0146187357683562E-5</v>
      </c>
      <c r="BC385">
        <f t="shared" si="204"/>
        <v>2.5750875346966375E-5</v>
      </c>
      <c r="BD385">
        <f t="shared" si="205"/>
        <v>3.2009837690253519E-5</v>
      </c>
      <c r="BE385">
        <f t="shared" si="206"/>
        <v>5.9271413557779775E-6</v>
      </c>
      <c r="BF385">
        <f t="shared" si="207"/>
        <v>1.2551219927001891E-9</v>
      </c>
      <c r="BG385">
        <f t="shared" si="208"/>
        <v>2.409558513456663E-4</v>
      </c>
      <c r="BH385">
        <f t="shared" si="209"/>
        <v>3.172363462102956E-4</v>
      </c>
      <c r="BI385">
        <f t="shared" si="210"/>
        <v>7.5328751100171582E-4</v>
      </c>
      <c r="BJ385">
        <f t="shared" si="211"/>
        <v>3.4220299721301063E-5</v>
      </c>
    </row>
    <row r="386" spans="1:62" hidden="1" x14ac:dyDescent="0.25">
      <c r="A386" s="1">
        <v>42209</v>
      </c>
      <c r="B386">
        <v>11.374121309514845</v>
      </c>
      <c r="C386">
        <v>14.53281816618677</v>
      </c>
      <c r="D386">
        <v>78.314861560249113</v>
      </c>
      <c r="E386">
        <v>69.691557420345063</v>
      </c>
      <c r="F386">
        <v>59.258363031652898</v>
      </c>
      <c r="G386" s="2">
        <v>24731</v>
      </c>
      <c r="H386" s="3">
        <v>33716</v>
      </c>
      <c r="I386" s="2">
        <v>340.25</v>
      </c>
      <c r="J386">
        <v>10.3238</v>
      </c>
      <c r="K386" s="4">
        <v>70.414000000000001</v>
      </c>
      <c r="L386" s="4">
        <v>64.105999999999995</v>
      </c>
      <c r="M386">
        <v>8521.5499999999993</v>
      </c>
      <c r="N386" s="5">
        <v>14.14</v>
      </c>
      <c r="O386" s="6">
        <v>81.44</v>
      </c>
      <c r="P386" s="7">
        <v>112.637</v>
      </c>
      <c r="Q386">
        <v>228.65</v>
      </c>
      <c r="R386">
        <v>906.8</v>
      </c>
      <c r="S386">
        <v>20113.8</v>
      </c>
      <c r="T386">
        <v>1107.8499999999999</v>
      </c>
      <c r="W386">
        <f t="shared" si="212"/>
        <v>-3.9910295977107764E-4</v>
      </c>
      <c r="X386">
        <f t="shared" si="216"/>
        <v>-3.7087230158832344E-4</v>
      </c>
      <c r="Y386">
        <f t="shared" si="217"/>
        <v>-7.2183604578126314E-5</v>
      </c>
      <c r="Z386">
        <f t="shared" si="218"/>
        <v>3.7336607005798917E-4</v>
      </c>
      <c r="AA386">
        <f t="shared" si="219"/>
        <v>1.3534011154493769E-4</v>
      </c>
      <c r="AB386">
        <f t="shared" si="220"/>
        <v>-1.2129788754386218E-4</v>
      </c>
      <c r="AC386">
        <f t="shared" si="221"/>
        <v>-6.2386554220639212E-3</v>
      </c>
      <c r="AD386">
        <f t="shared" si="222"/>
        <v>4.7135158706629061E-3</v>
      </c>
      <c r="AE386">
        <f t="shared" si="223"/>
        <v>2.8809937523031691E-3</v>
      </c>
      <c r="AF386">
        <f t="shared" si="224"/>
        <v>3.0224287047578933E-3</v>
      </c>
      <c r="AG386">
        <f t="shared" si="225"/>
        <v>2.8900173988779792E-3</v>
      </c>
      <c r="AH386">
        <f t="shared" si="226"/>
        <v>-7.9772036605066394E-3</v>
      </c>
      <c r="AI386">
        <f t="shared" si="227"/>
        <v>-2.8248606355546274E-3</v>
      </c>
      <c r="AJ386">
        <f t="shared" si="228"/>
        <v>-7.4622647338873273E-3</v>
      </c>
      <c r="AK386">
        <f t="shared" si="229"/>
        <v>-2.367641579379342E-3</v>
      </c>
      <c r="AL386">
        <f t="shared" si="213"/>
        <v>6.2297297203579615E-3</v>
      </c>
      <c r="AM386">
        <f t="shared" si="192"/>
        <v>2.8160478011664807E-3</v>
      </c>
      <c r="AN386">
        <f t="shared" si="193"/>
        <v>-2.0880420125441768E-2</v>
      </c>
      <c r="AO386">
        <f t="shared" si="214"/>
        <v>-4.5131445342351035E-5</v>
      </c>
      <c r="AR386">
        <f t="shared" si="215"/>
        <v>1.5928317249803441E-7</v>
      </c>
      <c r="AS386">
        <f t="shared" si="194"/>
        <v>1.3754626408542035E-7</v>
      </c>
      <c r="AT386">
        <f t="shared" si="195"/>
        <v>5.2104727698912984E-9</v>
      </c>
      <c r="AU386">
        <f t="shared" si="196"/>
        <v>1.3940222227054728E-7</v>
      </c>
      <c r="AV386">
        <f t="shared" si="197"/>
        <v>1.8316945792996176E-8</v>
      </c>
      <c r="AW386">
        <f t="shared" si="198"/>
        <v>1.4713177522603434E-8</v>
      </c>
      <c r="AX386">
        <f t="shared" si="199"/>
        <v>3.892082147524756E-5</v>
      </c>
      <c r="AY386">
        <f t="shared" si="200"/>
        <v>2.2217231862991095E-5</v>
      </c>
      <c r="AZ386">
        <f t="shared" si="201"/>
        <v>8.3001250008098944E-6</v>
      </c>
      <c r="BA386">
        <f t="shared" si="202"/>
        <v>9.1350752753444766E-6</v>
      </c>
      <c r="BB386">
        <f t="shared" si="203"/>
        <v>8.3522005658174407E-6</v>
      </c>
      <c r="BC386">
        <f t="shared" si="204"/>
        <v>6.3635778241200524E-5</v>
      </c>
      <c r="BD386">
        <f t="shared" si="205"/>
        <v>7.9798376103060941E-6</v>
      </c>
      <c r="BE386">
        <f t="shared" si="206"/>
        <v>5.5685394958618504E-5</v>
      </c>
      <c r="BF386">
        <f t="shared" si="207"/>
        <v>5.6057266484059055E-6</v>
      </c>
      <c r="BG386">
        <f t="shared" si="208"/>
        <v>3.8809532388711283E-5</v>
      </c>
      <c r="BH386">
        <f t="shared" si="209"/>
        <v>7.9301252184545716E-6</v>
      </c>
      <c r="BI386">
        <f t="shared" si="210"/>
        <v>4.3599194461495363E-4</v>
      </c>
      <c r="BJ386">
        <f t="shared" si="211"/>
        <v>2.0368473586896188E-9</v>
      </c>
    </row>
    <row r="387" spans="1:62" hidden="1" x14ac:dyDescent="0.25">
      <c r="A387" s="1">
        <v>42212</v>
      </c>
      <c r="B387">
        <v>11.450259960548721</v>
      </c>
      <c r="C387">
        <v>14.545046003554241</v>
      </c>
      <c r="D387">
        <v>78.386633996275123</v>
      </c>
      <c r="E387">
        <v>69.746907990023132</v>
      </c>
      <c r="F387">
        <v>59.358229948944114</v>
      </c>
      <c r="G387" s="2">
        <v>24899</v>
      </c>
      <c r="H387" s="3">
        <v>33947</v>
      </c>
      <c r="I387" s="2">
        <v>336.1</v>
      </c>
      <c r="J387">
        <v>10.3393</v>
      </c>
      <c r="K387" s="4">
        <v>71.222999999999999</v>
      </c>
      <c r="L387" s="4">
        <v>64.201999999999998</v>
      </c>
      <c r="M387">
        <v>8361</v>
      </c>
      <c r="N387" s="5">
        <v>13.77</v>
      </c>
      <c r="O387" s="6">
        <v>80.489999999999995</v>
      </c>
      <c r="P387" s="7">
        <v>111.389</v>
      </c>
      <c r="Q387">
        <v>227.73</v>
      </c>
      <c r="R387">
        <v>900.1</v>
      </c>
      <c r="S387">
        <v>19347.900000000001</v>
      </c>
      <c r="T387">
        <v>1095.8499999999999</v>
      </c>
      <c r="W387">
        <f t="shared" si="212"/>
        <v>6.6717193824788711E-3</v>
      </c>
      <c r="X387">
        <f t="shared" si="216"/>
        <v>8.4104100747366356E-4</v>
      </c>
      <c r="Y387">
        <f t="shared" si="217"/>
        <v>9.1604028142770483E-4</v>
      </c>
      <c r="Z387">
        <f t="shared" si="218"/>
        <v>7.9390679497800013E-4</v>
      </c>
      <c r="AA387">
        <f t="shared" si="219"/>
        <v>1.6838612268074097E-3</v>
      </c>
      <c r="AB387">
        <f t="shared" si="220"/>
        <v>6.7701245893099843E-3</v>
      </c>
      <c r="AC387">
        <f t="shared" si="221"/>
        <v>6.8279827220268938E-3</v>
      </c>
      <c r="AD387">
        <f t="shared" si="222"/>
        <v>-1.2271906800515431E-2</v>
      </c>
      <c r="AE387">
        <f t="shared" si="223"/>
        <v>1.5002591970472523E-3</v>
      </c>
      <c r="AF387">
        <f t="shared" si="224"/>
        <v>1.1423692932031989E-2</v>
      </c>
      <c r="AG387">
        <f t="shared" si="225"/>
        <v>1.4963995684398959E-3</v>
      </c>
      <c r="AH387">
        <f t="shared" si="226"/>
        <v>-1.9020212009607847E-2</v>
      </c>
      <c r="AI387">
        <f t="shared" si="227"/>
        <v>-2.6515347727863292E-2</v>
      </c>
      <c r="AJ387">
        <f t="shared" si="228"/>
        <v>-1.1733599696570189E-2</v>
      </c>
      <c r="AK387">
        <f t="shared" si="229"/>
        <v>-1.1141679182084656E-2</v>
      </c>
      <c r="AL387">
        <f t="shared" si="213"/>
        <v>-4.0317334072776899E-3</v>
      </c>
      <c r="AM387">
        <f t="shared" ref="AM387:AM450" si="230">LN((R387/R386))</f>
        <v>-7.4160503703342463E-3</v>
      </c>
      <c r="AN387">
        <f t="shared" ref="AN387:AN450" si="231">LN((S387/S386))</f>
        <v>-3.8822260195282184E-2</v>
      </c>
      <c r="AO387">
        <f t="shared" si="214"/>
        <v>-1.0890882253556987E-2</v>
      </c>
      <c r="AR387">
        <f t="shared" si="215"/>
        <v>4.4511839518544249E-5</v>
      </c>
      <c r="AS387">
        <f t="shared" ref="AS387:AS450" si="232">X387^2</f>
        <v>7.0734997625231503E-7</v>
      </c>
      <c r="AT387">
        <f t="shared" ref="AT387:AT450" si="233">Y387^2</f>
        <v>8.3912979719814867E-7</v>
      </c>
      <c r="AU387">
        <f t="shared" ref="AU387:AU450" si="234">Z387^2</f>
        <v>6.3028799911224034E-7</v>
      </c>
      <c r="AV387">
        <f t="shared" ref="AV387:AV450" si="235">AA387^2</f>
        <v>2.835388631145355E-6</v>
      </c>
      <c r="AW387">
        <f t="shared" ref="AW387:AW450" si="236">AB387^2</f>
        <v>4.5834586954779683E-5</v>
      </c>
      <c r="AX387">
        <f t="shared" ref="AX387:AX450" si="237">AC387^2</f>
        <v>4.6621348052297791E-5</v>
      </c>
      <c r="AY387">
        <f t="shared" ref="AY387:AY450" si="238">AD387^2</f>
        <v>1.5059969652053687E-4</v>
      </c>
      <c r="AZ387">
        <f t="shared" ref="AZ387:AZ450" si="239">AE387^2</f>
        <v>2.2507776583248661E-6</v>
      </c>
      <c r="BA387">
        <f t="shared" ref="BA387:BA450" si="240">AF387^2</f>
        <v>1.3050076020535762E-4</v>
      </c>
      <c r="BB387">
        <f t="shared" ref="BB387:BB450" si="241">AG387^2</f>
        <v>2.2392116684271067E-6</v>
      </c>
      <c r="BC387">
        <f t="shared" ref="BC387:BC450" si="242">AH387^2</f>
        <v>3.6176846489043056E-4</v>
      </c>
      <c r="BD387">
        <f t="shared" ref="BD387:BD450" si="243">AI387^2</f>
        <v>7.0306366512950505E-4</v>
      </c>
      <c r="BE387">
        <f t="shared" ref="BE387:BE450" si="244">AJ387^2</f>
        <v>1.3767736183935205E-4</v>
      </c>
      <c r="BF387">
        <f t="shared" ref="BF387:BF450" si="245">AK387^2</f>
        <v>1.2413701499649861E-4</v>
      </c>
      <c r="BG387">
        <f t="shared" ref="BG387:BG450" si="246">AL387^2</f>
        <v>1.6254874267358972E-5</v>
      </c>
      <c r="BH387">
        <f t="shared" ref="BH387:BH450" si="247">AM387^2</f>
        <v>5.4997803095334709E-5</v>
      </c>
      <c r="BI387">
        <f t="shared" ref="BI387:BI450" si="248">AN387^2</f>
        <v>1.5071678866701915E-3</v>
      </c>
      <c r="BJ387">
        <f t="shared" ref="BJ387:BJ450" si="249">AO387^2</f>
        <v>1.1861131626084253E-4</v>
      </c>
    </row>
    <row r="388" spans="1:62" hidden="1" x14ac:dyDescent="0.25">
      <c r="A388" s="1">
        <v>42213</v>
      </c>
      <c r="B388">
        <v>11.420104609382141</v>
      </c>
      <c r="C388">
        <v>14.515839274932848</v>
      </c>
      <c r="D388">
        <v>78.427839874996977</v>
      </c>
      <c r="E388">
        <v>69.764599274780636</v>
      </c>
      <c r="F388">
        <v>59.376951196984152</v>
      </c>
      <c r="G388" s="2">
        <v>24752</v>
      </c>
      <c r="H388" s="3">
        <v>33784</v>
      </c>
      <c r="I388" s="2">
        <v>341.4</v>
      </c>
      <c r="J388">
        <v>10.274699999999999</v>
      </c>
      <c r="K388" s="4">
        <v>70.561499999999995</v>
      </c>
      <c r="L388" s="4">
        <v>63.798999999999999</v>
      </c>
      <c r="M388">
        <v>8337</v>
      </c>
      <c r="N388" s="5">
        <v>13.71</v>
      </c>
      <c r="O388" s="6">
        <v>79.58</v>
      </c>
      <c r="P388" s="7">
        <v>111.572</v>
      </c>
      <c r="Q388">
        <v>222.98</v>
      </c>
      <c r="R388">
        <v>904.75</v>
      </c>
      <c r="S388">
        <v>19499.400000000001</v>
      </c>
      <c r="T388">
        <v>1108.5</v>
      </c>
      <c r="W388">
        <f t="shared" ref="W388:W451" si="250">LN((B388/B387))</f>
        <v>-2.6370693435809073E-3</v>
      </c>
      <c r="X388">
        <f t="shared" si="216"/>
        <v>-2.0100377655430436E-3</v>
      </c>
      <c r="Y388">
        <f t="shared" si="217"/>
        <v>5.25536688712364E-4</v>
      </c>
      <c r="Z388">
        <f t="shared" si="218"/>
        <v>2.5361757175703617E-4</v>
      </c>
      <c r="AA388">
        <f t="shared" si="219"/>
        <v>3.1534458472192372E-4</v>
      </c>
      <c r="AB388">
        <f t="shared" si="220"/>
        <v>-5.9213481909211147E-3</v>
      </c>
      <c r="AC388">
        <f t="shared" si="221"/>
        <v>-4.8131672256202084E-3</v>
      </c>
      <c r="AD388">
        <f t="shared" si="222"/>
        <v>1.5646075629280221E-2</v>
      </c>
      <c r="AE388">
        <f t="shared" si="223"/>
        <v>-6.2676056537016162E-3</v>
      </c>
      <c r="AF388">
        <f t="shared" si="224"/>
        <v>-9.3311299856621878E-3</v>
      </c>
      <c r="AG388">
        <f t="shared" si="225"/>
        <v>-6.296846611942096E-3</v>
      </c>
      <c r="AH388">
        <f t="shared" si="226"/>
        <v>-2.8745977394444692E-3</v>
      </c>
      <c r="AI388">
        <f t="shared" si="227"/>
        <v>-4.3668191663404025E-3</v>
      </c>
      <c r="AJ388">
        <f t="shared" si="228"/>
        <v>-1.1370148106859891E-2</v>
      </c>
      <c r="AK388">
        <f t="shared" si="229"/>
        <v>1.6415430599397559E-3</v>
      </c>
      <c r="AL388">
        <f t="shared" ref="AL388:AL451" si="251">LN((Q388/Q387))</f>
        <v>-2.1078635357361163E-2</v>
      </c>
      <c r="AM388">
        <f t="shared" si="230"/>
        <v>5.152794180812206E-3</v>
      </c>
      <c r="AN388">
        <f t="shared" si="231"/>
        <v>7.7998094110367944E-3</v>
      </c>
      <c r="AO388">
        <f t="shared" ref="AO388:AO451" si="252">LN((T388/T387))</f>
        <v>1.1477432228638184E-2</v>
      </c>
      <c r="AR388">
        <f t="shared" ref="AR388:AR451" si="253">W388^2</f>
        <v>6.9541347228542374E-6</v>
      </c>
      <c r="AS388">
        <f t="shared" si="232"/>
        <v>4.0402518189092717E-6</v>
      </c>
      <c r="AT388">
        <f t="shared" si="233"/>
        <v>2.7618881118275616E-7</v>
      </c>
      <c r="AU388">
        <f t="shared" si="234"/>
        <v>6.4321872703935397E-8</v>
      </c>
      <c r="AV388">
        <f t="shared" si="235"/>
        <v>9.9442207113442522E-8</v>
      </c>
      <c r="AW388">
        <f t="shared" si="236"/>
        <v>3.5062364398124757E-5</v>
      </c>
      <c r="AX388">
        <f t="shared" si="237"/>
        <v>2.3166578741784536E-5</v>
      </c>
      <c r="AY388">
        <f t="shared" si="238"/>
        <v>2.4479968259715645E-4</v>
      </c>
      <c r="AZ388">
        <f t="shared" si="239"/>
        <v>3.9282880630312461E-5</v>
      </c>
      <c r="BA388">
        <f t="shared" si="240"/>
        <v>8.7069986809324023E-5</v>
      </c>
      <c r="BB388">
        <f t="shared" si="241"/>
        <v>3.9650277254326656E-5</v>
      </c>
      <c r="BC388">
        <f t="shared" si="242"/>
        <v>8.2633121636192526E-6</v>
      </c>
      <c r="BD388">
        <f t="shared" si="243"/>
        <v>1.9069109631517887E-5</v>
      </c>
      <c r="BE388">
        <f t="shared" si="244"/>
        <v>1.2928026797192957E-4</v>
      </c>
      <c r="BF388">
        <f t="shared" si="245"/>
        <v>2.694663617636377E-6</v>
      </c>
      <c r="BG388">
        <f t="shared" si="246"/>
        <v>4.4430886852859619E-4</v>
      </c>
      <c r="BH388">
        <f t="shared" si="247"/>
        <v>2.6551287869812132E-5</v>
      </c>
      <c r="BI388">
        <f t="shared" si="248"/>
        <v>6.0837026848498143E-5</v>
      </c>
      <c r="BJ388">
        <f t="shared" si="249"/>
        <v>1.3173145056298246E-4</v>
      </c>
    </row>
    <row r="389" spans="1:62" hidden="1" x14ac:dyDescent="0.25">
      <c r="A389" s="1">
        <v>42214</v>
      </c>
      <c r="B389">
        <v>11.41155457980711</v>
      </c>
      <c r="C389">
        <v>14.526446549423097</v>
      </c>
      <c r="D389">
        <v>78.41005622529434</v>
      </c>
      <c r="E389">
        <v>69.782962998867973</v>
      </c>
      <c r="F389">
        <v>59.399496060306866</v>
      </c>
      <c r="G389" s="2">
        <v>24720</v>
      </c>
      <c r="H389" s="3">
        <v>33987</v>
      </c>
      <c r="I389" s="2">
        <v>341.65</v>
      </c>
      <c r="J389">
        <v>10.2788</v>
      </c>
      <c r="K389" s="4">
        <v>70.114000000000004</v>
      </c>
      <c r="L389" s="4">
        <v>63.820999999999998</v>
      </c>
      <c r="M389">
        <v>8375.0499999999993</v>
      </c>
      <c r="N389" s="5">
        <v>13.9</v>
      </c>
      <c r="O389" s="6">
        <v>79.91</v>
      </c>
      <c r="P389" s="7">
        <v>111.96899999999999</v>
      </c>
      <c r="Q389">
        <v>224.05</v>
      </c>
      <c r="R389">
        <v>899.2</v>
      </c>
      <c r="S389">
        <v>19246.2</v>
      </c>
      <c r="T389">
        <v>1108.3499999999999</v>
      </c>
      <c r="W389">
        <f t="shared" si="250"/>
        <v>-7.4896264908814439E-4</v>
      </c>
      <c r="X389">
        <f t="shared" si="216"/>
        <v>7.3047108110292397E-4</v>
      </c>
      <c r="Y389">
        <f t="shared" si="217"/>
        <v>-2.2677745903302126E-4</v>
      </c>
      <c r="Z389">
        <f t="shared" si="218"/>
        <v>2.6318946593031944E-4</v>
      </c>
      <c r="AA389">
        <f t="shared" si="219"/>
        <v>3.7961841954452366E-4</v>
      </c>
      <c r="AB389">
        <f t="shared" si="220"/>
        <v>-1.2936612412202801E-3</v>
      </c>
      <c r="AC389">
        <f t="shared" si="221"/>
        <v>5.9907809278188073E-3</v>
      </c>
      <c r="AD389">
        <f t="shared" si="222"/>
        <v>7.3201086644702454E-4</v>
      </c>
      <c r="AE389">
        <f t="shared" si="223"/>
        <v>3.989588200922679E-4</v>
      </c>
      <c r="AF389">
        <f t="shared" si="224"/>
        <v>-6.3621811824630904E-3</v>
      </c>
      <c r="AG389">
        <f t="shared" si="225"/>
        <v>3.4477354988124616E-4</v>
      </c>
      <c r="AH389">
        <f t="shared" si="226"/>
        <v>4.5536084140861029E-3</v>
      </c>
      <c r="AI389">
        <f t="shared" si="227"/>
        <v>1.3763346562422916E-2</v>
      </c>
      <c r="AJ389">
        <f t="shared" si="228"/>
        <v>4.1381963875887443E-3</v>
      </c>
      <c r="AK389">
        <f t="shared" si="229"/>
        <v>3.5519248583917931E-3</v>
      </c>
      <c r="AL389">
        <f t="shared" si="251"/>
        <v>4.7871598927267025E-3</v>
      </c>
      <c r="AM389">
        <f t="shared" si="230"/>
        <v>-6.153183304425186E-3</v>
      </c>
      <c r="AN389">
        <f t="shared" si="231"/>
        <v>-1.3070057215615976E-2</v>
      </c>
      <c r="AO389">
        <f t="shared" si="252"/>
        <v>-1.3532715359992952E-4</v>
      </c>
      <c r="AR389">
        <f t="shared" si="253"/>
        <v>5.6094504972913087E-7</v>
      </c>
      <c r="AS389">
        <f t="shared" si="232"/>
        <v>5.3358800032767454E-7</v>
      </c>
      <c r="AT389">
        <f t="shared" si="233"/>
        <v>5.1428015925473635E-8</v>
      </c>
      <c r="AU389">
        <f t="shared" si="234"/>
        <v>6.926869497668677E-8</v>
      </c>
      <c r="AV389">
        <f t="shared" si="235"/>
        <v>1.4411014445748197E-7</v>
      </c>
      <c r="AW389">
        <f t="shared" si="236"/>
        <v>1.6735594070355957E-6</v>
      </c>
      <c r="AX389">
        <f t="shared" si="237"/>
        <v>3.588945612511757E-5</v>
      </c>
      <c r="AY389">
        <f t="shared" si="238"/>
        <v>5.3583990859652364E-7</v>
      </c>
      <c r="AZ389">
        <f t="shared" si="239"/>
        <v>1.5916814012941458E-7</v>
      </c>
      <c r="BA389">
        <f t="shared" si="240"/>
        <v>4.047734939848745E-5</v>
      </c>
      <c r="BB389">
        <f t="shared" si="241"/>
        <v>1.1886880069771613E-7</v>
      </c>
      <c r="BC389">
        <f t="shared" si="242"/>
        <v>2.0735349588835752E-5</v>
      </c>
      <c r="BD389">
        <f t="shared" si="243"/>
        <v>1.8942970859735871E-4</v>
      </c>
      <c r="BE389">
        <f t="shared" si="244"/>
        <v>1.7124669342252533E-5</v>
      </c>
      <c r="BF389">
        <f t="shared" si="245"/>
        <v>1.261617019966156E-5</v>
      </c>
      <c r="BG389">
        <f t="shared" si="246"/>
        <v>2.2916899838531133E-5</v>
      </c>
      <c r="BH389">
        <f t="shared" si="247"/>
        <v>3.7861664777856849E-5</v>
      </c>
      <c r="BI389">
        <f t="shared" si="248"/>
        <v>1.7082639561947523E-4</v>
      </c>
      <c r="BJ389">
        <f t="shared" si="249"/>
        <v>1.8313438501458917E-8</v>
      </c>
    </row>
    <row r="390" spans="1:62" hidden="1" x14ac:dyDescent="0.25">
      <c r="A390" s="1">
        <v>42215</v>
      </c>
      <c r="B390">
        <v>11.424532358167173</v>
      </c>
      <c r="C390">
        <v>14.540390490393388</v>
      </c>
      <c r="D390">
        <v>78.421201213263501</v>
      </c>
      <c r="E390">
        <v>69.80553340214837</v>
      </c>
      <c r="F390">
        <v>59.415979674720852</v>
      </c>
      <c r="G390" s="2">
        <v>24718</v>
      </c>
      <c r="H390" s="3">
        <v>34038</v>
      </c>
      <c r="I390" s="2">
        <v>338.95</v>
      </c>
      <c r="J390">
        <v>10.3287</v>
      </c>
      <c r="K390" s="4">
        <v>70.121499999999997</v>
      </c>
      <c r="L390" s="4">
        <v>64.138000000000005</v>
      </c>
      <c r="M390">
        <v>8421.7999999999993</v>
      </c>
      <c r="N390" s="5">
        <v>13.96</v>
      </c>
      <c r="O390" s="6">
        <v>80.319999999999993</v>
      </c>
      <c r="P390" s="7">
        <v>112.804</v>
      </c>
      <c r="Q390">
        <v>222.63</v>
      </c>
      <c r="R390">
        <v>920.7</v>
      </c>
      <c r="S390">
        <v>19027.900000000001</v>
      </c>
      <c r="T390">
        <v>1110.55</v>
      </c>
      <c r="W390">
        <f t="shared" si="250"/>
        <v>1.1366027632003456E-3</v>
      </c>
      <c r="X390">
        <f t="shared" si="216"/>
        <v>9.5943992948636654E-4</v>
      </c>
      <c r="Y390">
        <f t="shared" si="217"/>
        <v>1.421271265683077E-4</v>
      </c>
      <c r="Z390">
        <f t="shared" si="218"/>
        <v>3.2338486421181801E-4</v>
      </c>
      <c r="AA390">
        <f t="shared" si="219"/>
        <v>2.7746578327055965E-4</v>
      </c>
      <c r="AB390">
        <f t="shared" si="220"/>
        <v>-8.0909421946359533E-5</v>
      </c>
      <c r="AC390">
        <f t="shared" si="221"/>
        <v>1.4994490130239284E-3</v>
      </c>
      <c r="AD390">
        <f t="shared" si="222"/>
        <v>-7.9342173498126271E-3</v>
      </c>
      <c r="AE390">
        <f t="shared" si="223"/>
        <v>4.8429064688528603E-3</v>
      </c>
      <c r="AF390">
        <f t="shared" si="224"/>
        <v>1.0696293031577554E-4</v>
      </c>
      <c r="AG390">
        <f t="shared" si="225"/>
        <v>4.9547221924160457E-3</v>
      </c>
      <c r="AH390">
        <f t="shared" si="226"/>
        <v>5.5665342867757019E-3</v>
      </c>
      <c r="AI390">
        <f t="shared" si="227"/>
        <v>4.30725719758027E-3</v>
      </c>
      <c r="AJ390">
        <f t="shared" si="228"/>
        <v>5.1176545570475098E-3</v>
      </c>
      <c r="AK390">
        <f t="shared" si="229"/>
        <v>7.4297521595668818E-3</v>
      </c>
      <c r="AL390">
        <f t="shared" si="251"/>
        <v>-6.3580405820001804E-3</v>
      </c>
      <c r="AM390">
        <f t="shared" si="230"/>
        <v>2.3628771154373542E-2</v>
      </c>
      <c r="AN390">
        <f t="shared" si="231"/>
        <v>-1.1407315506783563E-2</v>
      </c>
      <c r="AO390">
        <f t="shared" si="252"/>
        <v>1.982965181751708E-3</v>
      </c>
      <c r="AR390">
        <f t="shared" si="253"/>
        <v>1.2918658413146608E-6</v>
      </c>
      <c r="AS390">
        <f t="shared" si="232"/>
        <v>9.2052497829280404E-7</v>
      </c>
      <c r="AT390">
        <f t="shared" si="233"/>
        <v>2.0200120106563757E-8</v>
      </c>
      <c r="AU390">
        <f t="shared" si="234"/>
        <v>1.0457777040129598E-7</v>
      </c>
      <c r="AV390">
        <f t="shared" si="235"/>
        <v>7.6987260885945181E-8</v>
      </c>
      <c r="AW390">
        <f t="shared" si="236"/>
        <v>6.5463345596940459E-9</v>
      </c>
      <c r="AX390">
        <f t="shared" si="237"/>
        <v>2.2483473426584332E-6</v>
      </c>
      <c r="AY390">
        <f t="shared" si="238"/>
        <v>6.2951804954067703E-5</v>
      </c>
      <c r="AZ390">
        <f t="shared" si="239"/>
        <v>2.3453743066056881E-5</v>
      </c>
      <c r="BA390">
        <f t="shared" si="240"/>
        <v>1.1441068461737455E-8</v>
      </c>
      <c r="BB390">
        <f t="shared" si="241"/>
        <v>2.4549272004020068E-5</v>
      </c>
      <c r="BC390">
        <f t="shared" si="242"/>
        <v>3.0986303965849471E-5</v>
      </c>
      <c r="BD390">
        <f t="shared" si="243"/>
        <v>1.8552464566107041E-5</v>
      </c>
      <c r="BE390">
        <f t="shared" si="244"/>
        <v>2.6190388165269145E-5</v>
      </c>
      <c r="BF390">
        <f t="shared" si="245"/>
        <v>5.5201217152588746E-5</v>
      </c>
      <c r="BG390">
        <f t="shared" si="246"/>
        <v>4.0424680042361193E-5</v>
      </c>
      <c r="BH390">
        <f t="shared" si="247"/>
        <v>5.5831882626575517E-4</v>
      </c>
      <c r="BI390">
        <f t="shared" si="248"/>
        <v>1.3012684707130472E-4</v>
      </c>
      <c r="BJ390">
        <f t="shared" si="249"/>
        <v>3.9321509120395844E-6</v>
      </c>
    </row>
    <row r="391" spans="1:62" hidden="1" x14ac:dyDescent="0.25">
      <c r="A391" s="1">
        <v>42216</v>
      </c>
      <c r="B391">
        <v>11.348269421691333</v>
      </c>
      <c r="C391">
        <v>14.565203326141239</v>
      </c>
      <c r="D391">
        <v>78.422841180484554</v>
      </c>
      <c r="E391">
        <v>69.784041595261016</v>
      </c>
      <c r="F391">
        <v>59.462249570093476</v>
      </c>
      <c r="G391" s="2">
        <v>24813</v>
      </c>
      <c r="H391" s="3">
        <v>34036</v>
      </c>
      <c r="I391" s="2">
        <v>335.35</v>
      </c>
      <c r="J391">
        <v>10.304399999999999</v>
      </c>
      <c r="K391" s="4">
        <v>70.31</v>
      </c>
      <c r="L391" s="4">
        <v>63.988</v>
      </c>
      <c r="M391">
        <v>8532.85</v>
      </c>
      <c r="N391" s="5">
        <v>14.15</v>
      </c>
      <c r="O391" s="6">
        <v>81.5</v>
      </c>
      <c r="P391" s="7">
        <v>113.33</v>
      </c>
      <c r="Q391">
        <v>215.63</v>
      </c>
      <c r="R391">
        <v>921.65</v>
      </c>
      <c r="S391">
        <v>19071.2</v>
      </c>
      <c r="T391">
        <v>1111.6500000000001</v>
      </c>
      <c r="W391">
        <f t="shared" si="250"/>
        <v>-6.6977460488062222E-3</v>
      </c>
      <c r="X391">
        <f t="shared" si="216"/>
        <v>1.7050221971331456E-3</v>
      </c>
      <c r="Y391">
        <f t="shared" si="217"/>
        <v>2.0912075410557355E-5</v>
      </c>
      <c r="Z391">
        <f t="shared" si="218"/>
        <v>-3.0792854061732576E-4</v>
      </c>
      <c r="AA391">
        <f t="shared" si="219"/>
        <v>7.7844190653047227E-4</v>
      </c>
      <c r="AB391">
        <f t="shared" si="220"/>
        <v>3.8359862103353602E-3</v>
      </c>
      <c r="AC391">
        <f t="shared" si="221"/>
        <v>-5.8759585174279575E-5</v>
      </c>
      <c r="AD391">
        <f t="shared" si="222"/>
        <v>-1.0677841331228328E-2</v>
      </c>
      <c r="AE391">
        <f t="shared" si="223"/>
        <v>-2.3554396804061624E-3</v>
      </c>
      <c r="AF391">
        <f t="shared" si="224"/>
        <v>2.6845844872389465E-3</v>
      </c>
      <c r="AG391">
        <f t="shared" si="225"/>
        <v>-2.3414462096628414E-3</v>
      </c>
      <c r="AH391">
        <f t="shared" si="226"/>
        <v>1.3099838458928157E-2</v>
      </c>
      <c r="AI391">
        <f t="shared" si="227"/>
        <v>1.3518526755020136E-2</v>
      </c>
      <c r="AJ391">
        <f t="shared" si="228"/>
        <v>1.4584364303398002E-2</v>
      </c>
      <c r="AK391">
        <f t="shared" si="229"/>
        <v>4.6521173167167916E-3</v>
      </c>
      <c r="AL391">
        <f t="shared" si="251"/>
        <v>-3.1947224727577515E-2</v>
      </c>
      <c r="AM391">
        <f t="shared" si="230"/>
        <v>1.0312916483823399E-3</v>
      </c>
      <c r="AN391">
        <f t="shared" si="231"/>
        <v>2.2730205512935691E-3</v>
      </c>
      <c r="AO391">
        <f t="shared" si="252"/>
        <v>9.9000998095987E-4</v>
      </c>
      <c r="AR391">
        <f t="shared" si="253"/>
        <v>4.4859802134299363E-5</v>
      </c>
      <c r="AS391">
        <f t="shared" si="232"/>
        <v>2.907100692716739E-6</v>
      </c>
      <c r="AT391">
        <f t="shared" si="233"/>
        <v>4.3731489797683758E-10</v>
      </c>
      <c r="AU391">
        <f t="shared" si="234"/>
        <v>9.4819986126716036E-8</v>
      </c>
      <c r="AV391">
        <f t="shared" si="235"/>
        <v>6.059718018427965E-7</v>
      </c>
      <c r="AW391">
        <f t="shared" si="236"/>
        <v>1.4714790205883038E-5</v>
      </c>
      <c r="AX391">
        <f t="shared" si="237"/>
        <v>3.4526888498534162E-9</v>
      </c>
      <c r="AY391">
        <f t="shared" si="238"/>
        <v>1.1401629549488796E-4</v>
      </c>
      <c r="AZ391">
        <f t="shared" si="239"/>
        <v>5.5480960880318845E-6</v>
      </c>
      <c r="BA391">
        <f t="shared" si="240"/>
        <v>7.2069938691239975E-6</v>
      </c>
      <c r="BB391">
        <f t="shared" si="241"/>
        <v>5.4823703527444863E-6</v>
      </c>
      <c r="BC391">
        <f t="shared" si="242"/>
        <v>1.7160576765001321E-4</v>
      </c>
      <c r="BD391">
        <f t="shared" si="243"/>
        <v>1.8275056562619527E-4</v>
      </c>
      <c r="BE391">
        <f t="shared" si="244"/>
        <v>2.1270368213422989E-4</v>
      </c>
      <c r="BF391">
        <f t="shared" si="245"/>
        <v>2.164219552849624E-5</v>
      </c>
      <c r="BG391">
        <f t="shared" si="246"/>
        <v>1.0206251677943403E-3</v>
      </c>
      <c r="BH391">
        <f t="shared" si="247"/>
        <v>1.0635624640231639E-6</v>
      </c>
      <c r="BI391">
        <f t="shared" si="248"/>
        <v>5.1666224266029211E-6</v>
      </c>
      <c r="BJ391">
        <f t="shared" si="249"/>
        <v>9.8011976240016214E-7</v>
      </c>
    </row>
    <row r="392" spans="1:62" hidden="1" x14ac:dyDescent="0.25">
      <c r="A392" s="1">
        <v>42219</v>
      </c>
      <c r="B392">
        <v>11.345747151717806</v>
      </c>
      <c r="C392">
        <v>14.589770544825148</v>
      </c>
      <c r="D392">
        <v>78.48864262378882</v>
      </c>
      <c r="E392">
        <v>69.880505596867181</v>
      </c>
      <c r="F392">
        <v>59.53369274547709</v>
      </c>
      <c r="G392" s="2">
        <v>24761</v>
      </c>
      <c r="H392" s="3">
        <v>33526</v>
      </c>
      <c r="I392" s="2">
        <v>333.6</v>
      </c>
      <c r="J392">
        <v>10.334899999999999</v>
      </c>
      <c r="K392" s="4">
        <v>70.276499999999999</v>
      </c>
      <c r="L392" s="4">
        <v>64.177000000000007</v>
      </c>
      <c r="M392">
        <v>8543.0499999999993</v>
      </c>
      <c r="N392" s="5">
        <v>14.34</v>
      </c>
      <c r="O392" s="6">
        <v>82.5</v>
      </c>
      <c r="P392" s="7">
        <v>113.154</v>
      </c>
      <c r="Q392">
        <v>211.98</v>
      </c>
      <c r="R392">
        <v>909.7</v>
      </c>
      <c r="S392">
        <v>19083.099999999999</v>
      </c>
      <c r="T392">
        <v>1095.4000000000001</v>
      </c>
      <c r="W392">
        <f t="shared" si="250"/>
        <v>-2.2228502175922489E-4</v>
      </c>
      <c r="X392">
        <f t="shared" si="216"/>
        <v>1.6852853037880684E-3</v>
      </c>
      <c r="Y392">
        <f t="shared" si="217"/>
        <v>8.3870785701794604E-4</v>
      </c>
      <c r="Z392">
        <f t="shared" si="218"/>
        <v>1.3813672672800736E-3</v>
      </c>
      <c r="AA392">
        <f t="shared" si="219"/>
        <v>1.2007667249408021E-3</v>
      </c>
      <c r="AB392">
        <f t="shared" si="220"/>
        <v>-2.0978746549133588E-3</v>
      </c>
      <c r="AC392">
        <f t="shared" si="221"/>
        <v>-1.509753077822484E-2</v>
      </c>
      <c r="AD392">
        <f t="shared" si="222"/>
        <v>-5.2320920611544988E-3</v>
      </c>
      <c r="AE392">
        <f t="shared" si="223"/>
        <v>2.9555287438852826E-3</v>
      </c>
      <c r="AF392">
        <f t="shared" si="224"/>
        <v>-4.7657492908720627E-4</v>
      </c>
      <c r="AG392">
        <f t="shared" si="225"/>
        <v>2.9493252760375071E-3</v>
      </c>
      <c r="AH392">
        <f t="shared" si="226"/>
        <v>1.1946663090252347E-3</v>
      </c>
      <c r="AI392">
        <f t="shared" si="227"/>
        <v>1.3338211082227587E-2</v>
      </c>
      <c r="AJ392">
        <f t="shared" si="228"/>
        <v>1.2195273093818206E-2</v>
      </c>
      <c r="AK392">
        <f t="shared" si="229"/>
        <v>-1.5541939865739355E-3</v>
      </c>
      <c r="AL392">
        <f t="shared" si="251"/>
        <v>-1.7072045323465533E-2</v>
      </c>
      <c r="AM392">
        <f t="shared" si="230"/>
        <v>-1.3050667114166338E-2</v>
      </c>
      <c r="AN392">
        <f t="shared" si="231"/>
        <v>6.2378292280864626E-4</v>
      </c>
      <c r="AO392">
        <f t="shared" si="252"/>
        <v>-1.4725804715856571E-2</v>
      </c>
      <c r="AR392">
        <f t="shared" si="253"/>
        <v>4.9410630898499085E-8</v>
      </c>
      <c r="AS392">
        <f t="shared" si="232"/>
        <v>2.8401865551640419E-6</v>
      </c>
      <c r="AT392">
        <f t="shared" si="233"/>
        <v>7.0343086942363545E-7</v>
      </c>
      <c r="AU392">
        <f t="shared" si="234"/>
        <v>1.9081755271128185E-6</v>
      </c>
      <c r="AV392">
        <f t="shared" si="235"/>
        <v>1.4418407277250599E-6</v>
      </c>
      <c r="AW392">
        <f t="shared" si="236"/>
        <v>4.4010780677278447E-6</v>
      </c>
      <c r="AX392">
        <f t="shared" si="237"/>
        <v>2.2793543559944634E-4</v>
      </c>
      <c r="AY392">
        <f t="shared" si="238"/>
        <v>2.7374787336395932E-5</v>
      </c>
      <c r="AZ392">
        <f t="shared" si="239"/>
        <v>8.7351501559321169E-6</v>
      </c>
      <c r="BA392">
        <f t="shared" si="240"/>
        <v>2.2712366303447568E-7</v>
      </c>
      <c r="BB392">
        <f t="shared" si="241"/>
        <v>8.6985195838737173E-6</v>
      </c>
      <c r="BC392">
        <f t="shared" si="242"/>
        <v>1.4272275899199776E-6</v>
      </c>
      <c r="BD392">
        <f t="shared" si="243"/>
        <v>1.7790787487405882E-4</v>
      </c>
      <c r="BE392">
        <f t="shared" si="244"/>
        <v>1.4872468583280627E-4</v>
      </c>
      <c r="BF392">
        <f t="shared" si="245"/>
        <v>2.4155189479025824E-6</v>
      </c>
      <c r="BG392">
        <f t="shared" si="246"/>
        <v>2.9145473152646139E-4</v>
      </c>
      <c r="BH392">
        <f t="shared" si="247"/>
        <v>1.7031991212478273E-4</v>
      </c>
      <c r="BI392">
        <f t="shared" si="248"/>
        <v>3.8910513478769755E-7</v>
      </c>
      <c r="BJ392">
        <f t="shared" si="249"/>
        <v>2.1684932452954362E-4</v>
      </c>
    </row>
    <row r="393" spans="1:62" hidden="1" x14ac:dyDescent="0.25">
      <c r="A393" s="1">
        <v>42220</v>
      </c>
      <c r="B393">
        <v>11.390499510505935</v>
      </c>
      <c r="C393">
        <v>14.647068000988661</v>
      </c>
      <c r="D393">
        <v>78.486573411752886</v>
      </c>
      <c r="E393">
        <v>69.932448995375125</v>
      </c>
      <c r="F393">
        <v>59.590939884605255</v>
      </c>
      <c r="G393" s="2">
        <v>24675</v>
      </c>
      <c r="H393" s="3">
        <v>33497</v>
      </c>
      <c r="I393" s="2">
        <v>333.95</v>
      </c>
      <c r="J393">
        <v>10.273999999999999</v>
      </c>
      <c r="K393" s="4">
        <v>69.424999999999997</v>
      </c>
      <c r="L393" s="4">
        <v>63.798000000000002</v>
      </c>
      <c r="M393">
        <v>8516.9</v>
      </c>
      <c r="N393" s="5">
        <v>14.49</v>
      </c>
      <c r="O393" s="6">
        <v>81.56</v>
      </c>
      <c r="P393" s="7">
        <v>113.57299999999999</v>
      </c>
      <c r="Q393">
        <v>212.63</v>
      </c>
      <c r="R393">
        <v>908.1</v>
      </c>
      <c r="S393">
        <v>20178.099999999999</v>
      </c>
      <c r="T393">
        <v>1086.45</v>
      </c>
      <c r="W393">
        <f t="shared" si="250"/>
        <v>3.9366582574467523E-3</v>
      </c>
      <c r="X393">
        <f t="shared" si="216"/>
        <v>3.9195434504945125E-3</v>
      </c>
      <c r="Y393">
        <f t="shared" si="217"/>
        <v>-2.6363550735153328E-5</v>
      </c>
      <c r="Z393">
        <f t="shared" si="218"/>
        <v>7.4304131615416779E-4</v>
      </c>
      <c r="AA393">
        <f t="shared" si="219"/>
        <v>9.6113024269078927E-4</v>
      </c>
      <c r="AB393">
        <f t="shared" si="220"/>
        <v>-3.4792494034204141E-3</v>
      </c>
      <c r="AC393">
        <f t="shared" si="221"/>
        <v>-8.6537462691246164E-4</v>
      </c>
      <c r="AD393">
        <f t="shared" si="222"/>
        <v>1.0486106870531125E-3</v>
      </c>
      <c r="AE393">
        <f t="shared" si="223"/>
        <v>-5.910085183111655E-3</v>
      </c>
      <c r="AF393">
        <f t="shared" si="224"/>
        <v>-1.2190428089119628E-2</v>
      </c>
      <c r="AG393">
        <f t="shared" si="225"/>
        <v>-5.9230491583826287E-3</v>
      </c>
      <c r="AH393">
        <f t="shared" si="226"/>
        <v>-3.0656620307119901E-3</v>
      </c>
      <c r="AI393">
        <f t="shared" si="227"/>
        <v>1.040592116111682E-2</v>
      </c>
      <c r="AJ393">
        <f t="shared" si="228"/>
        <v>-1.1459347634380881E-2</v>
      </c>
      <c r="AK393">
        <f t="shared" si="229"/>
        <v>3.6960792229996874E-3</v>
      </c>
      <c r="AL393">
        <f t="shared" si="251"/>
        <v>3.0616354195013547E-3</v>
      </c>
      <c r="AM393">
        <f t="shared" si="230"/>
        <v>-1.7603701322335056E-3</v>
      </c>
      <c r="AN393">
        <f t="shared" si="231"/>
        <v>5.5794731249211207E-2</v>
      </c>
      <c r="AO393">
        <f t="shared" si="252"/>
        <v>-8.2040930401762E-3</v>
      </c>
      <c r="AR393">
        <f t="shared" si="253"/>
        <v>1.5497278235923699E-5</v>
      </c>
      <c r="AS393">
        <f t="shared" si="232"/>
        <v>1.536282086031443E-5</v>
      </c>
      <c r="AT393">
        <f t="shared" si="233"/>
        <v>6.9503680736500361E-10</v>
      </c>
      <c r="AU393">
        <f t="shared" si="234"/>
        <v>5.5211039751211792E-7</v>
      </c>
      <c r="AV393">
        <f t="shared" si="235"/>
        <v>9.2377134341485542E-7</v>
      </c>
      <c r="AW393">
        <f t="shared" si="236"/>
        <v>1.2105176411201307E-5</v>
      </c>
      <c r="AX393">
        <f t="shared" si="237"/>
        <v>7.4887324490388217E-7</v>
      </c>
      <c r="AY393">
        <f t="shared" si="238"/>
        <v>1.0995843730020007E-6</v>
      </c>
      <c r="AZ393">
        <f t="shared" si="239"/>
        <v>3.4929106871635928E-5</v>
      </c>
      <c r="BA393">
        <f t="shared" si="240"/>
        <v>1.4860653699599682E-4</v>
      </c>
      <c r="BB393">
        <f t="shared" si="241"/>
        <v>3.5082511332617165E-5</v>
      </c>
      <c r="BC393">
        <f t="shared" si="242"/>
        <v>9.3982836865491634E-6</v>
      </c>
      <c r="BD393">
        <f t="shared" si="243"/>
        <v>1.0828319521137882E-4</v>
      </c>
      <c r="BE393">
        <f t="shared" si="244"/>
        <v>1.3131664820559069E-4</v>
      </c>
      <c r="BF393">
        <f t="shared" si="245"/>
        <v>1.3661001622689972E-5</v>
      </c>
      <c r="BG393">
        <f t="shared" si="246"/>
        <v>9.3736114419452369E-6</v>
      </c>
      <c r="BH393">
        <f t="shared" si="247"/>
        <v>3.0989030024598103E-6</v>
      </c>
      <c r="BI393">
        <f t="shared" si="248"/>
        <v>3.1130520351717057E-3</v>
      </c>
      <c r="BJ393">
        <f t="shared" si="249"/>
        <v>6.7307142611867558E-5</v>
      </c>
    </row>
    <row r="394" spans="1:62" hidden="1" x14ac:dyDescent="0.25">
      <c r="A394" s="1">
        <v>42221</v>
      </c>
      <c r="B394">
        <v>11.338033827993698</v>
      </c>
      <c r="C394">
        <v>14.621937136942011</v>
      </c>
      <c r="D394">
        <v>78.508187702523628</v>
      </c>
      <c r="E394">
        <v>69.927570591515789</v>
      </c>
      <c r="F394">
        <v>59.585511160906073</v>
      </c>
      <c r="G394" s="2">
        <v>24597</v>
      </c>
      <c r="H394" s="3">
        <v>33487</v>
      </c>
      <c r="I394" s="2">
        <v>331.7</v>
      </c>
      <c r="J394">
        <v>10.2569</v>
      </c>
      <c r="K394" s="4">
        <v>69.462500000000006</v>
      </c>
      <c r="L394" s="4">
        <v>63.692</v>
      </c>
      <c r="M394">
        <v>8567.9500000000007</v>
      </c>
      <c r="N394" s="5">
        <v>14.66</v>
      </c>
      <c r="O394" s="6">
        <v>81.93</v>
      </c>
      <c r="P394" s="7">
        <v>114.56399999999999</v>
      </c>
      <c r="Q394">
        <v>211.43</v>
      </c>
      <c r="R394">
        <v>908.6</v>
      </c>
      <c r="S394">
        <v>20566.599999999999</v>
      </c>
      <c r="T394">
        <v>1092.2</v>
      </c>
      <c r="W394">
        <f t="shared" si="250"/>
        <v>-4.6167321858884471E-3</v>
      </c>
      <c r="X394">
        <f t="shared" si="216"/>
        <v>-1.7172343305764835E-3</v>
      </c>
      <c r="Y394">
        <f t="shared" si="217"/>
        <v>2.7535047353035582E-4</v>
      </c>
      <c r="Z394">
        <f t="shared" si="218"/>
        <v>-6.9761235208201398E-5</v>
      </c>
      <c r="AA394">
        <f t="shared" si="219"/>
        <v>-9.1103966518764936E-5</v>
      </c>
      <c r="AB394">
        <f t="shared" si="220"/>
        <v>-3.1661010373949801E-3</v>
      </c>
      <c r="AC394">
        <f t="shared" si="221"/>
        <v>-2.9857876729637257E-4</v>
      </c>
      <c r="AD394">
        <f t="shared" si="222"/>
        <v>-6.760335218638204E-3</v>
      </c>
      <c r="AE394">
        <f t="shared" si="223"/>
        <v>-1.6657822067354759E-3</v>
      </c>
      <c r="AF394">
        <f t="shared" si="224"/>
        <v>5.4000541317650102E-4</v>
      </c>
      <c r="AG394">
        <f t="shared" si="225"/>
        <v>-1.6628759028245381E-3</v>
      </c>
      <c r="AH394">
        <f t="shared" si="226"/>
        <v>5.9760725942402358E-3</v>
      </c>
      <c r="AI394">
        <f t="shared" si="227"/>
        <v>1.1663940125914506E-2</v>
      </c>
      <c r="AJ394">
        <f t="shared" si="228"/>
        <v>4.5262784474689845E-3</v>
      </c>
      <c r="AK394">
        <f t="shared" si="229"/>
        <v>8.6878168226136136E-3</v>
      </c>
      <c r="AL394">
        <f t="shared" si="251"/>
        <v>-5.6595915818325546E-3</v>
      </c>
      <c r="AM394">
        <f t="shared" si="230"/>
        <v>5.5044862952019513E-4</v>
      </c>
      <c r="AN394">
        <f t="shared" si="231"/>
        <v>1.9070542880429416E-2</v>
      </c>
      <c r="AO394">
        <f t="shared" si="252"/>
        <v>5.2785104086085699E-3</v>
      </c>
      <c r="AR394">
        <f t="shared" si="253"/>
        <v>2.1314216076218319E-5</v>
      </c>
      <c r="AS394">
        <f t="shared" si="232"/>
        <v>2.9488937461104635E-6</v>
      </c>
      <c r="AT394">
        <f t="shared" si="233"/>
        <v>7.5817883273391183E-8</v>
      </c>
      <c r="AU394">
        <f t="shared" si="234"/>
        <v>4.8666299377739986E-9</v>
      </c>
      <c r="AV394">
        <f t="shared" si="235"/>
        <v>8.2999327154522433E-9</v>
      </c>
      <c r="AW394">
        <f t="shared" si="236"/>
        <v>1.0024195778993568E-5</v>
      </c>
      <c r="AX394">
        <f t="shared" si="237"/>
        <v>8.9149280280221405E-8</v>
      </c>
      <c r="AY394">
        <f t="shared" si="238"/>
        <v>4.5702132268360053E-5</v>
      </c>
      <c r="AZ394">
        <f t="shared" si="239"/>
        <v>2.7748303602765119E-6</v>
      </c>
      <c r="BA394">
        <f t="shared" si="240"/>
        <v>2.9160584625992357E-7</v>
      </c>
      <c r="BB394">
        <f t="shared" si="241"/>
        <v>2.7651562681945228E-6</v>
      </c>
      <c r="BC394">
        <f t="shared" si="242"/>
        <v>3.5713443651629223E-5</v>
      </c>
      <c r="BD394">
        <f t="shared" si="243"/>
        <v>1.360474992609185E-4</v>
      </c>
      <c r="BE394">
        <f t="shared" si="244"/>
        <v>2.0487196584022239E-5</v>
      </c>
      <c r="BF394">
        <f t="shared" si="245"/>
        <v>7.547816114328811E-5</v>
      </c>
      <c r="BG394">
        <f t="shared" si="246"/>
        <v>3.203097687314992E-5</v>
      </c>
      <c r="BH394">
        <f t="shared" si="247"/>
        <v>3.0299369374066101E-7</v>
      </c>
      <c r="BI394">
        <f t="shared" si="248"/>
        <v>3.6368560575429708E-4</v>
      </c>
      <c r="BJ394">
        <f t="shared" si="249"/>
        <v>2.786267213378901E-5</v>
      </c>
    </row>
    <row r="395" spans="1:62" hidden="1" x14ac:dyDescent="0.25">
      <c r="A395" s="1">
        <v>42222</v>
      </c>
      <c r="B395">
        <v>11.387876536842253</v>
      </c>
      <c r="C395">
        <v>14.614234636223438</v>
      </c>
      <c r="D395">
        <v>78.519858032714069</v>
      </c>
      <c r="E395">
        <v>69.946170983791347</v>
      </c>
      <c r="F395">
        <v>59.583146791838573</v>
      </c>
      <c r="G395" s="2">
        <v>24788</v>
      </c>
      <c r="H395" s="3">
        <v>33720</v>
      </c>
      <c r="I395" s="2">
        <v>331.15</v>
      </c>
      <c r="J395">
        <v>10.261699999999999</v>
      </c>
      <c r="K395" s="4">
        <v>69.616500000000002</v>
      </c>
      <c r="L395" s="4">
        <v>63.722000000000001</v>
      </c>
      <c r="M395">
        <v>8588.65</v>
      </c>
      <c r="N395" s="5">
        <v>14.7</v>
      </c>
      <c r="O395" s="6">
        <v>82.31</v>
      </c>
      <c r="P395" s="7">
        <v>114.649</v>
      </c>
      <c r="Q395">
        <v>209.48</v>
      </c>
      <c r="R395">
        <v>907.75</v>
      </c>
      <c r="S395">
        <v>20572.3</v>
      </c>
      <c r="T395">
        <v>1095.95</v>
      </c>
      <c r="W395">
        <f t="shared" si="250"/>
        <v>4.3864283512496383E-3</v>
      </c>
      <c r="X395">
        <f t="shared" si="216"/>
        <v>-5.2691583265713419E-4</v>
      </c>
      <c r="Y395">
        <f t="shared" si="217"/>
        <v>1.4864007454575771E-4</v>
      </c>
      <c r="Z395">
        <f t="shared" si="218"/>
        <v>2.659597459210894E-4</v>
      </c>
      <c r="AA395">
        <f t="shared" si="219"/>
        <v>-3.9681055546513171E-5</v>
      </c>
      <c r="AB395">
        <f t="shared" si="220"/>
        <v>7.735180817710712E-3</v>
      </c>
      <c r="AC395">
        <f t="shared" si="221"/>
        <v>6.9338293187774539E-3</v>
      </c>
      <c r="AD395">
        <f t="shared" si="222"/>
        <v>-1.659501022018351E-3</v>
      </c>
      <c r="AE395">
        <f t="shared" si="223"/>
        <v>4.6786818667554186E-4</v>
      </c>
      <c r="AF395">
        <f t="shared" si="224"/>
        <v>2.2145696034447703E-3</v>
      </c>
      <c r="AG395">
        <f t="shared" si="225"/>
        <v>4.7090587461943648E-4</v>
      </c>
      <c r="AH395">
        <f t="shared" si="226"/>
        <v>2.4130666967213904E-3</v>
      </c>
      <c r="AI395">
        <f t="shared" si="227"/>
        <v>2.7247973261850357E-3</v>
      </c>
      <c r="AJ395">
        <f t="shared" si="228"/>
        <v>4.6273828308292771E-3</v>
      </c>
      <c r="AK395">
        <f t="shared" si="229"/>
        <v>7.4166826398458898E-4</v>
      </c>
      <c r="AL395">
        <f t="shared" si="251"/>
        <v>-9.2657050254905168E-3</v>
      </c>
      <c r="AM395">
        <f t="shared" si="230"/>
        <v>-9.3594303085773331E-4</v>
      </c>
      <c r="AN395">
        <f t="shared" si="231"/>
        <v>2.77109987699076E-4</v>
      </c>
      <c r="AO395">
        <f t="shared" si="252"/>
        <v>3.4275563113075947E-3</v>
      </c>
      <c r="AR395">
        <f t="shared" si="253"/>
        <v>1.9240753680646618E-5</v>
      </c>
      <c r="AS395">
        <f t="shared" si="232"/>
        <v>2.7764029470476106E-7</v>
      </c>
      <c r="AT395">
        <f t="shared" si="233"/>
        <v>2.2093871760968409E-8</v>
      </c>
      <c r="AU395">
        <f t="shared" si="234"/>
        <v>7.073458645041043E-8</v>
      </c>
      <c r="AV395">
        <f t="shared" si="235"/>
        <v>1.5745861692854637E-9</v>
      </c>
      <c r="AW395">
        <f t="shared" si="236"/>
        <v>5.9833022282679758E-5</v>
      </c>
      <c r="AX395">
        <f t="shared" si="237"/>
        <v>4.8077989021937814E-5</v>
      </c>
      <c r="AY395">
        <f t="shared" si="238"/>
        <v>2.7539436420799516E-6</v>
      </c>
      <c r="AZ395">
        <f t="shared" si="239"/>
        <v>2.1890064010305969E-7</v>
      </c>
      <c r="BA395">
        <f t="shared" si="240"/>
        <v>4.9043185285015274E-6</v>
      </c>
      <c r="BB395">
        <f t="shared" si="241"/>
        <v>2.2175234275109642E-7</v>
      </c>
      <c r="BC395">
        <f t="shared" si="242"/>
        <v>5.8228908828258829E-6</v>
      </c>
      <c r="BD395">
        <f t="shared" si="243"/>
        <v>7.4245204687851199E-6</v>
      </c>
      <c r="BE395">
        <f t="shared" si="244"/>
        <v>2.1412671863053576E-5</v>
      </c>
      <c r="BF395">
        <f t="shared" si="245"/>
        <v>5.50071813801914E-7</v>
      </c>
      <c r="BG395">
        <f t="shared" si="246"/>
        <v>8.5853289619400219E-5</v>
      </c>
      <c r="BH395">
        <f t="shared" si="247"/>
        <v>8.7598935701115997E-7</v>
      </c>
      <c r="BI395">
        <f t="shared" si="248"/>
        <v>7.678994528258205E-8</v>
      </c>
      <c r="BJ395">
        <f t="shared" si="249"/>
        <v>1.1748142267184526E-5</v>
      </c>
    </row>
    <row r="396" spans="1:62" hidden="1" x14ac:dyDescent="0.25">
      <c r="A396" s="1">
        <v>42223</v>
      </c>
      <c r="B396">
        <v>11.375301645130042</v>
      </c>
      <c r="C396">
        <v>14.649545191040707</v>
      </c>
      <c r="D396">
        <v>78.550520770920969</v>
      </c>
      <c r="E396">
        <v>69.921844837482283</v>
      </c>
      <c r="F396">
        <v>59.641479240470069</v>
      </c>
      <c r="G396" s="2">
        <v>24895</v>
      </c>
      <c r="H396" s="3">
        <v>34050</v>
      </c>
      <c r="I396" s="2">
        <v>329.7</v>
      </c>
      <c r="J396">
        <v>10.2645</v>
      </c>
      <c r="K396" s="4">
        <v>69.912499999999994</v>
      </c>
      <c r="L396" s="4">
        <v>63.738999999999997</v>
      </c>
      <c r="M396">
        <v>8564.6</v>
      </c>
      <c r="N396" s="5">
        <v>14.68</v>
      </c>
      <c r="O396" s="6">
        <v>82.1</v>
      </c>
      <c r="P396" s="7">
        <v>114.855</v>
      </c>
      <c r="Q396">
        <v>213.38</v>
      </c>
      <c r="R396">
        <v>904.85</v>
      </c>
      <c r="S396">
        <v>20631.599999999999</v>
      </c>
      <c r="T396">
        <v>1092.6500000000001</v>
      </c>
      <c r="W396">
        <f t="shared" si="250"/>
        <v>-1.1048451047431145E-3</v>
      </c>
      <c r="X396">
        <f t="shared" si="216"/>
        <v>2.4132611824297522E-3</v>
      </c>
      <c r="Y396">
        <f t="shared" si="217"/>
        <v>3.9043311450531444E-4</v>
      </c>
      <c r="Z396">
        <f t="shared" si="218"/>
        <v>-3.4784430752810811E-4</v>
      </c>
      <c r="AA396">
        <f t="shared" si="219"/>
        <v>9.7853027897491806E-4</v>
      </c>
      <c r="AB396">
        <f t="shared" si="220"/>
        <v>4.3073149942849361E-3</v>
      </c>
      <c r="AC396">
        <f t="shared" si="221"/>
        <v>9.7388994618666062E-3</v>
      </c>
      <c r="AD396">
        <f t="shared" si="222"/>
        <v>-4.3882948533030194E-3</v>
      </c>
      <c r="AE396">
        <f t="shared" si="223"/>
        <v>2.7282205350893652E-4</v>
      </c>
      <c r="AF396">
        <f t="shared" si="224"/>
        <v>4.2428519382218862E-3</v>
      </c>
      <c r="AG396">
        <f t="shared" si="225"/>
        <v>2.6674826183373018E-4</v>
      </c>
      <c r="AH396">
        <f t="shared" si="226"/>
        <v>-2.8041351649522885E-3</v>
      </c>
      <c r="AI396">
        <f t="shared" si="227"/>
        <v>-1.3614705983210744E-3</v>
      </c>
      <c r="AJ396">
        <f t="shared" si="228"/>
        <v>-2.5545905261702166E-3</v>
      </c>
      <c r="AK396">
        <f t="shared" si="229"/>
        <v>1.79517616531546E-3</v>
      </c>
      <c r="AL396">
        <f t="shared" si="251"/>
        <v>1.8446344352028268E-2</v>
      </c>
      <c r="AM396">
        <f t="shared" si="230"/>
        <v>-3.199826188235035E-3</v>
      </c>
      <c r="AN396">
        <f t="shared" si="231"/>
        <v>2.8783702970728818E-3</v>
      </c>
      <c r="AO396">
        <f t="shared" si="252"/>
        <v>-3.0156287131994476E-3</v>
      </c>
      <c r="AR396">
        <f t="shared" si="253"/>
        <v>1.2206827054748237E-6</v>
      </c>
      <c r="AS396">
        <f t="shared" si="232"/>
        <v>5.8238295346222455E-6</v>
      </c>
      <c r="AT396">
        <f t="shared" si="233"/>
        <v>1.5243801690231999E-7</v>
      </c>
      <c r="AU396">
        <f t="shared" si="234"/>
        <v>1.2099566227970904E-7</v>
      </c>
      <c r="AV396">
        <f t="shared" si="235"/>
        <v>9.5752150687073105E-7</v>
      </c>
      <c r="AW396">
        <f t="shared" si="236"/>
        <v>1.855296245999184E-5</v>
      </c>
      <c r="AX396">
        <f t="shared" si="237"/>
        <v>9.484616272834567E-5</v>
      </c>
      <c r="AY396">
        <f t="shared" si="238"/>
        <v>1.9257131719525768E-5</v>
      </c>
      <c r="AZ396">
        <f t="shared" si="239"/>
        <v>7.4431872880833029E-8</v>
      </c>
      <c r="BA396">
        <f t="shared" si="240"/>
        <v>1.8001792569673217E-5</v>
      </c>
      <c r="BB396">
        <f t="shared" si="241"/>
        <v>7.1154635191316278E-8</v>
      </c>
      <c r="BC396">
        <f t="shared" si="242"/>
        <v>7.8631740233219986E-6</v>
      </c>
      <c r="BD396">
        <f t="shared" si="243"/>
        <v>1.8536021900927442E-6</v>
      </c>
      <c r="BE396">
        <f t="shared" si="244"/>
        <v>6.5259327563986242E-6</v>
      </c>
      <c r="BF396">
        <f t="shared" si="245"/>
        <v>3.2226574645167197E-6</v>
      </c>
      <c r="BG396">
        <f t="shared" si="246"/>
        <v>3.4026761995360516E-4</v>
      </c>
      <c r="BH396">
        <f t="shared" si="247"/>
        <v>1.0238887634914754E-5</v>
      </c>
      <c r="BI396">
        <f t="shared" si="248"/>
        <v>8.28501556707143E-6</v>
      </c>
      <c r="BJ396">
        <f t="shared" si="249"/>
        <v>9.0940165358729564E-6</v>
      </c>
    </row>
    <row r="397" spans="1:62" hidden="1" x14ac:dyDescent="0.25">
      <c r="A397" s="1">
        <v>42226</v>
      </c>
      <c r="B397">
        <v>11.355475534275824</v>
      </c>
      <c r="C397">
        <v>14.702630302622918</v>
      </c>
      <c r="D397">
        <v>78.591721741078373</v>
      </c>
      <c r="E397">
        <v>70.019968488431644</v>
      </c>
      <c r="F397">
        <v>59.724239649007664</v>
      </c>
      <c r="G397" s="2">
        <v>25122</v>
      </c>
      <c r="H397" s="3">
        <v>35037</v>
      </c>
      <c r="I397" s="2">
        <v>339</v>
      </c>
      <c r="J397">
        <v>10.2699</v>
      </c>
      <c r="K397" s="4">
        <v>70.274500000000003</v>
      </c>
      <c r="L397" s="4">
        <v>63.773000000000003</v>
      </c>
      <c r="M397">
        <v>8525.6</v>
      </c>
      <c r="N397" s="5">
        <v>14.71</v>
      </c>
      <c r="O397" s="6">
        <v>82</v>
      </c>
      <c r="P397" s="7">
        <v>114.72199999999999</v>
      </c>
      <c r="Q397">
        <v>214.8</v>
      </c>
      <c r="R397">
        <v>906.15</v>
      </c>
      <c r="S397">
        <v>20364.599999999999</v>
      </c>
      <c r="T397">
        <v>1094.6500000000001</v>
      </c>
      <c r="W397">
        <f t="shared" si="250"/>
        <v>-1.7444292137803608E-3</v>
      </c>
      <c r="X397">
        <f t="shared" si="216"/>
        <v>3.6171199284471896E-3</v>
      </c>
      <c r="Y397">
        <f t="shared" si="217"/>
        <v>5.2437804683053027E-4</v>
      </c>
      <c r="Z397">
        <f t="shared" si="218"/>
        <v>1.4023495151023293E-3</v>
      </c>
      <c r="AA397">
        <f t="shared" si="219"/>
        <v>1.3866698507560766E-3</v>
      </c>
      <c r="AB397">
        <f t="shared" si="220"/>
        <v>9.0769761709153188E-3</v>
      </c>
      <c r="AC397">
        <f t="shared" si="221"/>
        <v>2.8574613369016746E-2</v>
      </c>
      <c r="AD397">
        <f t="shared" si="222"/>
        <v>2.7816957302764855E-2</v>
      </c>
      <c r="AE397">
        <f t="shared" si="223"/>
        <v>5.2594671619129671E-4</v>
      </c>
      <c r="AF397">
        <f t="shared" si="224"/>
        <v>5.1645417138507354E-3</v>
      </c>
      <c r="AG397">
        <f t="shared" si="225"/>
        <v>5.332831546173691E-4</v>
      </c>
      <c r="AH397">
        <f t="shared" si="226"/>
        <v>-4.5640270679794337E-3</v>
      </c>
      <c r="AI397">
        <f t="shared" si="227"/>
        <v>2.04151142697663E-3</v>
      </c>
      <c r="AJ397">
        <f t="shared" si="228"/>
        <v>-1.2187691941293434E-3</v>
      </c>
      <c r="AK397">
        <f t="shared" si="229"/>
        <v>-1.1586527821090364E-3</v>
      </c>
      <c r="AL397">
        <f t="shared" si="251"/>
        <v>6.6327488713945407E-3</v>
      </c>
      <c r="AM397">
        <f t="shared" si="230"/>
        <v>1.4356711466497547E-3</v>
      </c>
      <c r="AN397">
        <f t="shared" si="231"/>
        <v>-1.3025781666047426E-2</v>
      </c>
      <c r="AO397">
        <f t="shared" si="252"/>
        <v>1.828739137183914E-3</v>
      </c>
      <c r="AR397">
        <f t="shared" si="253"/>
        <v>3.0430332818903678E-6</v>
      </c>
      <c r="AS397">
        <f t="shared" si="232"/>
        <v>1.3083556576769802E-5</v>
      </c>
      <c r="AT397">
        <f t="shared" si="233"/>
        <v>2.7497233599780177E-7</v>
      </c>
      <c r="AU397">
        <f t="shared" si="234"/>
        <v>1.9665841625077381E-6</v>
      </c>
      <c r="AV397">
        <f t="shared" si="235"/>
        <v>1.9228532749958799E-6</v>
      </c>
      <c r="AW397">
        <f t="shared" si="236"/>
        <v>8.2391496407364519E-5</v>
      </c>
      <c r="AX397">
        <f t="shared" si="237"/>
        <v>8.1650852918879052E-4</v>
      </c>
      <c r="AY397">
        <f t="shared" si="238"/>
        <v>7.7378311358384296E-4</v>
      </c>
      <c r="AZ397">
        <f t="shared" si="239"/>
        <v>2.7661994827240841E-7</v>
      </c>
      <c r="BA397">
        <f t="shared" si="240"/>
        <v>2.6672491114104291E-5</v>
      </c>
      <c r="BB397">
        <f t="shared" si="241"/>
        <v>2.8439092299865277E-7</v>
      </c>
      <c r="BC397">
        <f t="shared" si="242"/>
        <v>2.0830343077248948E-5</v>
      </c>
      <c r="BD397">
        <f t="shared" si="243"/>
        <v>4.167768906476156E-6</v>
      </c>
      <c r="BE397">
        <f t="shared" si="244"/>
        <v>1.4853983485586893E-6</v>
      </c>
      <c r="BF397">
        <f t="shared" si="245"/>
        <v>1.3424762694890102E-6</v>
      </c>
      <c r="BG397">
        <f t="shared" si="246"/>
        <v>4.3993357590985553E-5</v>
      </c>
      <c r="BH397">
        <f t="shared" si="247"/>
        <v>2.0611516413226218E-6</v>
      </c>
      <c r="BI397">
        <f t="shared" si="248"/>
        <v>1.6967098801153724E-4</v>
      </c>
      <c r="BJ397">
        <f t="shared" si="249"/>
        <v>3.3442868318681661E-6</v>
      </c>
    </row>
    <row r="398" spans="1:62" hidden="1" x14ac:dyDescent="0.25">
      <c r="A398" s="1">
        <v>42227</v>
      </c>
      <c r="B398">
        <v>11.362082378652151</v>
      </c>
      <c r="C398">
        <v>14.746415768511467</v>
      </c>
      <c r="D398">
        <v>78.587943910122306</v>
      </c>
      <c r="E398">
        <v>70.02933412482524</v>
      </c>
      <c r="F398">
        <v>59.724819941058044</v>
      </c>
      <c r="G398" s="2">
        <v>25426</v>
      </c>
      <c r="H398" s="3">
        <v>35333</v>
      </c>
      <c r="I398" s="2">
        <v>332.35</v>
      </c>
      <c r="J398">
        <v>10.1714</v>
      </c>
      <c r="K398" s="4">
        <v>71.025999999999996</v>
      </c>
      <c r="L398" s="4">
        <v>64.331999999999994</v>
      </c>
      <c r="M398">
        <v>8462.35</v>
      </c>
      <c r="N398" s="5">
        <v>14.68</v>
      </c>
      <c r="O398" s="6">
        <v>80.650000000000006</v>
      </c>
      <c r="P398" s="7">
        <v>114.496</v>
      </c>
      <c r="Q398">
        <v>209.13</v>
      </c>
      <c r="R398">
        <v>888.2</v>
      </c>
      <c r="S398">
        <v>20163.2</v>
      </c>
      <c r="T398">
        <v>1094.7</v>
      </c>
      <c r="W398">
        <f t="shared" si="250"/>
        <v>5.8165094927175448E-4</v>
      </c>
      <c r="X398">
        <f t="shared" si="216"/>
        <v>2.9736445824031501E-3</v>
      </c>
      <c r="Y398">
        <f t="shared" si="217"/>
        <v>-4.8070225129262623E-5</v>
      </c>
      <c r="Z398">
        <f t="shared" si="218"/>
        <v>1.3374770502669353E-4</v>
      </c>
      <c r="AA398">
        <f t="shared" si="219"/>
        <v>9.7161426363824397E-6</v>
      </c>
      <c r="AB398">
        <f t="shared" si="220"/>
        <v>1.2028316262869461E-2</v>
      </c>
      <c r="AC398">
        <f t="shared" si="221"/>
        <v>8.4127254726550568E-3</v>
      </c>
      <c r="AD398">
        <f t="shared" si="222"/>
        <v>-1.9811476892859385E-2</v>
      </c>
      <c r="AE398">
        <f t="shared" si="223"/>
        <v>-9.6374264248087326E-3</v>
      </c>
      <c r="AF398">
        <f t="shared" si="224"/>
        <v>1.0637005329032919E-2</v>
      </c>
      <c r="AG398">
        <f t="shared" si="225"/>
        <v>8.7272713481506784E-3</v>
      </c>
      <c r="AH398">
        <f t="shared" si="226"/>
        <v>-7.4464891018036303E-3</v>
      </c>
      <c r="AI398">
        <f t="shared" si="227"/>
        <v>-2.0415114269766847E-3</v>
      </c>
      <c r="AJ398">
        <f t="shared" si="228"/>
        <v>-1.6600442693035147E-2</v>
      </c>
      <c r="AK398">
        <f t="shared" si="229"/>
        <v>-1.9719225648335416E-3</v>
      </c>
      <c r="AL398">
        <f t="shared" si="251"/>
        <v>-2.6751294468292615E-2</v>
      </c>
      <c r="AM398">
        <f t="shared" si="230"/>
        <v>-2.0007912394858027E-2</v>
      </c>
      <c r="AN398">
        <f t="shared" si="231"/>
        <v>-9.9389386000178128E-3</v>
      </c>
      <c r="AO398">
        <f t="shared" si="252"/>
        <v>4.5675657166478318E-5</v>
      </c>
      <c r="AR398">
        <f t="shared" si="253"/>
        <v>3.3831782678873313E-7</v>
      </c>
      <c r="AS398">
        <f t="shared" si="232"/>
        <v>8.8425621024556044E-6</v>
      </c>
      <c r="AT398">
        <f t="shared" si="233"/>
        <v>2.3107465439779918E-9</v>
      </c>
      <c r="AU398">
        <f t="shared" si="234"/>
        <v>1.788844859990742E-8</v>
      </c>
      <c r="AV398">
        <f t="shared" si="235"/>
        <v>9.4403427730528706E-11</v>
      </c>
      <c r="AW398">
        <f t="shared" si="236"/>
        <v>1.4468039211960995E-4</v>
      </c>
      <c r="AX398">
        <f t="shared" si="237"/>
        <v>7.0773949878259255E-5</v>
      </c>
      <c r="AY398">
        <f t="shared" si="238"/>
        <v>3.9249461667630135E-4</v>
      </c>
      <c r="AZ398">
        <f t="shared" si="239"/>
        <v>9.2879988093601625E-5</v>
      </c>
      <c r="BA398">
        <f t="shared" si="240"/>
        <v>1.131458823698747E-4</v>
      </c>
      <c r="BB398">
        <f t="shared" si="241"/>
        <v>7.6165265184251755E-5</v>
      </c>
      <c r="BC398">
        <f t="shared" si="242"/>
        <v>5.5450199943280234E-5</v>
      </c>
      <c r="BD398">
        <f t="shared" si="243"/>
        <v>4.1677689064763796E-6</v>
      </c>
      <c r="BE398">
        <f t="shared" si="244"/>
        <v>2.7557469760474399E-4</v>
      </c>
      <c r="BF398">
        <f t="shared" si="245"/>
        <v>3.8884786016996932E-6</v>
      </c>
      <c r="BG398">
        <f t="shared" si="246"/>
        <v>7.1563175572930302E-4</v>
      </c>
      <c r="BH398">
        <f t="shared" si="247"/>
        <v>4.0031655840031346E-4</v>
      </c>
      <c r="BI398">
        <f t="shared" si="248"/>
        <v>9.8782500494924046E-5</v>
      </c>
      <c r="BJ398">
        <f t="shared" si="249"/>
        <v>2.0862656575896621E-9</v>
      </c>
    </row>
    <row r="399" spans="1:62" hidden="1" x14ac:dyDescent="0.25">
      <c r="A399" s="1">
        <v>42228</v>
      </c>
      <c r="B399">
        <v>11.316819070619166</v>
      </c>
      <c r="C399">
        <v>14.769973583451481</v>
      </c>
      <c r="D399">
        <v>78.610658749162724</v>
      </c>
      <c r="E399">
        <v>70.034066620036725</v>
      </c>
      <c r="F399">
        <v>59.736261181341618</v>
      </c>
      <c r="G399" s="2">
        <v>26014</v>
      </c>
      <c r="H399" s="3">
        <v>36103</v>
      </c>
      <c r="I399" s="2">
        <v>338.25</v>
      </c>
      <c r="J399">
        <v>10.154199999999999</v>
      </c>
      <c r="K399" s="4">
        <v>72.355500000000006</v>
      </c>
      <c r="L399" s="4">
        <v>64.855000000000004</v>
      </c>
      <c r="M399">
        <v>8349.4500000000007</v>
      </c>
      <c r="N399" s="5">
        <v>14.2</v>
      </c>
      <c r="O399" s="6">
        <v>80.02</v>
      </c>
      <c r="P399" s="7">
        <v>112.879</v>
      </c>
      <c r="Q399">
        <v>193.95</v>
      </c>
      <c r="R399">
        <v>866.35</v>
      </c>
      <c r="S399">
        <v>19849.2</v>
      </c>
      <c r="T399">
        <v>1070.45</v>
      </c>
      <c r="W399">
        <f t="shared" si="250"/>
        <v>-3.9916720158823787E-3</v>
      </c>
      <c r="X399">
        <f t="shared" si="216"/>
        <v>1.5962535025040823E-3</v>
      </c>
      <c r="Y399">
        <f t="shared" si="217"/>
        <v>2.8899543398296622E-4</v>
      </c>
      <c r="Z399">
        <f t="shared" si="218"/>
        <v>6.757647162812992E-5</v>
      </c>
      <c r="AA399">
        <f t="shared" si="219"/>
        <v>1.9154757701943419E-4</v>
      </c>
      <c r="AB399">
        <f t="shared" si="220"/>
        <v>2.2862582113618364E-2</v>
      </c>
      <c r="AC399">
        <f t="shared" si="221"/>
        <v>2.1558592941896035E-2</v>
      </c>
      <c r="AD399">
        <f t="shared" si="222"/>
        <v>1.7596636563306556E-2</v>
      </c>
      <c r="AE399">
        <f t="shared" si="223"/>
        <v>-1.6924473674193715E-3</v>
      </c>
      <c r="AF399">
        <f t="shared" si="224"/>
        <v>1.8545462347958692E-2</v>
      </c>
      <c r="AG399">
        <f t="shared" si="225"/>
        <v>8.0968341592355698E-3</v>
      </c>
      <c r="AH399">
        <f t="shared" si="226"/>
        <v>-1.3431244392924006E-2</v>
      </c>
      <c r="AI399">
        <f t="shared" si="227"/>
        <v>-3.3244058579154516E-2</v>
      </c>
      <c r="AJ399">
        <f t="shared" si="228"/>
        <v>-7.8422011421290082E-3</v>
      </c>
      <c r="AK399">
        <f t="shared" si="229"/>
        <v>-1.4223439346209064E-2</v>
      </c>
      <c r="AL399">
        <f t="shared" si="251"/>
        <v>-7.5355674280440946E-2</v>
      </c>
      <c r="AM399">
        <f t="shared" si="230"/>
        <v>-2.4907958901146204E-2</v>
      </c>
      <c r="AN399">
        <f t="shared" si="231"/>
        <v>-1.5695456711560557E-2</v>
      </c>
      <c r="AO399">
        <f t="shared" si="252"/>
        <v>-2.2401232317780236E-2</v>
      </c>
      <c r="AR399">
        <f t="shared" si="253"/>
        <v>1.5933445482378493E-5</v>
      </c>
      <c r="AS399">
        <f t="shared" si="232"/>
        <v>2.5480252442565503E-6</v>
      </c>
      <c r="AT399">
        <f t="shared" si="233"/>
        <v>8.3518360863002989E-8</v>
      </c>
      <c r="AU399">
        <f t="shared" si="234"/>
        <v>4.5665795177074484E-9</v>
      </c>
      <c r="AV399">
        <f t="shared" si="235"/>
        <v>3.6690474262016075E-8</v>
      </c>
      <c r="AW399">
        <f t="shared" si="236"/>
        <v>5.2269766090194236E-4</v>
      </c>
      <c r="AX399">
        <f t="shared" si="237"/>
        <v>4.6477292963436955E-4</v>
      </c>
      <c r="AY399">
        <f t="shared" si="238"/>
        <v>3.0964161834109717E-4</v>
      </c>
      <c r="AZ399">
        <f t="shared" si="239"/>
        <v>2.8643780914847611E-6</v>
      </c>
      <c r="BA399">
        <f t="shared" si="240"/>
        <v>3.439341736995535E-4</v>
      </c>
      <c r="BB399">
        <f t="shared" si="241"/>
        <v>6.5558723402163975E-5</v>
      </c>
      <c r="BC399">
        <f t="shared" si="242"/>
        <v>1.8039832594245254E-4</v>
      </c>
      <c r="BD399">
        <f t="shared" si="243"/>
        <v>1.1051674308142569E-3</v>
      </c>
      <c r="BE399">
        <f t="shared" si="244"/>
        <v>6.1500118753609516E-5</v>
      </c>
      <c r="BF399">
        <f t="shared" si="245"/>
        <v>2.0230622683528813E-4</v>
      </c>
      <c r="BG399">
        <f t="shared" si="246"/>
        <v>5.6784776462599088E-3</v>
      </c>
      <c r="BH399">
        <f t="shared" si="247"/>
        <v>6.2040641662118839E-4</v>
      </c>
      <c r="BI399">
        <f t="shared" si="248"/>
        <v>2.4634736138447134E-4</v>
      </c>
      <c r="BJ399">
        <f t="shared" si="249"/>
        <v>5.0181520935516164E-4</v>
      </c>
    </row>
    <row r="400" spans="1:62" hidden="1" x14ac:dyDescent="0.25">
      <c r="A400" s="1">
        <v>42229</v>
      </c>
      <c r="B400">
        <v>11.290337337970712</v>
      </c>
      <c r="C400">
        <v>14.816019558474302</v>
      </c>
      <c r="D400">
        <v>78.631306954653724</v>
      </c>
      <c r="E400">
        <v>70.065565975005129</v>
      </c>
      <c r="F400">
        <v>59.786321309276957</v>
      </c>
      <c r="G400" s="2">
        <v>25895</v>
      </c>
      <c r="H400" s="3">
        <v>36022</v>
      </c>
      <c r="I400" s="2">
        <v>339.85</v>
      </c>
      <c r="J400">
        <v>10.1898</v>
      </c>
      <c r="K400" s="4">
        <v>72.694500000000005</v>
      </c>
      <c r="L400" s="4">
        <v>65.203000000000003</v>
      </c>
      <c r="M400">
        <v>8355.85</v>
      </c>
      <c r="N400" s="5">
        <v>14.28</v>
      </c>
      <c r="O400" s="6">
        <v>79.599999999999994</v>
      </c>
      <c r="P400" s="7">
        <v>113.07899999999999</v>
      </c>
      <c r="Q400">
        <v>197</v>
      </c>
      <c r="R400">
        <v>866.55</v>
      </c>
      <c r="S400">
        <v>19902.7</v>
      </c>
      <c r="T400">
        <v>1077.55</v>
      </c>
      <c r="W400">
        <f t="shared" si="250"/>
        <v>-2.3427753833459883E-3</v>
      </c>
      <c r="X400">
        <f t="shared" si="216"/>
        <v>3.112689979991552E-3</v>
      </c>
      <c r="Y400">
        <f t="shared" si="217"/>
        <v>2.6262970597260954E-4</v>
      </c>
      <c r="Z400">
        <f t="shared" si="218"/>
        <v>4.4967077951193568E-4</v>
      </c>
      <c r="AA400">
        <f t="shared" si="219"/>
        <v>8.3766815976369811E-4</v>
      </c>
      <c r="AB400">
        <f t="shared" si="220"/>
        <v>-4.5849547656942099E-3</v>
      </c>
      <c r="AC400">
        <f t="shared" si="221"/>
        <v>-2.246101464223463E-3</v>
      </c>
      <c r="AD400">
        <f t="shared" si="222"/>
        <v>4.719076741749941E-3</v>
      </c>
      <c r="AE400">
        <f t="shared" si="223"/>
        <v>3.4998069541537198E-3</v>
      </c>
      <c r="AF400">
        <f t="shared" si="224"/>
        <v>4.6742587690508774E-3</v>
      </c>
      <c r="AG400">
        <f t="shared" si="225"/>
        <v>5.3514713513775E-3</v>
      </c>
      <c r="AH400">
        <f t="shared" si="226"/>
        <v>7.6622393050331796E-4</v>
      </c>
      <c r="AI400">
        <f t="shared" si="227"/>
        <v>5.6179923042232738E-3</v>
      </c>
      <c r="AJ400">
        <f t="shared" si="228"/>
        <v>-5.2625105787516471E-3</v>
      </c>
      <c r="AK400">
        <f t="shared" si="229"/>
        <v>1.7702409494613871E-3</v>
      </c>
      <c r="AL400">
        <f t="shared" si="251"/>
        <v>1.5603334852012367E-2</v>
      </c>
      <c r="AM400">
        <f t="shared" si="230"/>
        <v>2.3082693852850792E-4</v>
      </c>
      <c r="AN400">
        <f t="shared" si="231"/>
        <v>2.6916968648872152E-3</v>
      </c>
      <c r="AO400">
        <f t="shared" si="252"/>
        <v>6.6108248208495042E-3</v>
      </c>
      <c r="AR400">
        <f t="shared" si="253"/>
        <v>5.4885964968119423E-6</v>
      </c>
      <c r="AS400">
        <f t="shared" si="232"/>
        <v>9.6888389115398087E-6</v>
      </c>
      <c r="AT400">
        <f t="shared" si="233"/>
        <v>6.8974362459259341E-8</v>
      </c>
      <c r="AU400">
        <f t="shared" si="234"/>
        <v>2.0220380994687187E-7</v>
      </c>
      <c r="AV400">
        <f t="shared" si="235"/>
        <v>7.0168794588190041E-7</v>
      </c>
      <c r="AW400">
        <f t="shared" si="236"/>
        <v>2.1021810203462047E-5</v>
      </c>
      <c r="AX400">
        <f t="shared" si="237"/>
        <v>5.044971787586784E-6</v>
      </c>
      <c r="AY400">
        <f t="shared" si="238"/>
        <v>2.2269685294525238E-5</v>
      </c>
      <c r="AZ400">
        <f t="shared" si="239"/>
        <v>1.2248648716342738E-5</v>
      </c>
      <c r="BA400">
        <f t="shared" si="240"/>
        <v>2.1848695040049025E-5</v>
      </c>
      <c r="BB400">
        <f t="shared" si="241"/>
        <v>2.8638245624614126E-5</v>
      </c>
      <c r="BC400">
        <f t="shared" si="242"/>
        <v>5.8709911167595348E-7</v>
      </c>
      <c r="BD400">
        <f t="shared" si="243"/>
        <v>3.1561837530311927E-5</v>
      </c>
      <c r="BE400">
        <f t="shared" si="244"/>
        <v>2.7694017591472996E-5</v>
      </c>
      <c r="BF400">
        <f t="shared" si="245"/>
        <v>3.1337530191499531E-6</v>
      </c>
      <c r="BG400">
        <f t="shared" si="246"/>
        <v>2.4346405850402379E-4</v>
      </c>
      <c r="BH400">
        <f t="shared" si="247"/>
        <v>5.3281075550443573E-8</v>
      </c>
      <c r="BI400">
        <f t="shared" si="248"/>
        <v>7.2452320124436633E-6</v>
      </c>
      <c r="BJ400">
        <f t="shared" si="249"/>
        <v>4.3703004811959877E-5</v>
      </c>
    </row>
    <row r="401" spans="1:62" hidden="1" x14ac:dyDescent="0.25">
      <c r="A401" s="1">
        <v>42230</v>
      </c>
      <c r="B401">
        <v>11.270990911095852</v>
      </c>
      <c r="C401">
        <v>14.837955619553714</v>
      </c>
      <c r="D401">
        <v>78.654202387117508</v>
      </c>
      <c r="E401">
        <v>70.110968261291973</v>
      </c>
      <c r="F401">
        <v>59.767732626495778</v>
      </c>
      <c r="G401" s="2">
        <v>25768</v>
      </c>
      <c r="H401" s="3">
        <v>35444</v>
      </c>
      <c r="I401" s="2">
        <v>338.6</v>
      </c>
      <c r="J401">
        <v>10.189399999999999</v>
      </c>
      <c r="K401" s="4">
        <v>72.334999999999994</v>
      </c>
      <c r="L401" s="4">
        <v>65.129000000000005</v>
      </c>
      <c r="M401">
        <v>8518.5499999999993</v>
      </c>
      <c r="N401" s="5">
        <v>14.48</v>
      </c>
      <c r="O401" s="6">
        <v>80.989999999999995</v>
      </c>
      <c r="P401" s="7">
        <v>114.316</v>
      </c>
      <c r="Q401">
        <v>194.55</v>
      </c>
      <c r="R401">
        <v>870.55</v>
      </c>
      <c r="S401">
        <v>20600.599999999999</v>
      </c>
      <c r="T401">
        <v>1101.8</v>
      </c>
      <c r="W401">
        <f t="shared" si="250"/>
        <v>-1.7150082125642872E-3</v>
      </c>
      <c r="X401">
        <f t="shared" si="216"/>
        <v>1.4794687692901421E-3</v>
      </c>
      <c r="Y401">
        <f t="shared" si="217"/>
        <v>2.9113212935281274E-4</v>
      </c>
      <c r="Z401">
        <f t="shared" si="218"/>
        <v>6.4778727940284974E-4</v>
      </c>
      <c r="AA401">
        <f t="shared" si="219"/>
        <v>-3.1096700310903364E-4</v>
      </c>
      <c r="AB401">
        <f t="shared" si="220"/>
        <v>-4.9164878469571231E-3</v>
      </c>
      <c r="AC401">
        <f t="shared" si="221"/>
        <v>-1.6175876729809798E-2</v>
      </c>
      <c r="AD401">
        <f t="shared" si="222"/>
        <v>-3.6848740936123179E-3</v>
      </c>
      <c r="AE401">
        <f t="shared" si="223"/>
        <v>-3.9255711711184903E-5</v>
      </c>
      <c r="AF401">
        <f t="shared" si="224"/>
        <v>-4.9576222260460405E-3</v>
      </c>
      <c r="AG401">
        <f t="shared" si="225"/>
        <v>-1.1355616111455729E-3</v>
      </c>
      <c r="AH401">
        <f t="shared" si="226"/>
        <v>1.9284246203826075E-2</v>
      </c>
      <c r="AI401">
        <f t="shared" si="227"/>
        <v>1.390843004613215E-2</v>
      </c>
      <c r="AJ401">
        <f t="shared" si="228"/>
        <v>1.7311597410561225E-2</v>
      </c>
      <c r="AK401">
        <f t="shared" si="229"/>
        <v>1.0879854016809683E-2</v>
      </c>
      <c r="AL401">
        <f t="shared" si="251"/>
        <v>-1.2514529307425835E-2</v>
      </c>
      <c r="AM401">
        <f t="shared" si="230"/>
        <v>4.6053849172232441E-3</v>
      </c>
      <c r="AN401">
        <f t="shared" si="231"/>
        <v>3.4464800666041719E-2</v>
      </c>
      <c r="AO401">
        <f t="shared" si="252"/>
        <v>2.225526042503537E-2</v>
      </c>
      <c r="AR401">
        <f t="shared" si="253"/>
        <v>2.9412531691629513E-6</v>
      </c>
      <c r="AS401">
        <f t="shared" si="232"/>
        <v>2.1888278393048878E-6</v>
      </c>
      <c r="AT401">
        <f t="shared" si="233"/>
        <v>8.4757916741502883E-8</v>
      </c>
      <c r="AU401">
        <f t="shared" si="234"/>
        <v>4.1962835935614573E-7</v>
      </c>
      <c r="AV401">
        <f t="shared" si="235"/>
        <v>9.6700477022613737E-8</v>
      </c>
      <c r="AW401">
        <f t="shared" si="236"/>
        <v>2.4171852749277088E-5</v>
      </c>
      <c r="AX401">
        <f t="shared" si="237"/>
        <v>2.6165898797800215E-4</v>
      </c>
      <c r="AY401">
        <f t="shared" si="238"/>
        <v>1.3578297085775202E-5</v>
      </c>
      <c r="AZ401">
        <f t="shared" si="239"/>
        <v>1.5410109019516596E-9</v>
      </c>
      <c r="BA401">
        <f t="shared" si="240"/>
        <v>2.4578018136185696E-5</v>
      </c>
      <c r="BB401">
        <f t="shared" si="241"/>
        <v>1.2895001727075295E-6</v>
      </c>
      <c r="BC401">
        <f t="shared" si="242"/>
        <v>3.7188215164978038E-4</v>
      </c>
      <c r="BD401">
        <f t="shared" si="243"/>
        <v>1.9344442634815155E-4</v>
      </c>
      <c r="BE401">
        <f t="shared" si="244"/>
        <v>2.9969140490535012E-4</v>
      </c>
      <c r="BF401">
        <f t="shared" si="245"/>
        <v>1.183712234270898E-4</v>
      </c>
      <c r="BG401">
        <f t="shared" si="246"/>
        <v>1.5661344378642016E-4</v>
      </c>
      <c r="BH401">
        <f t="shared" si="247"/>
        <v>2.1209570235787348E-5</v>
      </c>
      <c r="BI401">
        <f t="shared" si="248"/>
        <v>1.1878224849499897E-3</v>
      </c>
      <c r="BJ401">
        <f t="shared" si="249"/>
        <v>4.9529661658614553E-4</v>
      </c>
    </row>
    <row r="402" spans="1:62" hidden="1" x14ac:dyDescent="0.25">
      <c r="A402" s="1">
        <v>42233</v>
      </c>
      <c r="B402">
        <v>11.267983263481783</v>
      </c>
      <c r="C402">
        <v>14.903551137440115</v>
      </c>
      <c r="D402">
        <v>78.704040947231633</v>
      </c>
      <c r="E402">
        <v>70.169977831247394</v>
      </c>
      <c r="F402">
        <v>59.87047816975177</v>
      </c>
      <c r="G402" s="2">
        <v>26032</v>
      </c>
      <c r="H402" s="3">
        <v>35833</v>
      </c>
      <c r="I402" s="2">
        <v>336.5</v>
      </c>
      <c r="J402">
        <v>10.232799999999999</v>
      </c>
      <c r="K402" s="4">
        <v>72.490499999999997</v>
      </c>
      <c r="L402" s="4">
        <v>65.436000000000007</v>
      </c>
      <c r="M402">
        <v>8477.2999999999993</v>
      </c>
      <c r="N402" s="5">
        <v>14.42</v>
      </c>
      <c r="O402" s="6">
        <v>81.25</v>
      </c>
      <c r="P402" s="7">
        <v>114.02200000000001</v>
      </c>
      <c r="Q402">
        <v>192.52</v>
      </c>
      <c r="R402">
        <v>872.65</v>
      </c>
      <c r="S402">
        <v>20664.8</v>
      </c>
      <c r="T402">
        <v>1091.5</v>
      </c>
      <c r="W402">
        <f t="shared" si="250"/>
        <v>-2.668841632831285E-4</v>
      </c>
      <c r="X402">
        <f t="shared" si="216"/>
        <v>4.4110491631729667E-3</v>
      </c>
      <c r="Y402">
        <f t="shared" si="217"/>
        <v>6.3344074926785922E-4</v>
      </c>
      <c r="Z402">
        <f t="shared" si="218"/>
        <v>8.4130560963070939E-4</v>
      </c>
      <c r="AA402">
        <f t="shared" si="219"/>
        <v>1.7176045651614042E-3</v>
      </c>
      <c r="AB402">
        <f t="shared" si="220"/>
        <v>1.0193138447784317E-2</v>
      </c>
      <c r="AC402">
        <f t="shared" si="221"/>
        <v>1.0915270345703627E-2</v>
      </c>
      <c r="AD402">
        <f t="shared" si="222"/>
        <v>-6.2213206142525592E-3</v>
      </c>
      <c r="AE402">
        <f t="shared" si="223"/>
        <v>4.2502830581155147E-3</v>
      </c>
      <c r="AF402">
        <f t="shared" si="224"/>
        <v>2.1474127105490493E-3</v>
      </c>
      <c r="AG402">
        <f t="shared" si="225"/>
        <v>4.7026471990566799E-3</v>
      </c>
      <c r="AH402">
        <f t="shared" si="226"/>
        <v>-4.8541356856550543E-3</v>
      </c>
      <c r="AI402">
        <f t="shared" si="227"/>
        <v>-4.1522551007673074E-3</v>
      </c>
      <c r="AJ402">
        <f t="shared" si="228"/>
        <v>3.205130948948331E-3</v>
      </c>
      <c r="AK402">
        <f t="shared" si="229"/>
        <v>-2.5751312743989862E-3</v>
      </c>
      <c r="AL402">
        <f t="shared" si="251"/>
        <v>-1.0489154995653983E-2</v>
      </c>
      <c r="AM402">
        <f t="shared" si="230"/>
        <v>2.4093632582382544E-3</v>
      </c>
      <c r="AN402">
        <f t="shared" si="231"/>
        <v>3.1115681320390293E-3</v>
      </c>
      <c r="AO402">
        <f t="shared" si="252"/>
        <v>-9.3923090486174744E-3</v>
      </c>
      <c r="AR402">
        <f t="shared" si="253"/>
        <v>7.1227156611335591E-8</v>
      </c>
      <c r="AS402">
        <f t="shared" si="232"/>
        <v>1.945735471992893E-5</v>
      </c>
      <c r="AT402">
        <f t="shared" si="233"/>
        <v>4.012471828330269E-7</v>
      </c>
      <c r="AU402">
        <f t="shared" si="234"/>
        <v>7.0779512879609962E-7</v>
      </c>
      <c r="AV402">
        <f t="shared" si="235"/>
        <v>2.9501654422632963E-6</v>
      </c>
      <c r="AW402">
        <f t="shared" si="236"/>
        <v>1.0390007141569888E-4</v>
      </c>
      <c r="AX402">
        <f t="shared" si="237"/>
        <v>1.1914312671979698E-4</v>
      </c>
      <c r="AY402">
        <f t="shared" si="238"/>
        <v>3.8704830185323841E-5</v>
      </c>
      <c r="AZ402">
        <f t="shared" si="239"/>
        <v>1.8064906074103772E-5</v>
      </c>
      <c r="BA402">
        <f t="shared" si="240"/>
        <v>4.6113813494276149E-6</v>
      </c>
      <c r="BB402">
        <f t="shared" si="241"/>
        <v>2.2114890678795636E-5</v>
      </c>
      <c r="BC402">
        <f t="shared" si="242"/>
        <v>2.3562633254749866E-5</v>
      </c>
      <c r="BD402">
        <f t="shared" si="243"/>
        <v>1.7241222421848121E-5</v>
      </c>
      <c r="BE402">
        <f t="shared" si="244"/>
        <v>1.0272864399906429E-5</v>
      </c>
      <c r="BF402">
        <f t="shared" si="245"/>
        <v>6.6313010803877472E-6</v>
      </c>
      <c r="BG402">
        <f t="shared" si="246"/>
        <v>1.1002237252285292E-4</v>
      </c>
      <c r="BH402">
        <f t="shared" si="247"/>
        <v>5.8050313101484575E-6</v>
      </c>
      <c r="BI402">
        <f t="shared" si="248"/>
        <v>9.6818562403208545E-6</v>
      </c>
      <c r="BJ402">
        <f t="shared" si="249"/>
        <v>8.8215469264741684E-5</v>
      </c>
    </row>
    <row r="403" spans="1:62" hidden="1" x14ac:dyDescent="0.25">
      <c r="A403" s="1">
        <v>42234</v>
      </c>
      <c r="B403">
        <v>11.234557240890165</v>
      </c>
      <c r="C403">
        <v>14.869385207462066</v>
      </c>
      <c r="D403">
        <v>78.735234254749159</v>
      </c>
      <c r="E403">
        <v>70.199780770009795</v>
      </c>
      <c r="F403">
        <v>59.896909983776851</v>
      </c>
      <c r="G403" s="2">
        <v>26008</v>
      </c>
      <c r="H403" s="3">
        <v>34799</v>
      </c>
      <c r="I403" s="2">
        <v>330.85</v>
      </c>
      <c r="J403">
        <v>10.237</v>
      </c>
      <c r="K403" s="4">
        <v>72.136499999999998</v>
      </c>
      <c r="L403" s="4">
        <v>65.453999999999994</v>
      </c>
      <c r="M403">
        <v>8466.5499999999993</v>
      </c>
      <c r="N403" s="5">
        <v>14.47</v>
      </c>
      <c r="O403" s="6">
        <v>81</v>
      </c>
      <c r="P403" s="7">
        <v>114.56399999999999</v>
      </c>
      <c r="Q403">
        <v>199.65</v>
      </c>
      <c r="R403">
        <v>872.85</v>
      </c>
      <c r="S403">
        <v>20944.599999999999</v>
      </c>
      <c r="T403">
        <v>1086.3499999999999</v>
      </c>
      <c r="W403">
        <f t="shared" si="250"/>
        <v>-2.9708687488089864E-3</v>
      </c>
      <c r="X403">
        <f t="shared" ref="X403:X466" si="254">LN((C403/C402))</f>
        <v>-2.2951007975591268E-3</v>
      </c>
      <c r="Y403">
        <f t="shared" ref="Y403:Y466" si="255">LN((D403/D402))</f>
        <v>3.9625827654082933E-4</v>
      </c>
      <c r="Z403">
        <f t="shared" ref="Z403:Z466" si="256">LN((E403/E402))</f>
        <v>4.2463475761736615E-4</v>
      </c>
      <c r="AA403">
        <f t="shared" ref="AA403:AA466" si="257">LN((F403/F402))</f>
        <v>4.4138583735868573E-4</v>
      </c>
      <c r="AB403">
        <f t="shared" ref="AB403:AB466" si="258">LN((G403/G402))</f>
        <v>-9.2236747507776174E-4</v>
      </c>
      <c r="AC403">
        <f t="shared" ref="AC403:AC466" si="259">LN((H403/H402))</f>
        <v>-2.928060579539089E-2</v>
      </c>
      <c r="AD403">
        <f t="shared" ref="AD403:AD466" si="260">LN((I403/I402))</f>
        <v>-1.6933048626713951E-2</v>
      </c>
      <c r="AE403">
        <f t="shared" ref="AE403:AE466" si="261">LN((J403/J402))</f>
        <v>4.1036063458740359E-4</v>
      </c>
      <c r="AF403">
        <f t="shared" ref="AF403:AF466" si="262">LN((K403/K402))</f>
        <v>-4.8953612666278882E-3</v>
      </c>
      <c r="AG403">
        <f t="shared" ref="AG403:AG466" si="263">LN((L403/L402))</f>
        <v>2.7504011174959856E-4</v>
      </c>
      <c r="AH403">
        <f t="shared" ref="AH403:AH466" si="264">LN((M403/M402))</f>
        <v>-1.2688971446727342E-3</v>
      </c>
      <c r="AI403">
        <f t="shared" ref="AI403:AI466" si="265">LN((N403/N402))</f>
        <v>3.4614087865894746E-3</v>
      </c>
      <c r="AJ403">
        <f t="shared" ref="AJ403:AJ466" si="266">LN((O403/O402))</f>
        <v>-3.0816665374081122E-3</v>
      </c>
      <c r="AK403">
        <f t="shared" ref="AK403:AK466" si="267">LN((P403/P402))</f>
        <v>4.742206571979427E-3</v>
      </c>
      <c r="AL403">
        <f t="shared" si="251"/>
        <v>3.6365789074321787E-2</v>
      </c>
      <c r="AM403">
        <f t="shared" si="230"/>
        <v>2.2916069994307765E-4</v>
      </c>
      <c r="AN403">
        <f t="shared" si="231"/>
        <v>1.3449086862961739E-2</v>
      </c>
      <c r="AO403">
        <f t="shared" si="252"/>
        <v>-4.729443808748509E-3</v>
      </c>
      <c r="AR403">
        <f t="shared" si="253"/>
        <v>8.8260611226498728E-6</v>
      </c>
      <c r="AS403">
        <f t="shared" si="232"/>
        <v>5.2674876709565403E-6</v>
      </c>
      <c r="AT403">
        <f t="shared" si="233"/>
        <v>1.5702062172710837E-7</v>
      </c>
      <c r="AU403">
        <f t="shared" si="234"/>
        <v>1.8031467737675931E-7</v>
      </c>
      <c r="AV403">
        <f t="shared" si="235"/>
        <v>1.9482145742082816E-7</v>
      </c>
      <c r="AW403">
        <f t="shared" si="236"/>
        <v>8.5076175908132538E-7</v>
      </c>
      <c r="AX403">
        <f t="shared" si="237"/>
        <v>8.573538757450786E-4</v>
      </c>
      <c r="AY403">
        <f t="shared" si="238"/>
        <v>2.8672813579465919E-4</v>
      </c>
      <c r="AZ403">
        <f t="shared" si="239"/>
        <v>1.6839585041897657E-7</v>
      </c>
      <c r="BA403">
        <f t="shared" si="240"/>
        <v>2.39645619308006E-5</v>
      </c>
      <c r="BB403">
        <f t="shared" si="241"/>
        <v>7.5647063071231665E-8</v>
      </c>
      <c r="BC403">
        <f t="shared" si="242"/>
        <v>1.6100999637586178E-6</v>
      </c>
      <c r="BD403">
        <f t="shared" si="243"/>
        <v>1.1981350787878819E-5</v>
      </c>
      <c r="BE403">
        <f t="shared" si="244"/>
        <v>9.4966686477809038E-6</v>
      </c>
      <c r="BF403">
        <f t="shared" si="245"/>
        <v>2.2488523171324868E-5</v>
      </c>
      <c r="BG403">
        <f t="shared" si="246"/>
        <v>1.3224706149980619E-3</v>
      </c>
      <c r="BH403">
        <f t="shared" si="247"/>
        <v>5.2514626398401269E-8</v>
      </c>
      <c r="BI403">
        <f t="shared" si="248"/>
        <v>1.8087793744749005E-4</v>
      </c>
      <c r="BJ403">
        <f t="shared" si="249"/>
        <v>2.2367638740109603E-5</v>
      </c>
    </row>
    <row r="404" spans="1:62" hidden="1" x14ac:dyDescent="0.25">
      <c r="A404" s="1">
        <v>42235</v>
      </c>
      <c r="B404">
        <v>11.217856646991097</v>
      </c>
      <c r="C404">
        <v>14.937980273320211</v>
      </c>
      <c r="D404">
        <v>78.74315545384016</v>
      </c>
      <c r="E404">
        <v>70.208175090922268</v>
      </c>
      <c r="F404">
        <v>59.886564591149288</v>
      </c>
      <c r="G404" s="2">
        <v>26196</v>
      </c>
      <c r="H404" s="3">
        <v>35521</v>
      </c>
      <c r="I404" s="2">
        <v>328.35</v>
      </c>
      <c r="J404">
        <v>10.180099999999999</v>
      </c>
      <c r="K404" s="4">
        <v>72.398499999999999</v>
      </c>
      <c r="L404" s="4">
        <v>65.108999999999995</v>
      </c>
      <c r="M404">
        <v>8495.15</v>
      </c>
      <c r="N404" s="5">
        <v>14.57</v>
      </c>
      <c r="O404" s="6">
        <v>79.69</v>
      </c>
      <c r="P404" s="7">
        <v>114.797</v>
      </c>
      <c r="Q404">
        <v>198.8</v>
      </c>
      <c r="R404">
        <v>876.2</v>
      </c>
      <c r="S404">
        <v>21235.5</v>
      </c>
      <c r="T404">
        <v>1081.8499999999999</v>
      </c>
      <c r="W404">
        <f t="shared" si="250"/>
        <v>-1.4876437840893398E-3</v>
      </c>
      <c r="X404">
        <f t="shared" si="254"/>
        <v>4.6025662343951506E-3</v>
      </c>
      <c r="Y404">
        <f t="shared" si="255"/>
        <v>1.0060045841638317E-4</v>
      </c>
      <c r="Z404">
        <f t="shared" si="256"/>
        <v>1.1957044557762759E-4</v>
      </c>
      <c r="AA404">
        <f t="shared" si="257"/>
        <v>-1.7273489001718659E-4</v>
      </c>
      <c r="AB404">
        <f t="shared" si="258"/>
        <v>7.2025443542030046E-3</v>
      </c>
      <c r="AC404">
        <f t="shared" si="259"/>
        <v>2.0535420145461419E-2</v>
      </c>
      <c r="AD404">
        <f t="shared" si="260"/>
        <v>-7.5849878210868665E-3</v>
      </c>
      <c r="AE404">
        <f t="shared" si="261"/>
        <v>-5.5737736807931005E-3</v>
      </c>
      <c r="AF404">
        <f t="shared" si="262"/>
        <v>3.6254234195262302E-3</v>
      </c>
      <c r="AG404">
        <f t="shared" si="263"/>
        <v>-5.284817336716153E-3</v>
      </c>
      <c r="AH404">
        <f t="shared" si="264"/>
        <v>3.3723066796770831E-3</v>
      </c>
      <c r="AI404">
        <f t="shared" si="265"/>
        <v>6.8870795637209934E-3</v>
      </c>
      <c r="AJ404">
        <f t="shared" si="266"/>
        <v>-1.6305047262782035E-2</v>
      </c>
      <c r="AK404">
        <f t="shared" si="267"/>
        <v>2.0317323359311649E-3</v>
      </c>
      <c r="AL404">
        <f t="shared" si="251"/>
        <v>-4.2665392867566815E-3</v>
      </c>
      <c r="AM404">
        <f t="shared" si="230"/>
        <v>3.8306556090094051E-3</v>
      </c>
      <c r="AN404">
        <f t="shared" si="231"/>
        <v>1.379345294055612E-2</v>
      </c>
      <c r="AO404">
        <f t="shared" si="252"/>
        <v>-4.1509145478115074E-3</v>
      </c>
      <c r="AR404">
        <f t="shared" si="253"/>
        <v>2.2130840283396502E-6</v>
      </c>
      <c r="AS404">
        <f t="shared" si="232"/>
        <v>2.1183615941994356E-5</v>
      </c>
      <c r="AT404">
        <f t="shared" si="233"/>
        <v>1.012045223358644E-8</v>
      </c>
      <c r="AU404">
        <f t="shared" si="234"/>
        <v>1.4297091455632403E-8</v>
      </c>
      <c r="AV404">
        <f t="shared" si="235"/>
        <v>2.9837342229249548E-8</v>
      </c>
      <c r="AW404">
        <f t="shared" si="236"/>
        <v>5.1876645174261573E-5</v>
      </c>
      <c r="AX404">
        <f t="shared" si="237"/>
        <v>4.2170348055062268E-4</v>
      </c>
      <c r="AY404">
        <f t="shared" si="238"/>
        <v>5.7532040246036088E-5</v>
      </c>
      <c r="AZ404">
        <f t="shared" si="239"/>
        <v>3.106695304470187E-5</v>
      </c>
      <c r="BA404">
        <f t="shared" si="240"/>
        <v>1.3143694970849263E-5</v>
      </c>
      <c r="BB404">
        <f t="shared" si="241"/>
        <v>2.7929294282455612E-5</v>
      </c>
      <c r="BC404">
        <f t="shared" si="242"/>
        <v>1.1372452341794673E-5</v>
      </c>
      <c r="BD404">
        <f t="shared" si="243"/>
        <v>4.7431864917023351E-5</v>
      </c>
      <c r="BE404">
        <f t="shared" si="244"/>
        <v>2.6585456624155592E-4</v>
      </c>
      <c r="BF404">
        <f t="shared" si="245"/>
        <v>4.1279362848683077E-6</v>
      </c>
      <c r="BG404">
        <f t="shared" si="246"/>
        <v>1.8203357485438212E-5</v>
      </c>
      <c r="BH404">
        <f t="shared" si="247"/>
        <v>1.4673922394835217E-5</v>
      </c>
      <c r="BI404">
        <f t="shared" si="248"/>
        <v>1.9025934402333629E-4</v>
      </c>
      <c r="BJ404">
        <f t="shared" si="249"/>
        <v>1.7230091583233211E-5</v>
      </c>
    </row>
    <row r="405" spans="1:62" hidden="1" x14ac:dyDescent="0.25">
      <c r="A405" s="1">
        <v>42236</v>
      </c>
      <c r="B405">
        <v>11.207539945055588</v>
      </c>
      <c r="C405">
        <v>14.960089769009741</v>
      </c>
      <c r="D405">
        <v>78.746441986190064</v>
      </c>
      <c r="E405">
        <v>70.238303439568526</v>
      </c>
      <c r="F405">
        <v>59.957863839924698</v>
      </c>
      <c r="G405" s="2">
        <v>26849</v>
      </c>
      <c r="H405" s="3">
        <v>36320</v>
      </c>
      <c r="I405" s="2">
        <v>336</v>
      </c>
      <c r="J405">
        <v>10.2416</v>
      </c>
      <c r="K405" s="4">
        <v>73.5565</v>
      </c>
      <c r="L405" s="4">
        <v>65.433000000000007</v>
      </c>
      <c r="M405">
        <v>8372.75</v>
      </c>
      <c r="N405" s="5">
        <v>14.27</v>
      </c>
      <c r="O405" s="6">
        <v>79.95</v>
      </c>
      <c r="P405" s="7">
        <v>113.372</v>
      </c>
      <c r="Q405">
        <v>198.63</v>
      </c>
      <c r="R405">
        <v>872.05</v>
      </c>
      <c r="S405">
        <v>21017.599999999999</v>
      </c>
      <c r="T405">
        <v>1074.7</v>
      </c>
      <c r="W405">
        <f t="shared" si="250"/>
        <v>-9.2009098889092881E-4</v>
      </c>
      <c r="X405">
        <f t="shared" si="254"/>
        <v>1.4789917669233946E-3</v>
      </c>
      <c r="Y405">
        <f t="shared" si="255"/>
        <v>4.1736500744217733E-5</v>
      </c>
      <c r="Z405">
        <f t="shared" si="256"/>
        <v>4.2903673233603252E-4</v>
      </c>
      <c r="AA405">
        <f t="shared" si="257"/>
        <v>1.1898635275879698E-3</v>
      </c>
      <c r="AB405">
        <f t="shared" si="258"/>
        <v>2.4621848957634924E-2</v>
      </c>
      <c r="AC405">
        <f t="shared" si="259"/>
        <v>2.224448285226259E-2</v>
      </c>
      <c r="AD405">
        <f t="shared" si="260"/>
        <v>2.3031047326222489E-2</v>
      </c>
      <c r="AE405">
        <f t="shared" si="261"/>
        <v>6.0230231487611412E-3</v>
      </c>
      <c r="AF405">
        <f t="shared" si="262"/>
        <v>1.5868237452511456E-2</v>
      </c>
      <c r="AG405">
        <f t="shared" si="263"/>
        <v>4.9639298508667171E-3</v>
      </c>
      <c r="AH405">
        <f t="shared" si="264"/>
        <v>-1.4513027513528931E-2</v>
      </c>
      <c r="AI405">
        <f t="shared" si="265"/>
        <v>-2.0805188718368485E-2</v>
      </c>
      <c r="AJ405">
        <f t="shared" si="266"/>
        <v>3.2573318703065048E-3</v>
      </c>
      <c r="AK405">
        <f t="shared" si="267"/>
        <v>-1.2490903914599571E-2</v>
      </c>
      <c r="AL405">
        <f t="shared" si="251"/>
        <v>-8.5549661760933268E-4</v>
      </c>
      <c r="AM405">
        <f t="shared" si="230"/>
        <v>-4.747613665120623E-3</v>
      </c>
      <c r="AN405">
        <f t="shared" si="231"/>
        <v>-1.0314127564716693E-2</v>
      </c>
      <c r="AO405">
        <f t="shared" si="252"/>
        <v>-6.6309857863309351E-3</v>
      </c>
      <c r="AR405">
        <f t="shared" si="253"/>
        <v>8.4656742783828731E-7</v>
      </c>
      <c r="AS405">
        <f t="shared" si="232"/>
        <v>2.1874166466271847E-6</v>
      </c>
      <c r="AT405">
        <f t="shared" si="233"/>
        <v>1.7419354943720874E-9</v>
      </c>
      <c r="AU405">
        <f t="shared" si="234"/>
        <v>1.8407251769358041E-7</v>
      </c>
      <c r="AV405">
        <f t="shared" si="235"/>
        <v>1.4157752142840874E-6</v>
      </c>
      <c r="AW405">
        <f t="shared" si="236"/>
        <v>6.06235446092588E-4</v>
      </c>
      <c r="AX405">
        <f t="shared" si="237"/>
        <v>4.9481701736460437E-4</v>
      </c>
      <c r="AY405">
        <f t="shared" si="238"/>
        <v>5.3042914094270002E-4</v>
      </c>
      <c r="AZ405">
        <f t="shared" si="239"/>
        <v>3.6276807850512569E-5</v>
      </c>
      <c r="BA405">
        <f t="shared" si="240"/>
        <v>2.5180095984928723E-4</v>
      </c>
      <c r="BB405">
        <f t="shared" si="241"/>
        <v>2.4640599564325669E-5</v>
      </c>
      <c r="BC405">
        <f t="shared" si="242"/>
        <v>2.1062796760844773E-4</v>
      </c>
      <c r="BD405">
        <f t="shared" si="243"/>
        <v>4.3285587760692729E-4</v>
      </c>
      <c r="BE405">
        <f t="shared" si="244"/>
        <v>1.0610210913314473E-5</v>
      </c>
      <c r="BF405">
        <f t="shared" si="245"/>
        <v>1.5602268060375889E-4</v>
      </c>
      <c r="BG405">
        <f t="shared" si="246"/>
        <v>7.3187446274100882E-7</v>
      </c>
      <c r="BH405">
        <f t="shared" si="247"/>
        <v>2.2539835513240075E-5</v>
      </c>
      <c r="BI405">
        <f t="shared" si="248"/>
        <v>1.063812274212487E-4</v>
      </c>
      <c r="BJ405">
        <f t="shared" si="249"/>
        <v>4.3969972498522892E-5</v>
      </c>
    </row>
    <row r="406" spans="1:62" hidden="1" x14ac:dyDescent="0.25">
      <c r="A406" s="1">
        <v>42237</v>
      </c>
      <c r="B406">
        <v>11.276787143215289</v>
      </c>
      <c r="C406">
        <v>14.962742578662423</v>
      </c>
      <c r="D406">
        <v>78.746320805141636</v>
      </c>
      <c r="E406">
        <v>70.232744718092377</v>
      </c>
      <c r="F406">
        <v>59.94553676821242</v>
      </c>
      <c r="G406" s="2">
        <v>27239</v>
      </c>
      <c r="H406" s="3">
        <v>36207</v>
      </c>
      <c r="I406" s="2">
        <v>337.75</v>
      </c>
      <c r="J406">
        <v>10.335800000000001</v>
      </c>
      <c r="K406" s="4">
        <v>75.209000000000003</v>
      </c>
      <c r="L406" s="4">
        <v>66.034000000000006</v>
      </c>
      <c r="M406">
        <v>8299.9500000000007</v>
      </c>
      <c r="N406" s="5">
        <v>14.2</v>
      </c>
      <c r="O406" s="6">
        <v>79.849999999999994</v>
      </c>
      <c r="P406" s="7">
        <v>112.58</v>
      </c>
      <c r="Q406">
        <v>197.23</v>
      </c>
      <c r="R406">
        <v>884.15</v>
      </c>
      <c r="S406">
        <v>20464.8</v>
      </c>
      <c r="T406">
        <v>1061.3</v>
      </c>
      <c r="W406">
        <f t="shared" si="250"/>
        <v>6.1596165924221258E-3</v>
      </c>
      <c r="X406">
        <f t="shared" si="254"/>
        <v>1.773100640212755E-4</v>
      </c>
      <c r="Y406">
        <f t="shared" si="255"/>
        <v>-1.5388776764179412E-6</v>
      </c>
      <c r="Z406">
        <f t="shared" si="256"/>
        <v>-7.9144016535210484E-5</v>
      </c>
      <c r="AA406">
        <f t="shared" si="257"/>
        <v>-2.0561671634307553E-4</v>
      </c>
      <c r="AB406">
        <f t="shared" si="258"/>
        <v>1.4421193574484325E-2</v>
      </c>
      <c r="AC406">
        <f t="shared" si="259"/>
        <v>-3.1160834292219548E-3</v>
      </c>
      <c r="AD406">
        <f t="shared" si="260"/>
        <v>5.19481687710393E-3</v>
      </c>
      <c r="AE406">
        <f t="shared" si="261"/>
        <v>9.1557396022322497E-3</v>
      </c>
      <c r="AF406">
        <f t="shared" si="262"/>
        <v>2.2217086248163979E-2</v>
      </c>
      <c r="AG406">
        <f t="shared" si="263"/>
        <v>9.1430425387631093E-3</v>
      </c>
      <c r="AH406">
        <f t="shared" si="264"/>
        <v>-8.7328942120099042E-3</v>
      </c>
      <c r="AI406">
        <f t="shared" si="265"/>
        <v>-4.917466881529998E-3</v>
      </c>
      <c r="AJ406">
        <f t="shared" si="266"/>
        <v>-1.251564618941907E-3</v>
      </c>
      <c r="AK406">
        <f t="shared" si="267"/>
        <v>-7.0103671893475142E-3</v>
      </c>
      <c r="AL406">
        <f t="shared" si="251"/>
        <v>-7.0732371894524099E-3</v>
      </c>
      <c r="AM406">
        <f t="shared" si="230"/>
        <v>1.377996978630879E-2</v>
      </c>
      <c r="AN406">
        <f t="shared" si="231"/>
        <v>-2.665384484199548E-2</v>
      </c>
      <c r="AO406">
        <f t="shared" si="252"/>
        <v>-1.2546981079330829E-2</v>
      </c>
      <c r="AR406">
        <f t="shared" si="253"/>
        <v>3.7940876565641964E-5</v>
      </c>
      <c r="AS406">
        <f t="shared" si="232"/>
        <v>3.1438858803228819E-8</v>
      </c>
      <c r="AT406">
        <f t="shared" si="233"/>
        <v>2.3681445029774817E-12</v>
      </c>
      <c r="AU406">
        <f t="shared" si="234"/>
        <v>6.2637753533256708E-9</v>
      </c>
      <c r="AV406">
        <f t="shared" si="235"/>
        <v>4.2278234039708784E-8</v>
      </c>
      <c r="AW406">
        <f t="shared" si="236"/>
        <v>2.0797082411274799E-4</v>
      </c>
      <c r="AX406">
        <f t="shared" si="237"/>
        <v>9.7099759378716575E-6</v>
      </c>
      <c r="AY406">
        <f t="shared" si="238"/>
        <v>2.6986122386643828E-5</v>
      </c>
      <c r="AZ406">
        <f t="shared" si="239"/>
        <v>8.3827567663883953E-5</v>
      </c>
      <c r="BA406">
        <f t="shared" si="240"/>
        <v>4.9359892135835705E-4</v>
      </c>
      <c r="BB406">
        <f t="shared" si="241"/>
        <v>8.3595226865631765E-5</v>
      </c>
      <c r="BC406">
        <f t="shared" si="242"/>
        <v>7.626344131815609E-5</v>
      </c>
      <c r="BD406">
        <f t="shared" si="243"/>
        <v>2.4181480530944362E-5</v>
      </c>
      <c r="BE406">
        <f t="shared" si="244"/>
        <v>1.5664139953872008E-6</v>
      </c>
      <c r="BF406">
        <f t="shared" si="245"/>
        <v>4.9145248129480163E-5</v>
      </c>
      <c r="BG406">
        <f t="shared" si="246"/>
        <v>5.0030684338252624E-5</v>
      </c>
      <c r="BH406">
        <f t="shared" si="247"/>
        <v>1.8988756731158312E-4</v>
      </c>
      <c r="BI406">
        <f t="shared" si="248"/>
        <v>7.1042744486116908E-4</v>
      </c>
      <c r="BJ406">
        <f t="shared" si="249"/>
        <v>1.5742673420508581E-4</v>
      </c>
    </row>
    <row r="407" spans="1:62" hidden="1" x14ac:dyDescent="0.25">
      <c r="A407" s="1">
        <v>42240</v>
      </c>
      <c r="B407">
        <v>11.337569606662923</v>
      </c>
      <c r="C407">
        <v>14.927986037003384</v>
      </c>
      <c r="D407">
        <v>78.781308968267936</v>
      </c>
      <c r="E407">
        <v>70.299035109494696</v>
      </c>
      <c r="F407">
        <v>60.054802477337532</v>
      </c>
      <c r="G407" s="2">
        <v>27448</v>
      </c>
      <c r="H407" s="3">
        <v>35418</v>
      </c>
      <c r="I407" s="2">
        <v>334.5</v>
      </c>
      <c r="J407">
        <v>10.432600000000001</v>
      </c>
      <c r="K407" s="4">
        <v>77.651499999999999</v>
      </c>
      <c r="L407" s="4">
        <v>66.813999999999993</v>
      </c>
      <c r="M407">
        <v>7809</v>
      </c>
      <c r="N407" s="5">
        <v>13.32</v>
      </c>
      <c r="O407" s="6">
        <v>74.75</v>
      </c>
      <c r="P407" s="7">
        <v>106.712</v>
      </c>
      <c r="Q407">
        <v>189.13</v>
      </c>
      <c r="R407">
        <v>851.15</v>
      </c>
      <c r="S407">
        <v>18585.5</v>
      </c>
      <c r="T407">
        <v>1019.05</v>
      </c>
      <c r="W407">
        <f t="shared" si="250"/>
        <v>5.3755771599620526E-3</v>
      </c>
      <c r="X407">
        <f t="shared" si="254"/>
        <v>-2.3255744462043659E-3</v>
      </c>
      <c r="Y407">
        <f t="shared" si="255"/>
        <v>4.4421621466629569E-4</v>
      </c>
      <c r="Z407">
        <f t="shared" si="256"/>
        <v>9.4342214124722612E-4</v>
      </c>
      <c r="AA407">
        <f t="shared" si="257"/>
        <v>1.8210905070636971E-3</v>
      </c>
      <c r="AB407">
        <f t="shared" si="258"/>
        <v>7.6435356682220436E-3</v>
      </c>
      <c r="AC407">
        <f t="shared" si="259"/>
        <v>-2.203230481726318E-2</v>
      </c>
      <c r="AD407">
        <f t="shared" si="260"/>
        <v>-9.6690972720250516E-3</v>
      </c>
      <c r="AE407">
        <f t="shared" si="261"/>
        <v>9.3219218599427632E-3</v>
      </c>
      <c r="AF407">
        <f t="shared" si="262"/>
        <v>3.1959962212536865E-2</v>
      </c>
      <c r="AG407">
        <f t="shared" si="263"/>
        <v>1.1742878525339121E-2</v>
      </c>
      <c r="AH407">
        <f t="shared" si="264"/>
        <v>-6.0972576007483854E-2</v>
      </c>
      <c r="AI407">
        <f t="shared" si="265"/>
        <v>-6.3975299494971882E-2</v>
      </c>
      <c r="AJ407">
        <f t="shared" si="266"/>
        <v>-6.6000662390225603E-2</v>
      </c>
      <c r="AK407">
        <f t="shared" si="267"/>
        <v>-5.3530463197137494E-2</v>
      </c>
      <c r="AL407">
        <f t="shared" si="251"/>
        <v>-4.1935951115049067E-2</v>
      </c>
      <c r="AM407">
        <f t="shared" si="230"/>
        <v>-3.8038355240406801E-2</v>
      </c>
      <c r="AN407">
        <f t="shared" si="231"/>
        <v>-9.6324630309753523E-2</v>
      </c>
      <c r="AO407">
        <f t="shared" si="252"/>
        <v>-4.0623751035388268E-2</v>
      </c>
      <c r="AR407">
        <f t="shared" si="253"/>
        <v>2.8896829802705687E-5</v>
      </c>
      <c r="AS407">
        <f t="shared" si="232"/>
        <v>5.4082965048387434E-6</v>
      </c>
      <c r="AT407">
        <f t="shared" si="233"/>
        <v>1.9732804537245249E-7</v>
      </c>
      <c r="AU407">
        <f t="shared" si="234"/>
        <v>8.9004533659550109E-7</v>
      </c>
      <c r="AV407">
        <f t="shared" si="235"/>
        <v>3.3163706349175134E-6</v>
      </c>
      <c r="AW407">
        <f t="shared" si="236"/>
        <v>5.8423637511382605E-5</v>
      </c>
      <c r="AX407">
        <f t="shared" si="237"/>
        <v>4.8542245556079834E-4</v>
      </c>
      <c r="AY407">
        <f t="shared" si="238"/>
        <v>9.34914420558823E-5</v>
      </c>
      <c r="AZ407">
        <f t="shared" si="239"/>
        <v>8.6898227162878752E-5</v>
      </c>
      <c r="BA407">
        <f t="shared" si="240"/>
        <v>1.0214391846267842E-3</v>
      </c>
      <c r="BB407">
        <f t="shared" si="241"/>
        <v>1.3789519606087068E-4</v>
      </c>
      <c r="BC407">
        <f t="shared" si="242"/>
        <v>3.7176550249883957E-3</v>
      </c>
      <c r="BD407">
        <f t="shared" si="243"/>
        <v>4.0928389454713493E-3</v>
      </c>
      <c r="BE407">
        <f t="shared" si="244"/>
        <v>4.3560874359485401E-3</v>
      </c>
      <c r="BF407">
        <f t="shared" si="245"/>
        <v>2.8655104901000915E-3</v>
      </c>
      <c r="BG407">
        <f t="shared" si="246"/>
        <v>1.758623995923785E-3</v>
      </c>
      <c r="BH407">
        <f t="shared" si="247"/>
        <v>1.4469164693953836E-3</v>
      </c>
      <c r="BI407">
        <f t="shared" si="248"/>
        <v>9.2784344043106877E-3</v>
      </c>
      <c r="BJ407">
        <f t="shared" si="249"/>
        <v>1.6502891481852094E-3</v>
      </c>
    </row>
    <row r="408" spans="1:62" hidden="1" x14ac:dyDescent="0.25">
      <c r="A408" s="1">
        <v>42241</v>
      </c>
      <c r="B408">
        <v>11.310962234495543</v>
      </c>
      <c r="C408">
        <v>15.004265940116312</v>
      </c>
      <c r="D408">
        <v>78.821321702337244</v>
      </c>
      <c r="E408">
        <v>70.341445747205412</v>
      </c>
      <c r="F408">
        <v>60.035644565808447</v>
      </c>
      <c r="G408" s="2">
        <v>26740</v>
      </c>
      <c r="H408" s="3">
        <v>34655</v>
      </c>
      <c r="I408" s="2">
        <v>336.75</v>
      </c>
      <c r="J408">
        <v>10.3355</v>
      </c>
      <c r="K408" s="4">
        <v>76.338499999999996</v>
      </c>
      <c r="L408" s="4">
        <v>66.28</v>
      </c>
      <c r="M408">
        <v>7880.7</v>
      </c>
      <c r="N408" s="5">
        <v>13.4</v>
      </c>
      <c r="O408" s="6">
        <v>75.930000000000007</v>
      </c>
      <c r="P408" s="7">
        <v>107.371</v>
      </c>
      <c r="Q408">
        <v>197.38</v>
      </c>
      <c r="R408">
        <v>865.95</v>
      </c>
      <c r="S408">
        <v>18698.900000000001</v>
      </c>
      <c r="T408">
        <v>1018.45</v>
      </c>
      <c r="W408">
        <f t="shared" si="250"/>
        <v>-2.3495902157940453E-3</v>
      </c>
      <c r="X408">
        <f t="shared" si="254"/>
        <v>5.0968479286853576E-3</v>
      </c>
      <c r="Y408">
        <f t="shared" si="255"/>
        <v>5.0776734828292323E-4</v>
      </c>
      <c r="Z408">
        <f t="shared" si="256"/>
        <v>6.0310713868295691E-4</v>
      </c>
      <c r="AA408">
        <f t="shared" si="257"/>
        <v>-3.1905804605293051E-4</v>
      </c>
      <c r="AB408">
        <f t="shared" si="258"/>
        <v>-2.6132733882351496E-2</v>
      </c>
      <c r="AC408">
        <f t="shared" si="259"/>
        <v>-2.1778150116659345E-2</v>
      </c>
      <c r="AD408">
        <f t="shared" si="260"/>
        <v>6.7039357221901344E-3</v>
      </c>
      <c r="AE408">
        <f t="shared" si="261"/>
        <v>-9.3509476106233003E-3</v>
      </c>
      <c r="AF408">
        <f t="shared" si="262"/>
        <v>-1.705346867312971E-2</v>
      </c>
      <c r="AG408">
        <f t="shared" si="263"/>
        <v>-8.0244468635652915E-3</v>
      </c>
      <c r="AH408">
        <f t="shared" si="264"/>
        <v>9.1398177311876796E-3</v>
      </c>
      <c r="AI408">
        <f t="shared" si="265"/>
        <v>5.9880418446226933E-3</v>
      </c>
      <c r="AJ408">
        <f t="shared" si="266"/>
        <v>1.566265095434655E-2</v>
      </c>
      <c r="AK408">
        <f t="shared" si="267"/>
        <v>6.156510152455631E-3</v>
      </c>
      <c r="AL408">
        <f t="shared" si="251"/>
        <v>4.269619544349814E-2</v>
      </c>
      <c r="AM408">
        <f t="shared" si="230"/>
        <v>1.7238793914472902E-2</v>
      </c>
      <c r="AN408">
        <f t="shared" si="231"/>
        <v>6.0829917968986593E-3</v>
      </c>
      <c r="AO408">
        <f t="shared" si="252"/>
        <v>-5.8895707223892359E-4</v>
      </c>
      <c r="AR408">
        <f t="shared" si="253"/>
        <v>5.5205741821551085E-6</v>
      </c>
      <c r="AS408">
        <f t="shared" si="232"/>
        <v>2.597785880814422E-5</v>
      </c>
      <c r="AT408">
        <f t="shared" si="233"/>
        <v>2.5782767998227147E-7</v>
      </c>
      <c r="AU408">
        <f t="shared" si="234"/>
        <v>3.6373822073034341E-7</v>
      </c>
      <c r="AV408">
        <f t="shared" si="235"/>
        <v>1.0179803675111392E-7</v>
      </c>
      <c r="AW408">
        <f t="shared" si="236"/>
        <v>6.829197801658019E-4</v>
      </c>
      <c r="AX408">
        <f t="shared" si="237"/>
        <v>4.7428782250374946E-4</v>
      </c>
      <c r="AY408">
        <f t="shared" si="238"/>
        <v>4.4942754167256956E-5</v>
      </c>
      <c r="AZ408">
        <f t="shared" si="239"/>
        <v>8.7440221216621603E-5</v>
      </c>
      <c r="BA408">
        <f t="shared" si="240"/>
        <v>2.9082079378541642E-4</v>
      </c>
      <c r="BB408">
        <f t="shared" si="241"/>
        <v>6.4391747466182849E-5</v>
      </c>
      <c r="BC408">
        <f t="shared" si="242"/>
        <v>8.3536268159332706E-5</v>
      </c>
      <c r="BD408">
        <f t="shared" si="243"/>
        <v>3.5856645132952346E-5</v>
      </c>
      <c r="BE408">
        <f t="shared" si="244"/>
        <v>2.4531863491769287E-4</v>
      </c>
      <c r="BF408">
        <f t="shared" si="245"/>
        <v>3.7902617257289258E-5</v>
      </c>
      <c r="BG408">
        <f t="shared" si="246"/>
        <v>1.8229651053493913E-3</v>
      </c>
      <c r="BH408">
        <f t="shared" si="247"/>
        <v>2.9717601562566798E-4</v>
      </c>
      <c r="BI408">
        <f t="shared" si="248"/>
        <v>3.7002789201136377E-5</v>
      </c>
      <c r="BJ408">
        <f t="shared" si="249"/>
        <v>3.4687043294024465E-7</v>
      </c>
    </row>
    <row r="409" spans="1:62" hidden="1" x14ac:dyDescent="0.25">
      <c r="A409" s="1">
        <v>42242</v>
      </c>
      <c r="B409">
        <v>11.332957927868819</v>
      </c>
      <c r="C409">
        <v>15.09081436465291</v>
      </c>
      <c r="D409">
        <v>78.844796016579693</v>
      </c>
      <c r="E409">
        <v>70.330766490743102</v>
      </c>
      <c r="F409">
        <v>60.092302000781565</v>
      </c>
      <c r="G409" s="2">
        <v>26471</v>
      </c>
      <c r="H409" s="3">
        <v>33429</v>
      </c>
      <c r="I409" s="2">
        <v>329.2</v>
      </c>
      <c r="J409">
        <v>10.295400000000001</v>
      </c>
      <c r="K409" s="4">
        <v>74.683499999999995</v>
      </c>
      <c r="L409" s="4">
        <v>66.004000000000005</v>
      </c>
      <c r="M409">
        <v>7791.85</v>
      </c>
      <c r="N409" s="5">
        <v>13.37</v>
      </c>
      <c r="O409" s="6">
        <v>75</v>
      </c>
      <c r="P409" s="7">
        <v>107.12</v>
      </c>
      <c r="Q409">
        <v>196.95</v>
      </c>
      <c r="R409">
        <v>855</v>
      </c>
      <c r="S409">
        <v>18567</v>
      </c>
      <c r="T409">
        <v>1013.5</v>
      </c>
      <c r="W409">
        <f t="shared" si="250"/>
        <v>1.9427466740466446E-3</v>
      </c>
      <c r="X409">
        <f t="shared" si="254"/>
        <v>5.7516818203143666E-3</v>
      </c>
      <c r="Y409">
        <f t="shared" si="255"/>
        <v>2.9777246697660736E-4</v>
      </c>
      <c r="Z409">
        <f t="shared" si="256"/>
        <v>-1.5183178415874437E-4</v>
      </c>
      <c r="AA409">
        <f t="shared" si="257"/>
        <v>9.4328490236533357E-4</v>
      </c>
      <c r="AB409">
        <f t="shared" si="258"/>
        <v>-1.0110777531078655E-2</v>
      </c>
      <c r="AC409">
        <f t="shared" si="259"/>
        <v>-3.6018228636921411E-2</v>
      </c>
      <c r="AD409">
        <f t="shared" si="260"/>
        <v>-2.2675346487558607E-2</v>
      </c>
      <c r="AE409">
        <f t="shared" si="261"/>
        <v>-3.8873777196602277E-3</v>
      </c>
      <c r="AF409">
        <f t="shared" si="262"/>
        <v>-2.1918213978809081E-2</v>
      </c>
      <c r="AG409">
        <f t="shared" si="263"/>
        <v>-4.172846307803596E-3</v>
      </c>
      <c r="AH409">
        <f t="shared" si="264"/>
        <v>-1.1338416770132156E-2</v>
      </c>
      <c r="AI409">
        <f t="shared" si="265"/>
        <v>-2.2413158430139818E-3</v>
      </c>
      <c r="AJ409">
        <f t="shared" si="266"/>
        <v>-1.232374968883204E-2</v>
      </c>
      <c r="AK409">
        <f t="shared" si="267"/>
        <v>-2.3404256082814835E-3</v>
      </c>
      <c r="AL409">
        <f t="shared" si="251"/>
        <v>-2.1809153269462464E-3</v>
      </c>
      <c r="AM409">
        <f t="shared" si="230"/>
        <v>-1.2725701238292138E-2</v>
      </c>
      <c r="AN409">
        <f t="shared" si="231"/>
        <v>-7.0788871756234505E-3</v>
      </c>
      <c r="AO409">
        <f t="shared" si="252"/>
        <v>-4.8721767680947239E-3</v>
      </c>
      <c r="AR409">
        <f t="shared" si="253"/>
        <v>3.7742646395192996E-6</v>
      </c>
      <c r="AS409">
        <f t="shared" si="232"/>
        <v>3.3081843762134784E-5</v>
      </c>
      <c r="AT409">
        <f t="shared" si="233"/>
        <v>8.8668442089334724E-8</v>
      </c>
      <c r="AU409">
        <f t="shared" si="234"/>
        <v>2.305289068082754E-8</v>
      </c>
      <c r="AV409">
        <f t="shared" si="235"/>
        <v>8.897864070303769E-7</v>
      </c>
      <c r="AW409">
        <f t="shared" si="236"/>
        <v>1.0222782228296498E-4</v>
      </c>
      <c r="AX409">
        <f t="shared" si="237"/>
        <v>1.2973127941415456E-3</v>
      </c>
      <c r="AY409">
        <f t="shared" si="238"/>
        <v>5.1417133833083644E-4</v>
      </c>
      <c r="AZ409">
        <f t="shared" si="239"/>
        <v>1.5111705535310752E-5</v>
      </c>
      <c r="BA409">
        <f t="shared" si="240"/>
        <v>4.8040810402086184E-4</v>
      </c>
      <c r="BB409">
        <f t="shared" si="241"/>
        <v>1.7412646308550104E-5</v>
      </c>
      <c r="BC409">
        <f t="shared" si="242"/>
        <v>1.2855969485321412E-4</v>
      </c>
      <c r="BD409">
        <f t="shared" si="243"/>
        <v>5.023496708145476E-6</v>
      </c>
      <c r="BE409">
        <f t="shared" si="244"/>
        <v>1.5187480639298782E-4</v>
      </c>
      <c r="BF409">
        <f t="shared" si="245"/>
        <v>5.4775920278997521E-6</v>
      </c>
      <c r="BG409">
        <f t="shared" si="246"/>
        <v>4.7563916633090525E-6</v>
      </c>
      <c r="BH409">
        <f t="shared" si="247"/>
        <v>1.6194347200627007E-4</v>
      </c>
      <c r="BI409">
        <f t="shared" si="248"/>
        <v>5.011064364520615E-5</v>
      </c>
      <c r="BJ409">
        <f t="shared" si="249"/>
        <v>2.3738106459561949E-5</v>
      </c>
    </row>
    <row r="410" spans="1:62" hidden="1" x14ac:dyDescent="0.25">
      <c r="A410" s="1">
        <v>42243</v>
      </c>
      <c r="B410">
        <v>11.39764794139812</v>
      </c>
      <c r="C410">
        <v>15.045858782664048</v>
      </c>
      <c r="D410">
        <v>78.829818147835411</v>
      </c>
      <c r="E410">
        <v>70.344348880484759</v>
      </c>
      <c r="F410">
        <v>60.138476766864102</v>
      </c>
      <c r="G410" s="2">
        <v>26278</v>
      </c>
      <c r="H410" s="3">
        <v>34063</v>
      </c>
      <c r="I410" s="2">
        <v>339.8</v>
      </c>
      <c r="J410">
        <v>10.298999999999999</v>
      </c>
      <c r="K410" s="4">
        <v>74.1845</v>
      </c>
      <c r="L410" s="4">
        <v>65.968000000000004</v>
      </c>
      <c r="M410">
        <v>7948.95</v>
      </c>
      <c r="N410" s="5">
        <v>13.58</v>
      </c>
      <c r="O410" s="6">
        <v>75.989999999999995</v>
      </c>
      <c r="P410" s="7">
        <v>108.723</v>
      </c>
      <c r="Q410">
        <v>204.6</v>
      </c>
      <c r="R410">
        <v>857.8</v>
      </c>
      <c r="S410">
        <v>18771.599999999999</v>
      </c>
      <c r="T410">
        <v>1022.1</v>
      </c>
      <c r="W410">
        <f t="shared" si="250"/>
        <v>5.6919017955043769E-3</v>
      </c>
      <c r="X410">
        <f t="shared" si="254"/>
        <v>-2.9834491096469985E-3</v>
      </c>
      <c r="Y410">
        <f t="shared" si="255"/>
        <v>-1.8998453072119592E-4</v>
      </c>
      <c r="Z410">
        <f t="shared" si="256"/>
        <v>1.9310294856367691E-4</v>
      </c>
      <c r="AA410">
        <f t="shared" si="257"/>
        <v>7.6810229170956124E-4</v>
      </c>
      <c r="AB410">
        <f t="shared" si="258"/>
        <v>-7.3177069230881174E-3</v>
      </c>
      <c r="AC410">
        <f t="shared" si="259"/>
        <v>1.8787964481784956E-2</v>
      </c>
      <c r="AD410">
        <f t="shared" si="260"/>
        <v>3.1691740434916932E-2</v>
      </c>
      <c r="AE410">
        <f t="shared" si="261"/>
        <v>3.4960960617137505E-4</v>
      </c>
      <c r="AF410">
        <f t="shared" si="262"/>
        <v>-6.7039507332199459E-3</v>
      </c>
      <c r="AG410">
        <f t="shared" si="263"/>
        <v>-5.4557028601430664E-4</v>
      </c>
      <c r="AH410">
        <f t="shared" si="264"/>
        <v>1.9961528830215739E-2</v>
      </c>
      <c r="AI410">
        <f t="shared" si="265"/>
        <v>1.5584731016698329E-2</v>
      </c>
      <c r="AJ410">
        <f t="shared" si="266"/>
        <v>1.3113639145382983E-2</v>
      </c>
      <c r="AK410">
        <f t="shared" si="267"/>
        <v>1.4853661898253365E-2</v>
      </c>
      <c r="AL410">
        <f t="shared" si="251"/>
        <v>3.810696410061129E-2</v>
      </c>
      <c r="AM410">
        <f t="shared" si="230"/>
        <v>3.2695031460198182E-3</v>
      </c>
      <c r="AN410">
        <f t="shared" si="231"/>
        <v>1.0959277948253522E-2</v>
      </c>
      <c r="AO410">
        <f t="shared" si="252"/>
        <v>8.449647442975829E-3</v>
      </c>
      <c r="AR410">
        <f t="shared" si="253"/>
        <v>3.2397746049665949E-5</v>
      </c>
      <c r="AS410">
        <f t="shared" si="232"/>
        <v>8.9009685898534673E-6</v>
      </c>
      <c r="AT410">
        <f t="shared" si="233"/>
        <v>3.6094121913353034E-8</v>
      </c>
      <c r="AU410">
        <f t="shared" si="234"/>
        <v>3.7288748743986052E-8</v>
      </c>
      <c r="AV410">
        <f t="shared" si="235"/>
        <v>5.8998113052947989E-7</v>
      </c>
      <c r="AW410">
        <f t="shared" si="236"/>
        <v>5.3548834612211763E-5</v>
      </c>
      <c r="AX410">
        <f t="shared" si="237"/>
        <v>3.5298760936881309E-4</v>
      </c>
      <c r="AY410">
        <f t="shared" si="238"/>
        <v>1.0043664117941489E-3</v>
      </c>
      <c r="AZ410">
        <f t="shared" si="239"/>
        <v>1.2222687672730397E-7</v>
      </c>
      <c r="BA410">
        <f t="shared" si="240"/>
        <v>4.4942955433440247E-5</v>
      </c>
      <c r="BB410">
        <f t="shared" si="241"/>
        <v>2.9764693698173233E-7</v>
      </c>
      <c r="BC410">
        <f t="shared" si="242"/>
        <v>3.9846263323953414E-4</v>
      </c>
      <c r="BD410">
        <f t="shared" si="243"/>
        <v>2.4288384086283894E-4</v>
      </c>
      <c r="BE410">
        <f t="shared" si="244"/>
        <v>1.7196753163532095E-4</v>
      </c>
      <c r="BF410">
        <f t="shared" si="245"/>
        <v>2.2063127178762376E-4</v>
      </c>
      <c r="BG410">
        <f t="shared" si="246"/>
        <v>1.4521407129652777E-3</v>
      </c>
      <c r="BH410">
        <f t="shared" si="247"/>
        <v>1.0689650821833489E-5</v>
      </c>
      <c r="BI410">
        <f t="shared" si="248"/>
        <v>1.2010577314707593E-4</v>
      </c>
      <c r="BJ410">
        <f t="shared" si="249"/>
        <v>7.1396541910587969E-5</v>
      </c>
    </row>
    <row r="411" spans="1:62" hidden="1" x14ac:dyDescent="0.25">
      <c r="A411" s="1">
        <v>42244</v>
      </c>
      <c r="B411">
        <v>11.464312730404467</v>
      </c>
      <c r="C411">
        <v>15.054910216780568</v>
      </c>
      <c r="D411">
        <v>78.872017334504207</v>
      </c>
      <c r="E411">
        <v>70.389767815591782</v>
      </c>
      <c r="F411">
        <v>60.14630863434833</v>
      </c>
      <c r="G411" s="2">
        <v>26623</v>
      </c>
      <c r="H411" s="3">
        <v>34377</v>
      </c>
      <c r="I411" s="2">
        <v>342.25</v>
      </c>
      <c r="J411">
        <v>10.3545</v>
      </c>
      <c r="K411" s="4">
        <v>73.952500000000001</v>
      </c>
      <c r="L411" s="4">
        <v>66.150000000000006</v>
      </c>
      <c r="M411">
        <v>8001.95</v>
      </c>
      <c r="N411" s="5">
        <v>13.6</v>
      </c>
      <c r="O411" s="6">
        <v>77.17</v>
      </c>
      <c r="P411" s="7">
        <v>108.72799999999999</v>
      </c>
      <c r="Q411">
        <v>202.68</v>
      </c>
      <c r="R411">
        <v>854.5</v>
      </c>
      <c r="S411">
        <v>18919.2</v>
      </c>
      <c r="T411">
        <v>1027.95</v>
      </c>
      <c r="W411">
        <f t="shared" si="250"/>
        <v>5.8319563148501279E-3</v>
      </c>
      <c r="X411">
        <f t="shared" si="254"/>
        <v>6.0140884703028499E-4</v>
      </c>
      <c r="Y411">
        <f t="shared" si="255"/>
        <v>5.3517687409194688E-4</v>
      </c>
      <c r="Z411">
        <f t="shared" si="256"/>
        <v>6.454573738074211E-4</v>
      </c>
      <c r="AA411">
        <f t="shared" si="257"/>
        <v>1.3022208035996948E-4</v>
      </c>
      <c r="AB411">
        <f t="shared" si="258"/>
        <v>1.3043416617615872E-2</v>
      </c>
      <c r="AC411">
        <f t="shared" si="259"/>
        <v>9.1759848976093426E-3</v>
      </c>
      <c r="AD411">
        <f t="shared" si="260"/>
        <v>7.1842549307266504E-3</v>
      </c>
      <c r="AE411">
        <f t="shared" si="261"/>
        <v>5.3744046858382449E-3</v>
      </c>
      <c r="AF411">
        <f t="shared" si="262"/>
        <v>-3.1322382615779896E-3</v>
      </c>
      <c r="AG411">
        <f t="shared" si="263"/>
        <v>2.7551145964204511E-3</v>
      </c>
      <c r="AH411">
        <f t="shared" si="264"/>
        <v>6.645417505821892E-3</v>
      </c>
      <c r="AI411">
        <f t="shared" si="265"/>
        <v>1.4716706114562507E-3</v>
      </c>
      <c r="AJ411">
        <f t="shared" si="266"/>
        <v>1.5409027787818275E-2</v>
      </c>
      <c r="AK411">
        <f t="shared" si="267"/>
        <v>4.5987371875743488E-5</v>
      </c>
      <c r="AL411">
        <f t="shared" si="251"/>
        <v>-9.4284729098169928E-3</v>
      </c>
      <c r="AM411">
        <f t="shared" si="230"/>
        <v>-3.854469527134476E-3</v>
      </c>
      <c r="AN411">
        <f t="shared" si="231"/>
        <v>7.8321900580833412E-3</v>
      </c>
      <c r="AO411">
        <f t="shared" si="252"/>
        <v>5.7071933649119021E-3</v>
      </c>
      <c r="AR411">
        <f t="shared" si="253"/>
        <v>3.4011714458320281E-5</v>
      </c>
      <c r="AS411">
        <f t="shared" si="232"/>
        <v>3.6169260128629673E-7</v>
      </c>
      <c r="AT411">
        <f t="shared" si="233"/>
        <v>2.8641428656282758E-7</v>
      </c>
      <c r="AU411">
        <f t="shared" si="234"/>
        <v>4.1661522140237295E-7</v>
      </c>
      <c r="AV411">
        <f t="shared" si="235"/>
        <v>1.6957790213278348E-8</v>
      </c>
      <c r="AW411">
        <f t="shared" si="236"/>
        <v>1.7013071706069787E-4</v>
      </c>
      <c r="AX411">
        <f t="shared" si="237"/>
        <v>8.419869884115474E-5</v>
      </c>
      <c r="AY411">
        <f t="shared" si="238"/>
        <v>5.1613518909670186E-5</v>
      </c>
      <c r="AZ411">
        <f t="shared" si="239"/>
        <v>2.8884225727160084E-5</v>
      </c>
      <c r="BA411">
        <f t="shared" si="240"/>
        <v>9.8109165272931072E-6</v>
      </c>
      <c r="BB411">
        <f t="shared" si="241"/>
        <v>7.5906564394090255E-6</v>
      </c>
      <c r="BC411">
        <f t="shared" si="242"/>
        <v>4.4161573826684058E-5</v>
      </c>
      <c r="BD411">
        <f t="shared" si="243"/>
        <v>2.1658143886240149E-6</v>
      </c>
      <c r="BE411">
        <f t="shared" si="244"/>
        <v>2.3743813736575576E-4</v>
      </c>
      <c r="BF411">
        <f t="shared" si="245"/>
        <v>2.1148383720379233E-9</v>
      </c>
      <c r="BG411">
        <f t="shared" si="246"/>
        <v>8.889610141115291E-5</v>
      </c>
      <c r="BH411">
        <f t="shared" si="247"/>
        <v>1.4856935335608271E-5</v>
      </c>
      <c r="BI411">
        <f t="shared" si="248"/>
        <v>6.1343201105939531E-5</v>
      </c>
      <c r="BJ411">
        <f t="shared" si="249"/>
        <v>3.2572056104494442E-5</v>
      </c>
    </row>
    <row r="412" spans="1:62" hidden="1" x14ac:dyDescent="0.25">
      <c r="A412" s="1">
        <v>42247</v>
      </c>
      <c r="B412">
        <v>11.447163692894446</v>
      </c>
      <c r="C412">
        <v>15.031077932442194</v>
      </c>
      <c r="D412">
        <v>78.904108215111037</v>
      </c>
      <c r="E412">
        <v>70.433853878627943</v>
      </c>
      <c r="F412">
        <v>60.202003604278225</v>
      </c>
      <c r="G412" s="2">
        <v>26682</v>
      </c>
      <c r="H412" s="3">
        <v>34580</v>
      </c>
      <c r="I412" s="2">
        <v>341.75</v>
      </c>
      <c r="J412">
        <v>10.4154</v>
      </c>
      <c r="K412" s="4">
        <v>74.478499999999997</v>
      </c>
      <c r="L412" s="4">
        <v>66.412000000000006</v>
      </c>
      <c r="M412">
        <v>7971.3</v>
      </c>
      <c r="N412" s="5">
        <v>13.5</v>
      </c>
      <c r="O412" s="6">
        <v>76.239999999999995</v>
      </c>
      <c r="P412" s="7">
        <v>108.486</v>
      </c>
      <c r="Q412">
        <v>207.32</v>
      </c>
      <c r="R412">
        <v>860.9</v>
      </c>
      <c r="S412">
        <v>19014.8</v>
      </c>
      <c r="T412">
        <v>1027.45</v>
      </c>
      <c r="W412">
        <f t="shared" si="250"/>
        <v>-1.4969825947230388E-3</v>
      </c>
      <c r="X412">
        <f t="shared" si="254"/>
        <v>-1.5842783162024936E-3</v>
      </c>
      <c r="Y412">
        <f t="shared" si="255"/>
        <v>4.0679007597081056E-4</v>
      </c>
      <c r="Z412">
        <f t="shared" si="256"/>
        <v>6.2611746447073611E-4</v>
      </c>
      <c r="AA412">
        <f t="shared" si="257"/>
        <v>9.2556302402426426E-4</v>
      </c>
      <c r="AB412">
        <f t="shared" si="258"/>
        <v>2.2136769193683362E-3</v>
      </c>
      <c r="AC412">
        <f t="shared" si="259"/>
        <v>5.8877441427235555E-3</v>
      </c>
      <c r="AD412">
        <f t="shared" si="260"/>
        <v>-1.4619885644992772E-3</v>
      </c>
      <c r="AE412">
        <f t="shared" si="261"/>
        <v>5.8642722909184562E-3</v>
      </c>
      <c r="AF412">
        <f t="shared" si="262"/>
        <v>7.0874979197287098E-3</v>
      </c>
      <c r="AG412">
        <f t="shared" si="263"/>
        <v>3.9528724845752051E-3</v>
      </c>
      <c r="AH412">
        <f t="shared" si="264"/>
        <v>-3.8376708080114967E-3</v>
      </c>
      <c r="AI412">
        <f t="shared" si="265"/>
        <v>-7.3801072976225337E-3</v>
      </c>
      <c r="AJ412">
        <f t="shared" si="266"/>
        <v>-1.2124521123565138E-2</v>
      </c>
      <c r="AK412">
        <f t="shared" si="267"/>
        <v>-2.2282182559743582E-3</v>
      </c>
      <c r="AL412">
        <f t="shared" si="251"/>
        <v>2.2635112713796677E-2</v>
      </c>
      <c r="AM412">
        <f t="shared" si="230"/>
        <v>7.4618511082632658E-3</v>
      </c>
      <c r="AN412">
        <f t="shared" si="231"/>
        <v>5.0403438811415027E-3</v>
      </c>
      <c r="AO412">
        <f t="shared" si="252"/>
        <v>-4.865233140631559E-4</v>
      </c>
      <c r="AR412">
        <f t="shared" si="253"/>
        <v>2.240956888903722E-6</v>
      </c>
      <c r="AS412">
        <f t="shared" si="232"/>
        <v>2.5099377831894083E-6</v>
      </c>
      <c r="AT412">
        <f t="shared" si="233"/>
        <v>1.6547816590833784E-7</v>
      </c>
      <c r="AU412">
        <f t="shared" si="234"/>
        <v>3.9202307931526348E-7</v>
      </c>
      <c r="AV412">
        <f t="shared" si="235"/>
        <v>8.5666691144094081E-7</v>
      </c>
      <c r="AW412">
        <f t="shared" si="236"/>
        <v>4.9003655033440873E-6</v>
      </c>
      <c r="AX412">
        <f t="shared" si="237"/>
        <v>3.4665531090175534E-5</v>
      </c>
      <c r="AY412">
        <f t="shared" si="238"/>
        <v>2.1374105627266573E-6</v>
      </c>
      <c r="AZ412">
        <f t="shared" si="239"/>
        <v>3.4389689502033999E-5</v>
      </c>
      <c r="BA412">
        <f t="shared" si="240"/>
        <v>5.0232626762158791E-5</v>
      </c>
      <c r="BB412">
        <f t="shared" si="241"/>
        <v>1.5625200879311754E-5</v>
      </c>
      <c r="BC412">
        <f t="shared" si="242"/>
        <v>1.4727717230663614E-5</v>
      </c>
      <c r="BD412">
        <f t="shared" si="243"/>
        <v>5.4465983724421381E-5</v>
      </c>
      <c r="BE412">
        <f t="shared" si="244"/>
        <v>1.4700401247577725E-4</v>
      </c>
      <c r="BF412">
        <f t="shared" si="245"/>
        <v>4.9649565962574103E-6</v>
      </c>
      <c r="BG412">
        <f t="shared" si="246"/>
        <v>5.1234832756628002E-4</v>
      </c>
      <c r="BH412">
        <f t="shared" si="247"/>
        <v>5.5679221961889725E-5</v>
      </c>
      <c r="BI412">
        <f t="shared" si="248"/>
        <v>2.5405066440160588E-5</v>
      </c>
      <c r="BJ412">
        <f t="shared" si="249"/>
        <v>2.3670493512699624E-7</v>
      </c>
    </row>
    <row r="413" spans="1:62" hidden="1" x14ac:dyDescent="0.25">
      <c r="A413" s="1">
        <v>42248</v>
      </c>
      <c r="B413">
        <v>11.466921254259427</v>
      </c>
      <c r="C413">
        <v>15.032911058844901</v>
      </c>
      <c r="D413">
        <v>78.923251969729435</v>
      </c>
      <c r="E413">
        <v>70.437171218930217</v>
      </c>
      <c r="F413">
        <v>60.238027856963448</v>
      </c>
      <c r="G413" s="2">
        <v>26833</v>
      </c>
      <c r="H413" s="3">
        <v>35341</v>
      </c>
      <c r="I413" s="2">
        <v>343.25</v>
      </c>
      <c r="J413">
        <v>10.430199999999999</v>
      </c>
      <c r="K413" s="4">
        <v>75.109499999999997</v>
      </c>
      <c r="L413" s="4">
        <v>66.382999999999996</v>
      </c>
      <c r="M413">
        <v>7785.85</v>
      </c>
      <c r="N413" s="5">
        <v>13.33</v>
      </c>
      <c r="O413" s="6">
        <v>74.92</v>
      </c>
      <c r="P413" s="7">
        <v>106.711</v>
      </c>
      <c r="Q413">
        <v>202.6</v>
      </c>
      <c r="R413">
        <v>853.75</v>
      </c>
      <c r="S413">
        <v>18259.3</v>
      </c>
      <c r="T413">
        <v>1000.1</v>
      </c>
      <c r="W413">
        <f t="shared" si="250"/>
        <v>1.7244909676221434E-3</v>
      </c>
      <c r="X413">
        <f t="shared" si="254"/>
        <v>1.2194831534225673E-4</v>
      </c>
      <c r="Y413">
        <f t="shared" si="255"/>
        <v>2.4259107786975644E-4</v>
      </c>
      <c r="Z413">
        <f t="shared" si="256"/>
        <v>4.7097553249020056E-5</v>
      </c>
      <c r="AA413">
        <f t="shared" si="257"/>
        <v>5.9821063349873628E-4</v>
      </c>
      <c r="AB413">
        <f t="shared" si="258"/>
        <v>5.6432925623870495E-3</v>
      </c>
      <c r="AC413">
        <f t="shared" si="259"/>
        <v>2.176828278388725E-2</v>
      </c>
      <c r="AD413">
        <f t="shared" si="260"/>
        <v>4.3795690440215128E-3</v>
      </c>
      <c r="AE413">
        <f t="shared" si="261"/>
        <v>1.4199641638299259E-3</v>
      </c>
      <c r="AF413">
        <f t="shared" si="262"/>
        <v>8.4365556413493626E-3</v>
      </c>
      <c r="AG413">
        <f t="shared" si="263"/>
        <v>-4.3676343930148923E-4</v>
      </c>
      <c r="AH413">
        <f t="shared" si="264"/>
        <v>-2.3539607514995418E-2</v>
      </c>
      <c r="AI413">
        <f t="shared" si="265"/>
        <v>-1.267255125376647E-2</v>
      </c>
      <c r="AJ413">
        <f t="shared" si="266"/>
        <v>-1.7465381770058838E-2</v>
      </c>
      <c r="AK413">
        <f t="shared" si="267"/>
        <v>-1.6496886619554754E-2</v>
      </c>
      <c r="AL413">
        <f t="shared" si="251"/>
        <v>-2.3029901506922787E-2</v>
      </c>
      <c r="AM413">
        <f t="shared" si="230"/>
        <v>-8.3399427789091225E-3</v>
      </c>
      <c r="AN413">
        <f t="shared" si="231"/>
        <v>-4.0543084039618295E-2</v>
      </c>
      <c r="AO413">
        <f t="shared" si="252"/>
        <v>-2.6980009403408903E-2</v>
      </c>
      <c r="AR413">
        <f t="shared" si="253"/>
        <v>2.9738690974103566E-6</v>
      </c>
      <c r="AS413">
        <f t="shared" si="232"/>
        <v>1.4871391614814489E-8</v>
      </c>
      <c r="AT413">
        <f t="shared" si="233"/>
        <v>5.8850431062010233E-8</v>
      </c>
      <c r="AU413">
        <f t="shared" si="234"/>
        <v>2.2181795220442795E-9</v>
      </c>
      <c r="AV413">
        <f t="shared" si="235"/>
        <v>3.5785596203095939E-7</v>
      </c>
      <c r="AW413">
        <f t="shared" si="236"/>
        <v>3.1846750944692991E-5</v>
      </c>
      <c r="AX413">
        <f t="shared" si="237"/>
        <v>4.7385813535928207E-4</v>
      </c>
      <c r="AY413">
        <f t="shared" si="238"/>
        <v>1.9180625011351508E-5</v>
      </c>
      <c r="AZ413">
        <f t="shared" si="239"/>
        <v>2.0162982265612205E-6</v>
      </c>
      <c r="BA413">
        <f t="shared" si="240"/>
        <v>7.117547108958376E-5</v>
      </c>
      <c r="BB413">
        <f t="shared" si="241"/>
        <v>1.9076230191046566E-7</v>
      </c>
      <c r="BC413">
        <f t="shared" si="242"/>
        <v>5.5411312196002873E-4</v>
      </c>
      <c r="BD413">
        <f t="shared" si="243"/>
        <v>1.6059355527933813E-4</v>
      </c>
      <c r="BE413">
        <f t="shared" si="244"/>
        <v>3.0503956037390359E-4</v>
      </c>
      <c r="BF413">
        <f t="shared" si="245"/>
        <v>2.7214726813844464E-4</v>
      </c>
      <c r="BG413">
        <f t="shared" si="246"/>
        <v>5.3037636341856449E-4</v>
      </c>
      <c r="BH413">
        <f t="shared" si="247"/>
        <v>6.9554645555478409E-5</v>
      </c>
      <c r="BI413">
        <f t="shared" si="248"/>
        <v>1.6437416634435516E-3</v>
      </c>
      <c r="BJ413">
        <f t="shared" si="249"/>
        <v>7.2792090740803278E-4</v>
      </c>
    </row>
    <row r="414" spans="1:62" hidden="1" x14ac:dyDescent="0.25">
      <c r="A414" s="1">
        <v>42249</v>
      </c>
      <c r="B414">
        <v>11.395346434409667</v>
      </c>
      <c r="C414">
        <v>15.109443808610278</v>
      </c>
      <c r="D414">
        <v>78.935823399898226</v>
      </c>
      <c r="E414">
        <v>70.477840777790277</v>
      </c>
      <c r="F414">
        <v>60.275454132948603</v>
      </c>
      <c r="G414" s="2">
        <v>26629</v>
      </c>
      <c r="H414" s="3">
        <v>35383</v>
      </c>
      <c r="I414" s="2">
        <v>345.95</v>
      </c>
      <c r="J414">
        <v>10.415800000000001</v>
      </c>
      <c r="K414" s="4">
        <v>74.325000000000003</v>
      </c>
      <c r="L414" s="4">
        <v>66.201999999999998</v>
      </c>
      <c r="M414">
        <v>7717</v>
      </c>
      <c r="N414" s="5">
        <v>13.25</v>
      </c>
      <c r="O414" s="6">
        <v>74.37</v>
      </c>
      <c r="P414" s="7">
        <v>106.23699999999999</v>
      </c>
      <c r="Q414">
        <v>197.55</v>
      </c>
      <c r="R414">
        <v>830.6</v>
      </c>
      <c r="S414">
        <v>18377.2</v>
      </c>
      <c r="T414">
        <v>995.15</v>
      </c>
      <c r="W414">
        <f t="shared" si="250"/>
        <v>-6.2614133179581368E-3</v>
      </c>
      <c r="X414">
        <f t="shared" si="254"/>
        <v>5.0780978835159845E-3</v>
      </c>
      <c r="Y414">
        <f t="shared" si="255"/>
        <v>1.5927408881530951E-4</v>
      </c>
      <c r="Z414">
        <f t="shared" si="256"/>
        <v>5.7722111239937523E-4</v>
      </c>
      <c r="AA414">
        <f t="shared" si="257"/>
        <v>6.2111353137213354E-4</v>
      </c>
      <c r="AB414">
        <f t="shared" si="258"/>
        <v>-7.6316258317368777E-3</v>
      </c>
      <c r="AC414">
        <f t="shared" si="259"/>
        <v>1.1877157665670503E-3</v>
      </c>
      <c r="AD414">
        <f t="shared" si="260"/>
        <v>7.8352112967395096E-3</v>
      </c>
      <c r="AE414">
        <f t="shared" si="261"/>
        <v>-1.3815602312625187E-3</v>
      </c>
      <c r="AF414">
        <f t="shared" si="262"/>
        <v>-1.0499679888392996E-2</v>
      </c>
      <c r="AG414">
        <f t="shared" si="263"/>
        <v>-2.7303256392710294E-3</v>
      </c>
      <c r="AH414">
        <f t="shared" si="264"/>
        <v>-8.8822961791582555E-3</v>
      </c>
      <c r="AI414">
        <f t="shared" si="265"/>
        <v>-6.0195817583860393E-3</v>
      </c>
      <c r="AJ414">
        <f t="shared" si="266"/>
        <v>-7.3682428606788586E-3</v>
      </c>
      <c r="AK414">
        <f t="shared" si="267"/>
        <v>-4.4517983998990131E-3</v>
      </c>
      <c r="AL414">
        <f t="shared" si="251"/>
        <v>-2.5241874957183174E-2</v>
      </c>
      <c r="AM414">
        <f t="shared" si="230"/>
        <v>-2.7490079688346644E-2</v>
      </c>
      <c r="AN414">
        <f t="shared" si="231"/>
        <v>6.4362265500506888E-3</v>
      </c>
      <c r="AO414">
        <f t="shared" si="252"/>
        <v>-4.9617944172409088E-3</v>
      </c>
      <c r="AR414">
        <f t="shared" si="253"/>
        <v>3.920529673830352E-5</v>
      </c>
      <c r="AS414">
        <f t="shared" si="232"/>
        <v>2.5787078114569523E-5</v>
      </c>
      <c r="AT414">
        <f t="shared" si="233"/>
        <v>2.5368235367947103E-8</v>
      </c>
      <c r="AU414">
        <f t="shared" si="234"/>
        <v>3.3318421259957217E-7</v>
      </c>
      <c r="AV414">
        <f t="shared" si="235"/>
        <v>3.8578201885356232E-7</v>
      </c>
      <c r="AW414">
        <f t="shared" si="236"/>
        <v>5.8241712835633593E-5</v>
      </c>
      <c r="AX414">
        <f t="shared" si="237"/>
        <v>1.4106687421519558E-6</v>
      </c>
      <c r="AY414">
        <f t="shared" si="238"/>
        <v>6.1390536064554434E-5</v>
      </c>
      <c r="AZ414">
        <f t="shared" si="239"/>
        <v>1.9087086726061441E-6</v>
      </c>
      <c r="BA414">
        <f t="shared" si="240"/>
        <v>1.1024327775872435E-4</v>
      </c>
      <c r="BB414">
        <f t="shared" si="241"/>
        <v>7.4546780964607556E-6</v>
      </c>
      <c r="BC414">
        <f t="shared" si="242"/>
        <v>7.8895185414289346E-5</v>
      </c>
      <c r="BD414">
        <f t="shared" si="243"/>
        <v>3.6235364545893961E-5</v>
      </c>
      <c r="BE414">
        <f t="shared" si="244"/>
        <v>5.4291002853944971E-5</v>
      </c>
      <c r="BF414">
        <f t="shared" si="245"/>
        <v>1.9818508993343413E-5</v>
      </c>
      <c r="BG414">
        <f t="shared" si="246"/>
        <v>6.3715225135407101E-4</v>
      </c>
      <c r="BH414">
        <f t="shared" si="247"/>
        <v>7.5570448127164878E-4</v>
      </c>
      <c r="BI414">
        <f t="shared" si="248"/>
        <v>4.1425012203577393E-5</v>
      </c>
      <c r="BJ414">
        <f t="shared" si="249"/>
        <v>2.4619403838963049E-5</v>
      </c>
    </row>
    <row r="415" spans="1:62" hidden="1" x14ac:dyDescent="0.25">
      <c r="A415" s="1">
        <v>42250</v>
      </c>
      <c r="B415">
        <v>11.338437377822768</v>
      </c>
      <c r="C415">
        <v>15.10369629460742</v>
      </c>
      <c r="D415">
        <v>78.967037933049966</v>
      </c>
      <c r="E415">
        <v>70.495557855678626</v>
      </c>
      <c r="F415">
        <v>60.307806682434155</v>
      </c>
      <c r="G415" s="2">
        <v>26394</v>
      </c>
      <c r="H415" s="3">
        <v>35420</v>
      </c>
      <c r="I415" s="2">
        <v>352.65</v>
      </c>
      <c r="J415">
        <v>10.399900000000001</v>
      </c>
      <c r="K415" s="4">
        <v>73.526499999999999</v>
      </c>
      <c r="L415" s="4">
        <v>66.099999999999994</v>
      </c>
      <c r="M415">
        <v>7823</v>
      </c>
      <c r="N415" s="5">
        <v>13.44</v>
      </c>
      <c r="O415" s="6">
        <v>74.72</v>
      </c>
      <c r="P415" s="7">
        <v>107.229</v>
      </c>
      <c r="Q415">
        <v>199.95</v>
      </c>
      <c r="R415">
        <v>833.75</v>
      </c>
      <c r="S415">
        <v>18382.7</v>
      </c>
      <c r="T415">
        <v>1010.3</v>
      </c>
      <c r="W415">
        <f t="shared" si="250"/>
        <v>-5.0065731186106147E-3</v>
      </c>
      <c r="X415">
        <f t="shared" si="254"/>
        <v>-3.8046452984057989E-4</v>
      </c>
      <c r="Y415">
        <f t="shared" si="255"/>
        <v>3.9536374825444639E-4</v>
      </c>
      <c r="Z415">
        <f t="shared" si="256"/>
        <v>2.5135349155759812E-4</v>
      </c>
      <c r="AA415">
        <f t="shared" si="257"/>
        <v>5.3660101813619257E-4</v>
      </c>
      <c r="AB415">
        <f t="shared" si="258"/>
        <v>-8.864135892626827E-3</v>
      </c>
      <c r="AC415">
        <f t="shared" si="259"/>
        <v>1.0451535490888229E-3</v>
      </c>
      <c r="AD415">
        <f t="shared" si="260"/>
        <v>1.9181807709368014E-2</v>
      </c>
      <c r="AE415">
        <f t="shared" si="261"/>
        <v>-1.5276933365053792E-3</v>
      </c>
      <c r="AF415">
        <f t="shared" si="262"/>
        <v>-1.0801483428131382E-2</v>
      </c>
      <c r="AG415">
        <f t="shared" si="263"/>
        <v>-1.5419271093269002E-3</v>
      </c>
      <c r="AH415">
        <f t="shared" si="264"/>
        <v>1.364242522747763E-2</v>
      </c>
      <c r="AI415">
        <f t="shared" si="265"/>
        <v>1.4237782662772178E-2</v>
      </c>
      <c r="AJ415">
        <f t="shared" si="266"/>
        <v>4.6951592053783653E-3</v>
      </c>
      <c r="AK415">
        <f t="shared" si="267"/>
        <v>9.2942870625599295E-3</v>
      </c>
      <c r="AL415">
        <f t="shared" si="251"/>
        <v>1.2075618435427543E-2</v>
      </c>
      <c r="AM415">
        <f t="shared" si="230"/>
        <v>3.7852660331803381E-3</v>
      </c>
      <c r="AN415">
        <f t="shared" si="231"/>
        <v>2.9923911877028817E-4</v>
      </c>
      <c r="AO415">
        <f t="shared" si="252"/>
        <v>1.5109115868457154E-2</v>
      </c>
      <c r="AR415">
        <f t="shared" si="253"/>
        <v>2.5065774391994416E-5</v>
      </c>
      <c r="AS415">
        <f t="shared" si="232"/>
        <v>1.447532584668135E-7</v>
      </c>
      <c r="AT415">
        <f t="shared" si="233"/>
        <v>1.5631249343380527E-7</v>
      </c>
      <c r="AU415">
        <f t="shared" si="234"/>
        <v>6.3178577718195557E-8</v>
      </c>
      <c r="AV415">
        <f t="shared" si="235"/>
        <v>2.8794065266479847E-7</v>
      </c>
      <c r="AW415">
        <f t="shared" si="236"/>
        <v>7.8572905122955203E-5</v>
      </c>
      <c r="AX415">
        <f t="shared" si="237"/>
        <v>1.0923459411729624E-6</v>
      </c>
      <c r="AY415">
        <f t="shared" si="238"/>
        <v>3.679417469991702E-4</v>
      </c>
      <c r="AZ415">
        <f t="shared" si="239"/>
        <v>2.333846930402938E-6</v>
      </c>
      <c r="BA415">
        <f t="shared" si="240"/>
        <v>1.1667204424819686E-4</v>
      </c>
      <c r="BB415">
        <f t="shared" si="241"/>
        <v>2.3775392104772106E-6</v>
      </c>
      <c r="BC415">
        <f t="shared" si="242"/>
        <v>1.8611576608731806E-4</v>
      </c>
      <c r="BD415">
        <f t="shared" si="243"/>
        <v>2.0271445515233601E-4</v>
      </c>
      <c r="BE415">
        <f t="shared" si="244"/>
        <v>2.2044519963849203E-5</v>
      </c>
      <c r="BF415">
        <f t="shared" si="245"/>
        <v>8.6383772001268877E-5</v>
      </c>
      <c r="BG415">
        <f t="shared" si="246"/>
        <v>1.4582056059803754E-4</v>
      </c>
      <c r="BH415">
        <f t="shared" si="247"/>
        <v>1.4328238941948812E-5</v>
      </c>
      <c r="BI415">
        <f t="shared" si="248"/>
        <v>8.9544050202418634E-8</v>
      </c>
      <c r="BJ415">
        <f t="shared" si="249"/>
        <v>2.2828538232646378E-4</v>
      </c>
    </row>
    <row r="416" spans="1:62" hidden="1" x14ac:dyDescent="0.25">
      <c r="A416" s="1">
        <v>42251</v>
      </c>
      <c r="B416">
        <v>11.323691048772469</v>
      </c>
      <c r="C416">
        <v>15.079047526436298</v>
      </c>
      <c r="D416">
        <v>78.958142131763026</v>
      </c>
      <c r="E416">
        <v>70.527474040241444</v>
      </c>
      <c r="F416">
        <v>60.316946925459519</v>
      </c>
      <c r="G416" s="2">
        <v>26532</v>
      </c>
      <c r="H416" s="3">
        <v>35403</v>
      </c>
      <c r="I416" s="2">
        <v>347.4</v>
      </c>
      <c r="J416">
        <v>10.4918</v>
      </c>
      <c r="K416" s="4">
        <v>74.334000000000003</v>
      </c>
      <c r="L416" s="4">
        <v>66.685000000000002</v>
      </c>
      <c r="M416">
        <v>7655.05</v>
      </c>
      <c r="N416" s="5">
        <v>13.11</v>
      </c>
      <c r="O416" s="6">
        <v>73.98</v>
      </c>
      <c r="P416" s="7">
        <v>105.336</v>
      </c>
      <c r="Q416">
        <v>203.75</v>
      </c>
      <c r="R416">
        <v>830</v>
      </c>
      <c r="S416">
        <v>18177.7</v>
      </c>
      <c r="T416">
        <v>996.05</v>
      </c>
      <c r="W416">
        <f t="shared" si="250"/>
        <v>-1.301407427756598E-3</v>
      </c>
      <c r="X416">
        <f t="shared" si="254"/>
        <v>-1.6333023794553835E-3</v>
      </c>
      <c r="Y416">
        <f t="shared" si="255"/>
        <v>-1.1265842841140178E-4</v>
      </c>
      <c r="Z416">
        <f t="shared" si="256"/>
        <v>4.5263790855508185E-4</v>
      </c>
      <c r="AA416">
        <f t="shared" si="257"/>
        <v>1.5154838073391691E-4</v>
      </c>
      <c r="AB416">
        <f t="shared" si="258"/>
        <v>5.2148400686719285E-3</v>
      </c>
      <c r="AC416">
        <f t="shared" si="259"/>
        <v>-4.8007004296617909E-4</v>
      </c>
      <c r="AD416">
        <f t="shared" si="260"/>
        <v>-1.4999209847183654E-2</v>
      </c>
      <c r="AE416">
        <f t="shared" si="261"/>
        <v>8.7978089638738651E-3</v>
      </c>
      <c r="AF416">
        <f t="shared" si="262"/>
        <v>1.0922565905626853E-2</v>
      </c>
      <c r="AG416">
        <f t="shared" si="263"/>
        <v>8.8112932167173329E-3</v>
      </c>
      <c r="AH416">
        <f t="shared" si="264"/>
        <v>-2.1702551935986369E-2</v>
      </c>
      <c r="AI416">
        <f t="shared" si="265"/>
        <v>-2.4860037319394977E-2</v>
      </c>
      <c r="AJ416">
        <f t="shared" si="266"/>
        <v>-9.9530075162791581E-3</v>
      </c>
      <c r="AK416">
        <f t="shared" si="267"/>
        <v>-1.7811493386135392E-2</v>
      </c>
      <c r="AL416">
        <f t="shared" si="251"/>
        <v>1.8826416828144867E-2</v>
      </c>
      <c r="AM416">
        <f t="shared" si="230"/>
        <v>-4.5078964391898173E-3</v>
      </c>
      <c r="AN416">
        <f t="shared" si="231"/>
        <v>-1.1214436847348026E-2</v>
      </c>
      <c r="AO416">
        <f t="shared" si="252"/>
        <v>-1.4205138305893671E-2</v>
      </c>
      <c r="AR416">
        <f t="shared" si="253"/>
        <v>1.6936612930200449E-6</v>
      </c>
      <c r="AS416">
        <f t="shared" si="232"/>
        <v>2.6676766627346174E-6</v>
      </c>
      <c r="AT416">
        <f t="shared" si="233"/>
        <v>1.269192149212694E-8</v>
      </c>
      <c r="AU416">
        <f t="shared" si="234"/>
        <v>2.0488107626111864E-7</v>
      </c>
      <c r="AV416">
        <f t="shared" si="235"/>
        <v>2.2966911703072238E-8</v>
      </c>
      <c r="AW416">
        <f t="shared" si="236"/>
        <v>2.7194556941826243E-5</v>
      </c>
      <c r="AX416">
        <f t="shared" si="237"/>
        <v>2.3046724615354903E-7</v>
      </c>
      <c r="AY416">
        <f t="shared" si="238"/>
        <v>2.249762960398511E-4</v>
      </c>
      <c r="AZ416">
        <f t="shared" si="239"/>
        <v>7.7401442564819332E-5</v>
      </c>
      <c r="BA416">
        <f t="shared" si="240"/>
        <v>1.1930244596276217E-4</v>
      </c>
      <c r="BB416">
        <f t="shared" si="241"/>
        <v>7.7638888150968885E-5</v>
      </c>
      <c r="BC416">
        <f t="shared" si="242"/>
        <v>4.7100076053418566E-4</v>
      </c>
      <c r="BD416">
        <f t="shared" si="243"/>
        <v>6.1802145552171102E-4</v>
      </c>
      <c r="BE416">
        <f t="shared" si="244"/>
        <v>9.9062358619109419E-5</v>
      </c>
      <c r="BF416">
        <f t="shared" si="245"/>
        <v>3.172492966443448E-4</v>
      </c>
      <c r="BG416">
        <f t="shared" si="246"/>
        <v>3.5443397058705623E-4</v>
      </c>
      <c r="BH416">
        <f t="shared" si="247"/>
        <v>2.0321130306460233E-5</v>
      </c>
      <c r="BI416">
        <f t="shared" si="248"/>
        <v>1.2576359380315715E-4</v>
      </c>
      <c r="BJ416">
        <f t="shared" si="249"/>
        <v>2.017859542895677E-4</v>
      </c>
    </row>
    <row r="417" spans="1:62" hidden="1" x14ac:dyDescent="0.25">
      <c r="A417" s="1">
        <v>42254</v>
      </c>
      <c r="B417">
        <v>11.334662798811024</v>
      </c>
      <c r="C417">
        <v>15.144755086496829</v>
      </c>
      <c r="D417">
        <v>78.991722243703208</v>
      </c>
      <c r="E417">
        <v>70.549390802911418</v>
      </c>
      <c r="F417">
        <v>60.396770063332617</v>
      </c>
      <c r="G417" s="2">
        <v>26500</v>
      </c>
      <c r="H417" s="3">
        <v>35218</v>
      </c>
      <c r="I417" s="2">
        <v>351.4</v>
      </c>
      <c r="J417">
        <v>10.5069</v>
      </c>
      <c r="K417" s="4">
        <v>74.694500000000005</v>
      </c>
      <c r="L417" s="4">
        <v>66.885999999999996</v>
      </c>
      <c r="M417">
        <v>7558.8</v>
      </c>
      <c r="N417" s="5">
        <v>12.73</v>
      </c>
      <c r="O417" s="6">
        <v>72.2</v>
      </c>
      <c r="P417" s="7">
        <v>103.85299999999999</v>
      </c>
      <c r="Q417">
        <v>197.23</v>
      </c>
      <c r="R417">
        <v>819.85</v>
      </c>
      <c r="S417">
        <v>17442.900000000001</v>
      </c>
      <c r="T417">
        <v>984.45</v>
      </c>
      <c r="W417">
        <f t="shared" si="250"/>
        <v>9.6845083891717806E-4</v>
      </c>
      <c r="X417">
        <f t="shared" si="254"/>
        <v>4.3480738954570289E-3</v>
      </c>
      <c r="Y417">
        <f t="shared" si="255"/>
        <v>4.2519963633876989E-4</v>
      </c>
      <c r="Z417">
        <f t="shared" si="256"/>
        <v>3.1070668986959608E-4</v>
      </c>
      <c r="AA417">
        <f t="shared" si="257"/>
        <v>1.3225199504895626E-3</v>
      </c>
      <c r="AB417">
        <f t="shared" si="258"/>
        <v>-1.206818671133023E-3</v>
      </c>
      <c r="AC417">
        <f t="shared" si="259"/>
        <v>-5.2392467731350164E-3</v>
      </c>
      <c r="AD417">
        <f t="shared" si="260"/>
        <v>1.1448321945992346E-2</v>
      </c>
      <c r="AE417">
        <f t="shared" si="261"/>
        <v>1.4381845164420381E-3</v>
      </c>
      <c r="AF417">
        <f t="shared" si="262"/>
        <v>4.8380102217398802E-3</v>
      </c>
      <c r="AG417">
        <f t="shared" si="263"/>
        <v>3.0096375967852613E-3</v>
      </c>
      <c r="AH417">
        <f t="shared" si="264"/>
        <v>-1.2653113333210548E-2</v>
      </c>
      <c r="AI417">
        <f t="shared" si="265"/>
        <v>-2.9413885206293226E-2</v>
      </c>
      <c r="AJ417">
        <f t="shared" si="266"/>
        <v>-2.4354740505527418E-2</v>
      </c>
      <c r="AK417">
        <f t="shared" si="267"/>
        <v>-1.4178803330196599E-2</v>
      </c>
      <c r="AL417">
        <f t="shared" si="251"/>
        <v>-3.2523191705560062E-2</v>
      </c>
      <c r="AM417">
        <f t="shared" si="230"/>
        <v>-1.23043040947662E-2</v>
      </c>
      <c r="AN417">
        <f t="shared" si="231"/>
        <v>-4.1262879033882871E-2</v>
      </c>
      <c r="AO417">
        <f t="shared" si="252"/>
        <v>-1.1714347539951426E-2</v>
      </c>
      <c r="AR417">
        <f t="shared" si="253"/>
        <v>9.3789702739938595E-7</v>
      </c>
      <c r="AS417">
        <f t="shared" si="232"/>
        <v>1.8905746600354862E-5</v>
      </c>
      <c r="AT417">
        <f t="shared" si="233"/>
        <v>1.8079473074262216E-7</v>
      </c>
      <c r="AU417">
        <f t="shared" si="234"/>
        <v>9.6538647129721354E-8</v>
      </c>
      <c r="AV417">
        <f t="shared" si="235"/>
        <v>1.749059019442915E-6</v>
      </c>
      <c r="AW417">
        <f t="shared" si="236"/>
        <v>1.4564113049952754E-6</v>
      </c>
      <c r="AX417">
        <f t="shared" si="237"/>
        <v>2.7449706749805683E-5</v>
      </c>
      <c r="AY417">
        <f t="shared" si="238"/>
        <v>1.3106407537908998E-4</v>
      </c>
      <c r="AZ417">
        <f t="shared" si="239"/>
        <v>2.068374703333619E-6</v>
      </c>
      <c r="BA417">
        <f t="shared" si="240"/>
        <v>2.3406342905659565E-5</v>
      </c>
      <c r="BB417">
        <f t="shared" si="241"/>
        <v>9.0579184639833636E-6</v>
      </c>
      <c r="BC417">
        <f t="shared" si="242"/>
        <v>1.6010127702307056E-4</v>
      </c>
      <c r="BD417">
        <f t="shared" si="243"/>
        <v>8.6517664292899547E-4</v>
      </c>
      <c r="BE417">
        <f t="shared" si="244"/>
        <v>5.9315338509157789E-4</v>
      </c>
      <c r="BF417">
        <f t="shared" si="245"/>
        <v>2.0103846387639417E-4</v>
      </c>
      <c r="BG417">
        <f t="shared" si="246"/>
        <v>1.0577579987166108E-3</v>
      </c>
      <c r="BH417">
        <f t="shared" si="247"/>
        <v>1.5139589925648028E-4</v>
      </c>
      <c r="BI417">
        <f t="shared" si="248"/>
        <v>1.7026251861648506E-3</v>
      </c>
      <c r="BJ417">
        <f t="shared" si="249"/>
        <v>1.3722593828676601E-4</v>
      </c>
    </row>
    <row r="418" spans="1:62" hidden="1" x14ac:dyDescent="0.25">
      <c r="A418" s="1">
        <v>42255</v>
      </c>
      <c r="B418">
        <v>11.289814594924168</v>
      </c>
      <c r="C418">
        <v>15.127159202977982</v>
      </c>
      <c r="D418">
        <v>79.022591449786105</v>
      </c>
      <c r="E418">
        <v>70.596340075537398</v>
      </c>
      <c r="F418">
        <v>60.418734179751375</v>
      </c>
      <c r="G418" s="2">
        <v>26424</v>
      </c>
      <c r="H418" s="3">
        <v>35669</v>
      </c>
      <c r="I418" s="2">
        <v>362.6</v>
      </c>
      <c r="J418">
        <v>10.411799999999999</v>
      </c>
      <c r="K418" s="4">
        <v>74.245500000000007</v>
      </c>
      <c r="L418" s="4">
        <v>66.293999999999997</v>
      </c>
      <c r="M418">
        <v>7688.25</v>
      </c>
      <c r="N418" s="5">
        <v>12.9</v>
      </c>
      <c r="O418" s="6">
        <v>73.41</v>
      </c>
      <c r="P418" s="7">
        <v>104.619</v>
      </c>
      <c r="Q418">
        <v>196.18</v>
      </c>
      <c r="R418">
        <v>801.1</v>
      </c>
      <c r="S418">
        <v>17234.2</v>
      </c>
      <c r="T418">
        <v>1004.05</v>
      </c>
      <c r="W418">
        <f t="shared" si="250"/>
        <v>-3.9645788806157364E-3</v>
      </c>
      <c r="X418">
        <f t="shared" si="254"/>
        <v>-1.162522153852711E-3</v>
      </c>
      <c r="Y418">
        <f t="shared" si="255"/>
        <v>3.9071405310128608E-4</v>
      </c>
      <c r="Z418">
        <f t="shared" si="256"/>
        <v>6.6525957342541357E-4</v>
      </c>
      <c r="AA418">
        <f t="shared" si="257"/>
        <v>3.6359764913197409E-4</v>
      </c>
      <c r="AB418">
        <f t="shared" si="258"/>
        <v>-2.8720449036879758E-3</v>
      </c>
      <c r="AC418">
        <f t="shared" si="259"/>
        <v>1.2724648676126358E-2</v>
      </c>
      <c r="AD418">
        <f t="shared" si="260"/>
        <v>3.137512256775405E-2</v>
      </c>
      <c r="AE418">
        <f t="shared" si="261"/>
        <v>-9.0924058544234222E-3</v>
      </c>
      <c r="AF418">
        <f t="shared" si="262"/>
        <v>-6.0292917978151291E-3</v>
      </c>
      <c r="AG418">
        <f t="shared" si="263"/>
        <v>-8.8902823120502652E-3</v>
      </c>
      <c r="AH418">
        <f t="shared" si="264"/>
        <v>1.6980741915736938E-2</v>
      </c>
      <c r="AI418">
        <f t="shared" si="265"/>
        <v>1.3265898798311271E-2</v>
      </c>
      <c r="AJ418">
        <f t="shared" si="266"/>
        <v>1.6620120223909358E-2</v>
      </c>
      <c r="AK418">
        <f t="shared" si="267"/>
        <v>7.3487417711020795E-3</v>
      </c>
      <c r="AL418">
        <f t="shared" si="251"/>
        <v>-5.3379552792423794E-3</v>
      </c>
      <c r="AM418">
        <f t="shared" si="230"/>
        <v>-2.313561347480626E-2</v>
      </c>
      <c r="AN418">
        <f t="shared" si="231"/>
        <v>-1.2036907343620453E-2</v>
      </c>
      <c r="AO418">
        <f t="shared" si="252"/>
        <v>1.9713990220627246E-2</v>
      </c>
      <c r="AR418">
        <f t="shared" si="253"/>
        <v>1.5717885700624325E-5</v>
      </c>
      <c r="AS418">
        <f t="shared" si="232"/>
        <v>1.3514577581983463E-6</v>
      </c>
      <c r="AT418">
        <f t="shared" si="233"/>
        <v>1.5265747129083459E-7</v>
      </c>
      <c r="AU418">
        <f t="shared" si="234"/>
        <v>4.4257030003416322E-7</v>
      </c>
      <c r="AV418">
        <f t="shared" si="235"/>
        <v>1.3220325045429814E-7</v>
      </c>
      <c r="AW418">
        <f t="shared" si="236"/>
        <v>8.2486419288000749E-6</v>
      </c>
      <c r="AX418">
        <f t="shared" si="237"/>
        <v>1.6191668393084426E-4</v>
      </c>
      <c r="AY418">
        <f t="shared" si="238"/>
        <v>9.8439831614158951E-4</v>
      </c>
      <c r="AZ418">
        <f t="shared" si="239"/>
        <v>8.2671844221553323E-5</v>
      </c>
      <c r="BA418">
        <f t="shared" si="240"/>
        <v>3.6352359583200794E-5</v>
      </c>
      <c r="BB418">
        <f t="shared" si="241"/>
        <v>7.9037119587953807E-5</v>
      </c>
      <c r="BC418">
        <f t="shared" si="242"/>
        <v>2.8834559600886538E-4</v>
      </c>
      <c r="BD418">
        <f t="shared" si="243"/>
        <v>1.7598407092703642E-4</v>
      </c>
      <c r="BE418">
        <f t="shared" si="244"/>
        <v>2.7622839625720088E-4</v>
      </c>
      <c r="BF418">
        <f t="shared" si="245"/>
        <v>5.400400561834053E-5</v>
      </c>
      <c r="BG418">
        <f t="shared" si="246"/>
        <v>2.8493766563191588E-5</v>
      </c>
      <c r="BH418">
        <f t="shared" si="247"/>
        <v>5.3525661085563692E-4</v>
      </c>
      <c r="BI418">
        <f t="shared" si="248"/>
        <v>1.4488713839890397E-4</v>
      </c>
      <c r="BJ418">
        <f t="shared" si="249"/>
        <v>3.8864141041898673E-4</v>
      </c>
    </row>
    <row r="419" spans="1:62" hidden="1" x14ac:dyDescent="0.25">
      <c r="A419" s="1">
        <v>42256</v>
      </c>
      <c r="B419">
        <v>11.281611265379324</v>
      </c>
      <c r="C419">
        <v>15.1625591289641</v>
      </c>
      <c r="D419">
        <v>79.052364565720367</v>
      </c>
      <c r="E419">
        <v>70.624604801872678</v>
      </c>
      <c r="F419">
        <v>60.445000870740181</v>
      </c>
      <c r="G419" s="2">
        <v>26057</v>
      </c>
      <c r="H419" s="3">
        <v>35307</v>
      </c>
      <c r="I419" s="2">
        <v>363.3</v>
      </c>
      <c r="J419">
        <v>10.445399999999999</v>
      </c>
      <c r="K419" s="4">
        <v>74.646500000000003</v>
      </c>
      <c r="L419" s="4">
        <v>66.619</v>
      </c>
      <c r="M419">
        <v>7818.6</v>
      </c>
      <c r="N419" s="5">
        <v>13.12</v>
      </c>
      <c r="O419" s="6">
        <v>74.75</v>
      </c>
      <c r="P419" s="7">
        <v>105.922</v>
      </c>
      <c r="Q419">
        <v>201.27</v>
      </c>
      <c r="R419">
        <v>803.05</v>
      </c>
      <c r="S419">
        <v>17967.3</v>
      </c>
      <c r="T419">
        <v>1016.3</v>
      </c>
      <c r="W419">
        <f t="shared" si="250"/>
        <v>-7.2687742075329246E-4</v>
      </c>
      <c r="X419">
        <f t="shared" si="254"/>
        <v>2.3374229971767926E-3</v>
      </c>
      <c r="Y419">
        <f t="shared" si="255"/>
        <v>3.7669618308675039E-4</v>
      </c>
      <c r="Z419">
        <f t="shared" si="256"/>
        <v>4.0029085964878052E-4</v>
      </c>
      <c r="AA419">
        <f t="shared" si="257"/>
        <v>4.3464967206836397E-4</v>
      </c>
      <c r="AB419">
        <f t="shared" si="258"/>
        <v>-1.3986241974739839E-2</v>
      </c>
      <c r="AC419">
        <f t="shared" si="259"/>
        <v>-1.0200719651077649E-2</v>
      </c>
      <c r="AD419">
        <f t="shared" si="260"/>
        <v>1.9286409064054647E-3</v>
      </c>
      <c r="AE419">
        <f t="shared" si="261"/>
        <v>3.221911768214195E-3</v>
      </c>
      <c r="AF419">
        <f t="shared" si="262"/>
        <v>5.386467634954495E-3</v>
      </c>
      <c r="AG419">
        <f t="shared" si="263"/>
        <v>4.8904267864268523E-3</v>
      </c>
      <c r="AH419">
        <f t="shared" si="264"/>
        <v>1.6812321047294777E-2</v>
      </c>
      <c r="AI419">
        <f t="shared" si="265"/>
        <v>1.6910472148316539E-2</v>
      </c>
      <c r="AJ419">
        <f t="shared" si="266"/>
        <v>1.8089046148105772E-2</v>
      </c>
      <c r="AK419">
        <f t="shared" si="267"/>
        <v>1.2377794690710523E-2</v>
      </c>
      <c r="AL419">
        <f t="shared" si="251"/>
        <v>2.5614685106736718E-2</v>
      </c>
      <c r="AM419">
        <f t="shared" si="230"/>
        <v>2.4311952878349422E-3</v>
      </c>
      <c r="AN419">
        <f t="shared" si="231"/>
        <v>4.1657657372216751E-2</v>
      </c>
      <c r="AO419">
        <f t="shared" si="252"/>
        <v>1.2126760335252113E-2</v>
      </c>
      <c r="AR419">
        <f t="shared" si="253"/>
        <v>5.2835078480095899E-7</v>
      </c>
      <c r="AS419">
        <f t="shared" si="232"/>
        <v>5.46354626773094E-6</v>
      </c>
      <c r="AT419">
        <f t="shared" si="233"/>
        <v>1.4190001435212657E-7</v>
      </c>
      <c r="AU419">
        <f t="shared" si="234"/>
        <v>1.6023277231835971E-7</v>
      </c>
      <c r="AV419">
        <f t="shared" si="235"/>
        <v>1.8892033742913633E-7</v>
      </c>
      <c r="AW419">
        <f t="shared" si="236"/>
        <v>1.9561496457597456E-4</v>
      </c>
      <c r="AX419">
        <f t="shared" si="237"/>
        <v>1.0405468139988171E-4</v>
      </c>
      <c r="AY419">
        <f t="shared" si="238"/>
        <v>3.7196557458604923E-6</v>
      </c>
      <c r="AZ419">
        <f t="shared" si="239"/>
        <v>1.0380715442157121E-5</v>
      </c>
      <c r="BA419">
        <f t="shared" si="240"/>
        <v>2.9014033582412273E-5</v>
      </c>
      <c r="BB419">
        <f t="shared" si="241"/>
        <v>2.3916274153401271E-5</v>
      </c>
      <c r="BC419">
        <f t="shared" si="242"/>
        <v>2.8265413899731097E-4</v>
      </c>
      <c r="BD419">
        <f t="shared" si="243"/>
        <v>2.8596406827898938E-4</v>
      </c>
      <c r="BE419">
        <f t="shared" si="244"/>
        <v>3.2721359054830023E-4</v>
      </c>
      <c r="BF419">
        <f t="shared" si="245"/>
        <v>1.5320980140538161E-4</v>
      </c>
      <c r="BG419">
        <f t="shared" si="246"/>
        <v>6.5611209311727987E-4</v>
      </c>
      <c r="BH419">
        <f t="shared" si="247"/>
        <v>5.9107105275908273E-6</v>
      </c>
      <c r="BI419">
        <f t="shared" si="248"/>
        <v>1.7353604177410046E-3</v>
      </c>
      <c r="BJ419">
        <f t="shared" si="249"/>
        <v>1.4705831622864392E-4</v>
      </c>
    </row>
    <row r="420" spans="1:62" hidden="1" x14ac:dyDescent="0.25">
      <c r="A420" s="1">
        <v>42257</v>
      </c>
      <c r="B420">
        <v>11.315564496523901</v>
      </c>
      <c r="C420">
        <v>15.167237422420653</v>
      </c>
      <c r="D420">
        <v>79.059744743307093</v>
      </c>
      <c r="E420">
        <v>70.666196444712</v>
      </c>
      <c r="F420">
        <v>60.4673685456454</v>
      </c>
      <c r="G420" s="2">
        <v>26163</v>
      </c>
      <c r="H420" s="3">
        <v>35405</v>
      </c>
      <c r="I420" s="2">
        <v>364.75</v>
      </c>
      <c r="J420">
        <v>10.3962</v>
      </c>
      <c r="K420" s="4">
        <v>74.781499999999994</v>
      </c>
      <c r="L420" s="4">
        <v>66.299000000000007</v>
      </c>
      <c r="M420">
        <v>7788.1</v>
      </c>
      <c r="N420" s="5">
        <v>13.28</v>
      </c>
      <c r="O420" s="6">
        <v>74.75</v>
      </c>
      <c r="P420" s="7">
        <v>105.98</v>
      </c>
      <c r="Q420">
        <v>199.3</v>
      </c>
      <c r="R420">
        <v>790.15</v>
      </c>
      <c r="S420">
        <v>18496.900000000001</v>
      </c>
      <c r="T420">
        <v>1011</v>
      </c>
      <c r="W420">
        <f t="shared" si="250"/>
        <v>3.0050885166985146E-3</v>
      </c>
      <c r="X420">
        <f t="shared" si="254"/>
        <v>3.0849488131126759E-4</v>
      </c>
      <c r="Y420">
        <f t="shared" si="255"/>
        <v>9.3353730139188488E-5</v>
      </c>
      <c r="Z420">
        <f t="shared" si="256"/>
        <v>5.8873817224780608E-4</v>
      </c>
      <c r="AA420">
        <f t="shared" si="257"/>
        <v>3.6998158696799029E-4</v>
      </c>
      <c r="AB420">
        <f t="shared" si="258"/>
        <v>4.0597527992095759E-3</v>
      </c>
      <c r="AC420">
        <f t="shared" si="259"/>
        <v>2.7718085401024183E-3</v>
      </c>
      <c r="AD420">
        <f t="shared" si="260"/>
        <v>3.9832481757387881E-3</v>
      </c>
      <c r="AE420">
        <f t="shared" si="261"/>
        <v>-4.7213353478711894E-3</v>
      </c>
      <c r="AF420">
        <f t="shared" si="262"/>
        <v>1.8068907665177482E-3</v>
      </c>
      <c r="AG420">
        <f t="shared" si="263"/>
        <v>-4.8150080237110955E-3</v>
      </c>
      <c r="AH420">
        <f t="shared" si="264"/>
        <v>-3.9085827021829254E-3</v>
      </c>
      <c r="AI420">
        <f t="shared" si="265"/>
        <v>1.212136053234482E-2</v>
      </c>
      <c r="AJ420">
        <f t="shared" si="266"/>
        <v>0</v>
      </c>
      <c r="AK420">
        <f t="shared" si="267"/>
        <v>5.4742287895747971E-4</v>
      </c>
      <c r="AL420">
        <f t="shared" si="251"/>
        <v>-9.8360630241573523E-3</v>
      </c>
      <c r="AM420">
        <f t="shared" si="230"/>
        <v>-1.6194177653793513E-2</v>
      </c>
      <c r="AN420">
        <f t="shared" si="231"/>
        <v>2.9049711386317605E-2</v>
      </c>
      <c r="AO420">
        <f t="shared" si="252"/>
        <v>-5.2286411232493023E-3</v>
      </c>
      <c r="AR420">
        <f t="shared" si="253"/>
        <v>9.0305569931932791E-6</v>
      </c>
      <c r="AS420">
        <f t="shared" si="232"/>
        <v>9.5169091795253078E-8</v>
      </c>
      <c r="AT420">
        <f t="shared" si="233"/>
        <v>8.7149189309004299E-9</v>
      </c>
      <c r="AU420">
        <f t="shared" si="234"/>
        <v>3.4661263546168736E-7</v>
      </c>
      <c r="AV420">
        <f t="shared" si="235"/>
        <v>1.3688637469535257E-7</v>
      </c>
      <c r="AW420">
        <f t="shared" si="236"/>
        <v>1.6481592790689989E-5</v>
      </c>
      <c r="AX420">
        <f t="shared" si="237"/>
        <v>7.6829225829846992E-6</v>
      </c>
      <c r="AY420">
        <f t="shared" si="238"/>
        <v>1.5866266029526384E-5</v>
      </c>
      <c r="AZ420">
        <f t="shared" si="239"/>
        <v>2.2291007467057965E-5</v>
      </c>
      <c r="BA420">
        <f t="shared" si="240"/>
        <v>3.2648542421270957E-6</v>
      </c>
      <c r="BB420">
        <f t="shared" si="241"/>
        <v>2.318430226840223E-5</v>
      </c>
      <c r="BC420">
        <f t="shared" si="242"/>
        <v>1.5277018739803579E-5</v>
      </c>
      <c r="BD420">
        <f t="shared" si="243"/>
        <v>1.469273811550867E-4</v>
      </c>
      <c r="BE420">
        <f t="shared" si="244"/>
        <v>0</v>
      </c>
      <c r="BF420">
        <f t="shared" si="245"/>
        <v>2.9967180840609547E-7</v>
      </c>
      <c r="BG420">
        <f t="shared" si="246"/>
        <v>9.6748135815195478E-5</v>
      </c>
      <c r="BH420">
        <f t="shared" si="247"/>
        <v>2.6225138988262517E-4</v>
      </c>
      <c r="BI420">
        <f t="shared" si="248"/>
        <v>8.4388573162835073E-4</v>
      </c>
      <c r="BJ420">
        <f t="shared" si="249"/>
        <v>2.7338687995733726E-5</v>
      </c>
    </row>
    <row r="421" spans="1:62" hidden="1" x14ac:dyDescent="0.25">
      <c r="A421" s="1">
        <v>42258</v>
      </c>
      <c r="B421">
        <v>11.365827988146911</v>
      </c>
      <c r="C421">
        <v>15.190151892290816</v>
      </c>
      <c r="D421">
        <v>79.091572789382383</v>
      </c>
      <c r="E421">
        <v>70.686021826431599</v>
      </c>
      <c r="F421">
        <v>60.504989287886417</v>
      </c>
      <c r="G421" s="2">
        <v>25967</v>
      </c>
      <c r="H421" s="3">
        <v>34992</v>
      </c>
      <c r="I421" s="2">
        <v>364.15</v>
      </c>
      <c r="J421">
        <v>10.3908</v>
      </c>
      <c r="K421" s="4">
        <v>75.114000000000004</v>
      </c>
      <c r="L421" s="4">
        <v>66.241</v>
      </c>
      <c r="M421">
        <v>7789.3</v>
      </c>
      <c r="N421" s="5">
        <v>13.27</v>
      </c>
      <c r="O421" s="6">
        <v>74.5</v>
      </c>
      <c r="P421" s="7">
        <v>106.3</v>
      </c>
      <c r="Q421">
        <v>199.55</v>
      </c>
      <c r="R421">
        <v>795.25</v>
      </c>
      <c r="S421">
        <v>18882.099999999999</v>
      </c>
      <c r="T421">
        <v>1010.5</v>
      </c>
      <c r="W421">
        <f t="shared" si="250"/>
        <v>4.4321418041497872E-3</v>
      </c>
      <c r="X421">
        <f t="shared" si="254"/>
        <v>1.5096472219345031E-3</v>
      </c>
      <c r="Y421">
        <f t="shared" si="255"/>
        <v>4.0250118685734035E-4</v>
      </c>
      <c r="Z421">
        <f t="shared" si="256"/>
        <v>2.8051037460997513E-4</v>
      </c>
      <c r="AA421">
        <f t="shared" si="257"/>
        <v>6.2197255848450543E-4</v>
      </c>
      <c r="AB421">
        <f t="shared" si="258"/>
        <v>-7.5196978162835578E-3</v>
      </c>
      <c r="AC421">
        <f t="shared" si="259"/>
        <v>-1.1733589169325204E-2</v>
      </c>
      <c r="AD421">
        <f t="shared" si="260"/>
        <v>-1.6463167389709535E-3</v>
      </c>
      <c r="AE421">
        <f t="shared" si="261"/>
        <v>-5.1955550310023324E-4</v>
      </c>
      <c r="AF421">
        <f t="shared" si="262"/>
        <v>4.4364313185266905E-3</v>
      </c>
      <c r="AG421">
        <f t="shared" si="263"/>
        <v>-8.75207540399653E-4</v>
      </c>
      <c r="AH421">
        <f t="shared" si="264"/>
        <v>1.5406935719366538E-4</v>
      </c>
      <c r="AI421">
        <f t="shared" si="265"/>
        <v>-7.5329570417166116E-4</v>
      </c>
      <c r="AJ421">
        <f t="shared" si="266"/>
        <v>-3.3500868852819744E-3</v>
      </c>
      <c r="AK421">
        <f t="shared" si="267"/>
        <v>3.0148882832862003E-3</v>
      </c>
      <c r="AL421">
        <f t="shared" si="251"/>
        <v>1.2536042759939288E-3</v>
      </c>
      <c r="AM421">
        <f t="shared" si="230"/>
        <v>6.4337297741407489E-3</v>
      </c>
      <c r="AN421">
        <f t="shared" si="231"/>
        <v>2.0611232869749835E-2</v>
      </c>
      <c r="AO421">
        <f t="shared" si="252"/>
        <v>-4.9468217679571357E-4</v>
      </c>
      <c r="AR421">
        <f t="shared" si="253"/>
        <v>1.9643880972092129E-5</v>
      </c>
      <c r="AS421">
        <f t="shared" si="232"/>
        <v>2.2790347346945629E-6</v>
      </c>
      <c r="AT421">
        <f t="shared" si="233"/>
        <v>1.6200720542156761E-7</v>
      </c>
      <c r="AU421">
        <f t="shared" si="234"/>
        <v>7.8686070263828578E-8</v>
      </c>
      <c r="AV421">
        <f t="shared" si="235"/>
        <v>3.868498635077615E-7</v>
      </c>
      <c r="AW421">
        <f t="shared" si="236"/>
        <v>5.6545855248219706E-5</v>
      </c>
      <c r="AX421">
        <f t="shared" si="237"/>
        <v>1.3767711479450572E-4</v>
      </c>
      <c r="AY421">
        <f t="shared" si="238"/>
        <v>2.7103588050159546E-6</v>
      </c>
      <c r="AZ421">
        <f t="shared" si="239"/>
        <v>2.6993792080173645E-7</v>
      </c>
      <c r="BA421">
        <f t="shared" si="240"/>
        <v>1.9681922844004468E-5</v>
      </c>
      <c r="BB421">
        <f t="shared" si="241"/>
        <v>7.6598823877241025E-7</v>
      </c>
      <c r="BC421">
        <f t="shared" si="242"/>
        <v>2.3737366826069253E-8</v>
      </c>
      <c r="BD421">
        <f t="shared" si="243"/>
        <v>5.6745441792347883E-7</v>
      </c>
      <c r="BE421">
        <f t="shared" si="244"/>
        <v>1.1223082138938281E-5</v>
      </c>
      <c r="BF421">
        <f t="shared" si="245"/>
        <v>9.0895513606964118E-6</v>
      </c>
      <c r="BG421">
        <f t="shared" si="246"/>
        <v>1.5715236807902625E-6</v>
      </c>
      <c r="BH421">
        <f t="shared" si="247"/>
        <v>4.1392878806665174E-5</v>
      </c>
      <c r="BI421">
        <f t="shared" si="248"/>
        <v>4.2482292041105601E-4</v>
      </c>
      <c r="BJ421">
        <f t="shared" si="249"/>
        <v>2.4471045603934562E-7</v>
      </c>
    </row>
    <row r="422" spans="1:62" hidden="1" x14ac:dyDescent="0.25">
      <c r="A422" s="1">
        <v>42261</v>
      </c>
      <c r="B422">
        <v>11.407671193367554</v>
      </c>
      <c r="C422">
        <v>15.214404346405793</v>
      </c>
      <c r="D422">
        <v>79.114653635147121</v>
      </c>
      <c r="E422">
        <v>70.728054116133606</v>
      </c>
      <c r="F422">
        <v>60.584087543707021</v>
      </c>
      <c r="G422" s="2">
        <v>26070</v>
      </c>
      <c r="H422" s="3">
        <v>34730</v>
      </c>
      <c r="I422" s="2">
        <v>357.55</v>
      </c>
      <c r="J422">
        <v>10.4055</v>
      </c>
      <c r="K422" s="4">
        <v>75.010999999999996</v>
      </c>
      <c r="L422" s="4">
        <v>66.260999999999996</v>
      </c>
      <c r="M422">
        <v>7872.25</v>
      </c>
      <c r="N422" s="5">
        <v>13.3</v>
      </c>
      <c r="O422" s="6">
        <v>74.53</v>
      </c>
      <c r="P422" s="7">
        <v>107.255</v>
      </c>
      <c r="Q422">
        <v>200.95</v>
      </c>
      <c r="R422">
        <v>794.75</v>
      </c>
      <c r="S422">
        <v>18836.5</v>
      </c>
      <c r="T422">
        <v>1019.7</v>
      </c>
      <c r="W422">
        <f t="shared" si="250"/>
        <v>3.6747319306068699E-3</v>
      </c>
      <c r="X422">
        <f t="shared" si="254"/>
        <v>1.5953174299401858E-3</v>
      </c>
      <c r="Y422">
        <f t="shared" si="255"/>
        <v>2.9178176422148705E-4</v>
      </c>
      <c r="Z422">
        <f t="shared" si="256"/>
        <v>5.9445696136872209E-4</v>
      </c>
      <c r="AA422">
        <f t="shared" si="257"/>
        <v>1.3064476027189295E-3</v>
      </c>
      <c r="AB422">
        <f t="shared" si="258"/>
        <v>3.9587268487357632E-3</v>
      </c>
      <c r="AC422">
        <f t="shared" si="259"/>
        <v>-7.5155971784293413E-3</v>
      </c>
      <c r="AD422">
        <f t="shared" si="260"/>
        <v>-1.8290658169519081E-2</v>
      </c>
      <c r="AE422">
        <f t="shared" si="261"/>
        <v>1.4137132517097748E-3</v>
      </c>
      <c r="AF422">
        <f t="shared" si="262"/>
        <v>-1.3721900571072843E-3</v>
      </c>
      <c r="AG422">
        <f t="shared" si="263"/>
        <v>3.0188223803239892E-4</v>
      </c>
      <c r="AH422">
        <f t="shared" si="264"/>
        <v>1.0592920323966004E-2</v>
      </c>
      <c r="AI422">
        <f t="shared" si="265"/>
        <v>2.2581868835921063E-3</v>
      </c>
      <c r="AJ422">
        <f t="shared" si="266"/>
        <v>4.026035080885965E-4</v>
      </c>
      <c r="AK422">
        <f t="shared" si="267"/>
        <v>8.9438914201636285E-3</v>
      </c>
      <c r="AL422">
        <f t="shared" si="251"/>
        <v>6.9912894004670358E-3</v>
      </c>
      <c r="AM422">
        <f t="shared" si="230"/>
        <v>-6.2893083834141591E-4</v>
      </c>
      <c r="AN422">
        <f t="shared" si="231"/>
        <v>-2.4179064024553872E-3</v>
      </c>
      <c r="AO422">
        <f t="shared" si="252"/>
        <v>9.0632085265042947E-3</v>
      </c>
      <c r="AR422">
        <f t="shared" si="253"/>
        <v>1.3503654761821694E-5</v>
      </c>
      <c r="AS422">
        <f t="shared" si="232"/>
        <v>2.5450377022709599E-6</v>
      </c>
      <c r="AT422">
        <f t="shared" si="233"/>
        <v>8.5136597932203457E-8</v>
      </c>
      <c r="AU422">
        <f t="shared" si="234"/>
        <v>3.5337907891973436E-7</v>
      </c>
      <c r="AV422">
        <f t="shared" si="235"/>
        <v>1.7068053386500379E-6</v>
      </c>
      <c r="AW422">
        <f t="shared" si="236"/>
        <v>1.5671518262901385E-5</v>
      </c>
      <c r="AX422">
        <f t="shared" si="237"/>
        <v>5.6484200948415077E-5</v>
      </c>
      <c r="AY422">
        <f t="shared" si="238"/>
        <v>3.3454817627419511E-4</v>
      </c>
      <c r="AZ422">
        <f t="shared" si="239"/>
        <v>1.9985851580598251E-6</v>
      </c>
      <c r="BA422">
        <f t="shared" si="240"/>
        <v>1.8829055528240921E-6</v>
      </c>
      <c r="BB422">
        <f t="shared" si="241"/>
        <v>9.1132885639449967E-8</v>
      </c>
      <c r="BC422">
        <f t="shared" si="242"/>
        <v>1.1220996098989203E-4</v>
      </c>
      <c r="BD422">
        <f t="shared" si="243"/>
        <v>5.0994080012274287E-6</v>
      </c>
      <c r="BE422">
        <f t="shared" si="244"/>
        <v>1.6208958472524458E-7</v>
      </c>
      <c r="BF422">
        <f t="shared" si="245"/>
        <v>7.9993193735676567E-5</v>
      </c>
      <c r="BG422">
        <f t="shared" si="246"/>
        <v>4.8878127481082726E-5</v>
      </c>
      <c r="BH422">
        <f t="shared" si="247"/>
        <v>3.9555399941683621E-7</v>
      </c>
      <c r="BI422">
        <f t="shared" si="248"/>
        <v>5.8462713710347528E-6</v>
      </c>
      <c r="BJ422">
        <f t="shared" si="249"/>
        <v>8.2141748794900148E-5</v>
      </c>
    </row>
    <row r="423" spans="1:62" hidden="1" x14ac:dyDescent="0.25">
      <c r="A423" s="1">
        <v>42262</v>
      </c>
      <c r="B423">
        <v>11.423433141840349</v>
      </c>
      <c r="C423">
        <v>15.203822601782473</v>
      </c>
      <c r="D423">
        <v>79.131728457425595</v>
      </c>
      <c r="E423">
        <v>70.744306812869169</v>
      </c>
      <c r="F423">
        <v>60.61196977335436</v>
      </c>
      <c r="G423" s="2">
        <v>25980</v>
      </c>
      <c r="H423" s="3">
        <v>34637</v>
      </c>
      <c r="I423" s="2">
        <v>361.2</v>
      </c>
      <c r="J423">
        <v>10.4312</v>
      </c>
      <c r="K423" s="4">
        <v>74.862499999999997</v>
      </c>
      <c r="L423" s="4">
        <v>66.447000000000003</v>
      </c>
      <c r="M423">
        <v>7829.1</v>
      </c>
      <c r="N423" s="5">
        <v>13.26</v>
      </c>
      <c r="O423" s="6">
        <v>75.099999999999994</v>
      </c>
      <c r="P423" s="7">
        <v>106.687</v>
      </c>
      <c r="Q423">
        <v>199.25</v>
      </c>
      <c r="R423">
        <v>804.6</v>
      </c>
      <c r="S423">
        <v>18576.3</v>
      </c>
      <c r="T423">
        <v>1013.15</v>
      </c>
      <c r="W423">
        <f t="shared" si="250"/>
        <v>1.3807436333778728E-3</v>
      </c>
      <c r="X423">
        <f t="shared" si="254"/>
        <v>-6.9575028605064202E-4</v>
      </c>
      <c r="Y423">
        <f t="shared" si="255"/>
        <v>2.1580047668640328E-4</v>
      </c>
      <c r="Z423">
        <f t="shared" si="256"/>
        <v>2.2976497600430643E-4</v>
      </c>
      <c r="AA423">
        <f t="shared" si="257"/>
        <v>4.6011777538783197E-4</v>
      </c>
      <c r="AB423">
        <f t="shared" si="258"/>
        <v>-3.4582167029568295E-3</v>
      </c>
      <c r="AC423">
        <f t="shared" si="259"/>
        <v>-2.6813918930162174E-3</v>
      </c>
      <c r="AD423">
        <f t="shared" si="260"/>
        <v>1.0156609048425228E-2</v>
      </c>
      <c r="AE423">
        <f t="shared" si="261"/>
        <v>2.4668026157969483E-3</v>
      </c>
      <c r="AF423">
        <f t="shared" si="262"/>
        <v>-1.9816718578923045E-3</v>
      </c>
      <c r="AG423">
        <f t="shared" si="263"/>
        <v>2.803148593806524E-3</v>
      </c>
      <c r="AH423">
        <f t="shared" si="264"/>
        <v>-5.4963565081774203E-3</v>
      </c>
      <c r="AI423">
        <f t="shared" si="265"/>
        <v>-3.0120504699917209E-3</v>
      </c>
      <c r="AJ423">
        <f t="shared" si="266"/>
        <v>7.6188298764865679E-3</v>
      </c>
      <c r="AK423">
        <f t="shared" si="267"/>
        <v>-5.309862809039923E-3</v>
      </c>
      <c r="AL423">
        <f t="shared" si="251"/>
        <v>-8.4958032248856792E-3</v>
      </c>
      <c r="AM423">
        <f t="shared" si="230"/>
        <v>1.2317659724775703E-2</v>
      </c>
      <c r="AN423">
        <f t="shared" si="231"/>
        <v>-1.3909902247063701E-2</v>
      </c>
      <c r="AO423">
        <f t="shared" si="252"/>
        <v>-6.4441770588418617E-3</v>
      </c>
      <c r="AR423">
        <f t="shared" si="253"/>
        <v>1.9064529811135294E-6</v>
      </c>
      <c r="AS423">
        <f t="shared" si="232"/>
        <v>4.8406846053955024E-7</v>
      </c>
      <c r="AT423">
        <f t="shared" si="233"/>
        <v>4.6569845738078887E-8</v>
      </c>
      <c r="AU423">
        <f t="shared" si="234"/>
        <v>5.2791944198259512E-8</v>
      </c>
      <c r="AV423">
        <f t="shared" si="235"/>
        <v>2.117083672278474E-7</v>
      </c>
      <c r="AW423">
        <f t="shared" si="236"/>
        <v>1.1959262764609605E-5</v>
      </c>
      <c r="AX423">
        <f t="shared" si="237"/>
        <v>7.189862483933094E-6</v>
      </c>
      <c r="AY423">
        <f t="shared" si="238"/>
        <v>1.0315670736255322E-4</v>
      </c>
      <c r="AZ423">
        <f t="shared" si="239"/>
        <v>6.0851151453026667E-6</v>
      </c>
      <c r="BA423">
        <f t="shared" si="240"/>
        <v>3.9270233523623377E-6</v>
      </c>
      <c r="BB423">
        <f t="shared" si="241"/>
        <v>7.8576420389594929E-6</v>
      </c>
      <c r="BC423">
        <f t="shared" si="242"/>
        <v>3.0209934864984286E-5</v>
      </c>
      <c r="BD423">
        <f t="shared" si="243"/>
        <v>9.0724480337773474E-6</v>
      </c>
      <c r="BE423">
        <f t="shared" si="244"/>
        <v>5.8046568686844333E-5</v>
      </c>
      <c r="BF423">
        <f t="shared" si="245"/>
        <v>2.8194643050825342E-5</v>
      </c>
      <c r="BG423">
        <f t="shared" si="246"/>
        <v>7.2178672435977911E-5</v>
      </c>
      <c r="BH423">
        <f t="shared" si="247"/>
        <v>1.5172474109536146E-4</v>
      </c>
      <c r="BI423">
        <f t="shared" si="248"/>
        <v>1.9348538052286779E-4</v>
      </c>
      <c r="BJ423">
        <f t="shared" si="249"/>
        <v>4.1527417965703745E-5</v>
      </c>
    </row>
    <row r="424" spans="1:62" hidden="1" x14ac:dyDescent="0.25">
      <c r="A424" s="1">
        <v>42263</v>
      </c>
      <c r="B424">
        <v>11.447750042999447</v>
      </c>
      <c r="C424">
        <v>15.218779073689664</v>
      </c>
      <c r="D424">
        <v>79.132351367289871</v>
      </c>
      <c r="E424">
        <v>70.751918930067973</v>
      </c>
      <c r="F424">
        <v>60.61296630079341</v>
      </c>
      <c r="G424" s="2">
        <v>26291</v>
      </c>
      <c r="H424" s="3">
        <v>35792</v>
      </c>
      <c r="I424" s="2">
        <v>363.35</v>
      </c>
      <c r="J424">
        <v>10.3939</v>
      </c>
      <c r="K424" s="4">
        <v>74.757499999999993</v>
      </c>
      <c r="L424" s="4">
        <v>66.218999999999994</v>
      </c>
      <c r="M424">
        <v>7899.15</v>
      </c>
      <c r="N424" s="5">
        <v>13.24</v>
      </c>
      <c r="O424" s="6">
        <v>75.5</v>
      </c>
      <c r="P424" s="7">
        <v>106.456</v>
      </c>
      <c r="Q424">
        <v>197.5</v>
      </c>
      <c r="R424">
        <v>806.85</v>
      </c>
      <c r="S424">
        <v>17937</v>
      </c>
      <c r="T424">
        <v>1023.35</v>
      </c>
      <c r="W424">
        <f t="shared" si="250"/>
        <v>2.1264234670621764E-3</v>
      </c>
      <c r="X424">
        <f t="shared" si="254"/>
        <v>9.8324747315820817E-4</v>
      </c>
      <c r="Y424">
        <f t="shared" si="255"/>
        <v>7.871778169322194E-6</v>
      </c>
      <c r="Z424">
        <f t="shared" si="256"/>
        <v>1.0759463252356159E-4</v>
      </c>
      <c r="AA424">
        <f t="shared" si="257"/>
        <v>1.6440964562925895E-5</v>
      </c>
      <c r="AB424">
        <f t="shared" si="258"/>
        <v>1.1899664052468603E-2</v>
      </c>
      <c r="AC424">
        <f t="shared" si="259"/>
        <v>3.2801929884807353E-2</v>
      </c>
      <c r="AD424">
        <f t="shared" si="260"/>
        <v>5.9347355198147468E-3</v>
      </c>
      <c r="AE424">
        <f t="shared" si="261"/>
        <v>-3.5822195223116911E-3</v>
      </c>
      <c r="AF424">
        <f t="shared" si="262"/>
        <v>-1.4035559047885784E-3</v>
      </c>
      <c r="AG424">
        <f t="shared" si="263"/>
        <v>-3.4372065860636364E-3</v>
      </c>
      <c r="AH424">
        <f t="shared" si="264"/>
        <v>8.9075978799390085E-3</v>
      </c>
      <c r="AI424">
        <f t="shared" si="265"/>
        <v>-1.509434248854292E-3</v>
      </c>
      <c r="AJ424">
        <f t="shared" si="266"/>
        <v>5.3120974848901055E-3</v>
      </c>
      <c r="AK424">
        <f t="shared" si="267"/>
        <v>-2.1675597175844323E-3</v>
      </c>
      <c r="AL424">
        <f t="shared" si="251"/>
        <v>-8.8217333291478756E-3</v>
      </c>
      <c r="AM424">
        <f t="shared" si="230"/>
        <v>2.7925178716734691E-3</v>
      </c>
      <c r="AN424">
        <f t="shared" si="231"/>
        <v>-3.5020956129051851E-2</v>
      </c>
      <c r="AO424">
        <f t="shared" si="252"/>
        <v>1.0017270114120229E-2</v>
      </c>
      <c r="AR424">
        <f t="shared" si="253"/>
        <v>4.521676761272727E-6</v>
      </c>
      <c r="AS424">
        <f t="shared" si="232"/>
        <v>9.6677559347200136E-7</v>
      </c>
      <c r="AT424">
        <f t="shared" si="233"/>
        <v>6.1964891547017471E-11</v>
      </c>
      <c r="AU424">
        <f t="shared" si="234"/>
        <v>1.1576604947880258E-8</v>
      </c>
      <c r="AV424">
        <f t="shared" si="235"/>
        <v>2.7030531575938508E-10</v>
      </c>
      <c r="AW424">
        <f t="shared" si="236"/>
        <v>1.4160200456161349E-4</v>
      </c>
      <c r="AX424">
        <f t="shared" si="237"/>
        <v>1.0759666041678178E-3</v>
      </c>
      <c r="AY424">
        <f t="shared" si="238"/>
        <v>3.522108569015081E-5</v>
      </c>
      <c r="AZ424">
        <f t="shared" si="239"/>
        <v>1.2832296706030999E-5</v>
      </c>
      <c r="BA424">
        <f t="shared" si="240"/>
        <v>1.9699691778668849E-6</v>
      </c>
      <c r="BB424">
        <f t="shared" si="241"/>
        <v>1.1814389115279237E-5</v>
      </c>
      <c r="BC424">
        <f t="shared" si="242"/>
        <v>7.9345299990693914E-5</v>
      </c>
      <c r="BD424">
        <f t="shared" si="243"/>
        <v>2.2783917516143207E-6</v>
      </c>
      <c r="BE424">
        <f t="shared" si="244"/>
        <v>2.8218379688975786E-5</v>
      </c>
      <c r="BF424">
        <f t="shared" si="245"/>
        <v>4.6983151292947036E-6</v>
      </c>
      <c r="BG424">
        <f t="shared" si="246"/>
        <v>7.7822978930598463E-5</v>
      </c>
      <c r="BH424">
        <f t="shared" si="247"/>
        <v>7.7981560636157223E-6</v>
      </c>
      <c r="BI424">
        <f t="shared" si="248"/>
        <v>1.2264673681929743E-3</v>
      </c>
      <c r="BJ424">
        <f t="shared" si="249"/>
        <v>1.003457005392463E-4</v>
      </c>
    </row>
    <row r="425" spans="1:62" hidden="1" x14ac:dyDescent="0.25">
      <c r="A425" s="1">
        <v>42265</v>
      </c>
      <c r="B425">
        <v>11.469267702923389</v>
      </c>
      <c r="C425">
        <v>15.296041083153201</v>
      </c>
      <c r="D425">
        <v>79.187468024694184</v>
      </c>
      <c r="E425">
        <v>70.813880030545093</v>
      </c>
      <c r="F425">
        <v>60.658760085571764</v>
      </c>
      <c r="G425" s="2">
        <v>26469</v>
      </c>
      <c r="H425" s="3">
        <v>36095</v>
      </c>
      <c r="I425" s="2">
        <v>350.55</v>
      </c>
      <c r="J425">
        <v>10.349600000000001</v>
      </c>
      <c r="K425" s="4">
        <v>74.467500000000001</v>
      </c>
      <c r="L425" s="4">
        <v>65.867999999999995</v>
      </c>
      <c r="M425">
        <v>7981.9</v>
      </c>
      <c r="N425" s="5">
        <v>13.3</v>
      </c>
      <c r="O425" s="6">
        <v>75.930000000000007</v>
      </c>
      <c r="P425" s="7">
        <v>106.79600000000001</v>
      </c>
      <c r="Q425">
        <v>195.2</v>
      </c>
      <c r="R425">
        <v>797.85</v>
      </c>
      <c r="S425">
        <v>18234.400000000001</v>
      </c>
      <c r="T425">
        <v>1049.75</v>
      </c>
      <c r="W425">
        <f t="shared" si="250"/>
        <v>1.8778766492101051E-3</v>
      </c>
      <c r="X425">
        <f t="shared" si="254"/>
        <v>5.0639115138223882E-3</v>
      </c>
      <c r="Y425">
        <f t="shared" si="255"/>
        <v>6.9626986491853437E-4</v>
      </c>
      <c r="Z425">
        <f t="shared" si="256"/>
        <v>8.7536827240231594E-4</v>
      </c>
      <c r="AA425">
        <f t="shared" si="257"/>
        <v>7.5522610784095015E-4</v>
      </c>
      <c r="AB425">
        <f t="shared" si="258"/>
        <v>6.7475616131554153E-3</v>
      </c>
      <c r="AC425">
        <f t="shared" si="259"/>
        <v>8.4299468433505879E-3</v>
      </c>
      <c r="AD425">
        <f t="shared" si="260"/>
        <v>-3.5863207409668266E-2</v>
      </c>
      <c r="AE425">
        <f t="shared" si="261"/>
        <v>-4.2712239832585945E-3</v>
      </c>
      <c r="AF425">
        <f t="shared" si="262"/>
        <v>-3.8867530920703819E-3</v>
      </c>
      <c r="AG425">
        <f t="shared" si="263"/>
        <v>-5.3146914714319272E-3</v>
      </c>
      <c r="AH425">
        <f t="shared" si="264"/>
        <v>1.0421319612123373E-2</v>
      </c>
      <c r="AI425">
        <f t="shared" si="265"/>
        <v>4.5214847188460574E-3</v>
      </c>
      <c r="AJ425">
        <f t="shared" si="266"/>
        <v>5.679206970163532E-3</v>
      </c>
      <c r="AK425">
        <f t="shared" si="267"/>
        <v>3.1887183997444885E-3</v>
      </c>
      <c r="AL425">
        <f t="shared" si="251"/>
        <v>-1.1713910362184488E-2</v>
      </c>
      <c r="AM425">
        <f t="shared" si="230"/>
        <v>-1.1217167530925035E-2</v>
      </c>
      <c r="AN425">
        <f t="shared" si="231"/>
        <v>1.6444301395913987E-2</v>
      </c>
      <c r="AO425">
        <f t="shared" si="252"/>
        <v>2.5470481138844321E-2</v>
      </c>
      <c r="AR425">
        <f t="shared" si="253"/>
        <v>3.5264207096485721E-6</v>
      </c>
      <c r="AS425">
        <f t="shared" si="232"/>
        <v>2.5643199819822952E-5</v>
      </c>
      <c r="AT425">
        <f t="shared" si="233"/>
        <v>4.8479172479367416E-7</v>
      </c>
      <c r="AU425">
        <f t="shared" si="234"/>
        <v>7.6626961232861518E-7</v>
      </c>
      <c r="AV425">
        <f t="shared" si="235"/>
        <v>5.7036647396459044E-7</v>
      </c>
      <c r="AW425">
        <f t="shared" si="236"/>
        <v>4.5529587723328511E-5</v>
      </c>
      <c r="AX425">
        <f t="shared" si="237"/>
        <v>7.106400378171654E-5</v>
      </c>
      <c r="AY425">
        <f t="shared" si="238"/>
        <v>1.2861696457088848E-3</v>
      </c>
      <c r="AZ425">
        <f t="shared" si="239"/>
        <v>1.8243354315163416E-5</v>
      </c>
      <c r="BA425">
        <f t="shared" si="240"/>
        <v>1.5106849598718674E-5</v>
      </c>
      <c r="BB425">
        <f t="shared" si="241"/>
        <v>2.8245945436511263E-5</v>
      </c>
      <c r="BC425">
        <f t="shared" si="242"/>
        <v>1.0860390245802724E-4</v>
      </c>
      <c r="BD425">
        <f t="shared" si="243"/>
        <v>2.0443824062758411E-5</v>
      </c>
      <c r="BE425">
        <f t="shared" si="244"/>
        <v>3.2253391809954047E-5</v>
      </c>
      <c r="BF425">
        <f t="shared" si="245"/>
        <v>1.0167925032869052E-5</v>
      </c>
      <c r="BG425">
        <f t="shared" si="246"/>
        <v>1.3721569597329312E-4</v>
      </c>
      <c r="BH425">
        <f t="shared" si="247"/>
        <v>1.2582484741683884E-4</v>
      </c>
      <c r="BI425">
        <f t="shared" si="248"/>
        <v>2.7041504839965872E-4</v>
      </c>
      <c r="BJ425">
        <f t="shared" si="249"/>
        <v>6.4874540944422434E-4</v>
      </c>
    </row>
    <row r="426" spans="1:62" hidden="1" x14ac:dyDescent="0.25">
      <c r="A426" s="1">
        <v>42268</v>
      </c>
      <c r="B426">
        <v>11.517054673913757</v>
      </c>
      <c r="C426">
        <v>15.335340724500965</v>
      </c>
      <c r="D426">
        <v>79.242756735301995</v>
      </c>
      <c r="E426">
        <v>70.890878615713575</v>
      </c>
      <c r="F426">
        <v>60.75178060537722</v>
      </c>
      <c r="G426" s="2">
        <v>26345</v>
      </c>
      <c r="H426" s="3">
        <v>36187</v>
      </c>
      <c r="I426" s="2">
        <v>351.15</v>
      </c>
      <c r="J426">
        <v>10.314</v>
      </c>
      <c r="K426" s="4">
        <v>73.504999999999995</v>
      </c>
      <c r="L426" s="4">
        <v>65.691000000000003</v>
      </c>
      <c r="M426">
        <v>7977.1</v>
      </c>
      <c r="N426" s="5">
        <v>13.21</v>
      </c>
      <c r="O426" s="6">
        <v>76.33</v>
      </c>
      <c r="P426" s="7">
        <v>107.253</v>
      </c>
      <c r="Q426">
        <v>193.5</v>
      </c>
      <c r="R426">
        <v>790.7</v>
      </c>
      <c r="S426">
        <v>18478.2</v>
      </c>
      <c r="T426">
        <v>1052.95</v>
      </c>
      <c r="W426">
        <f t="shared" si="250"/>
        <v>4.1578673657727506E-3</v>
      </c>
      <c r="X426">
        <f t="shared" si="254"/>
        <v>2.5659738863671234E-3</v>
      </c>
      <c r="Y426">
        <f t="shared" si="255"/>
        <v>6.9795662962710014E-4</v>
      </c>
      <c r="Z426">
        <f t="shared" si="256"/>
        <v>1.08674674699898E-3</v>
      </c>
      <c r="AA426">
        <f t="shared" si="257"/>
        <v>1.532330512282966E-3</v>
      </c>
      <c r="AB426">
        <f t="shared" si="258"/>
        <v>-4.6957332468282971E-3</v>
      </c>
      <c r="AC426">
        <f t="shared" si="259"/>
        <v>2.5455867209009555E-3</v>
      </c>
      <c r="AD426">
        <f t="shared" si="260"/>
        <v>1.7101329520526915E-3</v>
      </c>
      <c r="AE426">
        <f t="shared" si="261"/>
        <v>-3.4456759927880033E-3</v>
      </c>
      <c r="AF426">
        <f t="shared" si="262"/>
        <v>-1.3009357477792322E-2</v>
      </c>
      <c r="AG426">
        <f t="shared" si="263"/>
        <v>-2.6908095500376814E-3</v>
      </c>
      <c r="AH426">
        <f t="shared" si="264"/>
        <v>-6.0154146810448739E-4</v>
      </c>
      <c r="AI426">
        <f t="shared" si="265"/>
        <v>-6.7899166934741358E-3</v>
      </c>
      <c r="AJ426">
        <f t="shared" si="266"/>
        <v>5.25418258523645E-3</v>
      </c>
      <c r="AK426">
        <f t="shared" si="267"/>
        <v>4.2700568037025146E-3</v>
      </c>
      <c r="AL426">
        <f t="shared" si="251"/>
        <v>-8.7471615091555613E-3</v>
      </c>
      <c r="AM426">
        <f t="shared" si="230"/>
        <v>-9.0019807795549307E-3</v>
      </c>
      <c r="AN426">
        <f t="shared" si="231"/>
        <v>1.3281738909403602E-2</v>
      </c>
      <c r="AO426">
        <f t="shared" si="252"/>
        <v>3.0437080614848558E-3</v>
      </c>
      <c r="AR426">
        <f t="shared" si="253"/>
        <v>1.7287861031358031E-5</v>
      </c>
      <c r="AS426">
        <f t="shared" si="232"/>
        <v>6.5842219855179988E-6</v>
      </c>
      <c r="AT426">
        <f t="shared" si="233"/>
        <v>4.8714345684042106E-7</v>
      </c>
      <c r="AU426">
        <f t="shared" si="234"/>
        <v>1.181018492112865E-6</v>
      </c>
      <c r="AV426">
        <f t="shared" si="235"/>
        <v>2.348036798873377E-6</v>
      </c>
      <c r="AW426">
        <f t="shared" si="236"/>
        <v>2.2049910725368622E-5</v>
      </c>
      <c r="AX426">
        <f t="shared" si="237"/>
        <v>6.4800117536272791E-6</v>
      </c>
      <c r="AY426">
        <f t="shared" si="238"/>
        <v>2.9245547136964532E-6</v>
      </c>
      <c r="AZ426">
        <f t="shared" si="239"/>
        <v>1.1872683047275593E-5</v>
      </c>
      <c r="BA426">
        <f t="shared" si="240"/>
        <v>1.6924338198499102E-4</v>
      </c>
      <c r="BB426">
        <f t="shared" si="241"/>
        <v>7.2404560345739893E-6</v>
      </c>
      <c r="BC426">
        <f t="shared" si="242"/>
        <v>3.6185213784930204E-7</v>
      </c>
      <c r="BD426">
        <f t="shared" si="243"/>
        <v>4.6102968704318739E-5</v>
      </c>
      <c r="BE426">
        <f t="shared" si="244"/>
        <v>2.7606434639001984E-5</v>
      </c>
      <c r="BF426">
        <f t="shared" si="245"/>
        <v>1.8233385106846135E-5</v>
      </c>
      <c r="BG426">
        <f t="shared" si="246"/>
        <v>7.6512834467252596E-5</v>
      </c>
      <c r="BH426">
        <f t="shared" si="247"/>
        <v>8.1035657955476397E-5</v>
      </c>
      <c r="BI426">
        <f t="shared" si="248"/>
        <v>1.7640458845756559E-4</v>
      </c>
      <c r="BJ426">
        <f t="shared" si="249"/>
        <v>9.2641587635478996E-6</v>
      </c>
    </row>
    <row r="427" spans="1:62" hidden="1" x14ac:dyDescent="0.25">
      <c r="A427" s="1">
        <v>42269</v>
      </c>
      <c r="B427">
        <v>11.560699531181406</v>
      </c>
      <c r="C427">
        <v>15.26743699173668</v>
      </c>
      <c r="D427">
        <v>79.239454943541546</v>
      </c>
      <c r="E427">
        <v>70.905211196722533</v>
      </c>
      <c r="F427">
        <v>60.788946859690242</v>
      </c>
      <c r="G427" s="2">
        <v>26238</v>
      </c>
      <c r="H427" s="3">
        <v>35291</v>
      </c>
      <c r="I427" s="2">
        <v>339.55</v>
      </c>
      <c r="J427">
        <v>10.3371</v>
      </c>
      <c r="K427" s="4">
        <v>73.290999999999997</v>
      </c>
      <c r="L427" s="4">
        <v>65.91</v>
      </c>
      <c r="M427">
        <v>7812</v>
      </c>
      <c r="N427" s="5">
        <v>13.2</v>
      </c>
      <c r="O427" s="6">
        <v>74.03</v>
      </c>
      <c r="P427" s="7">
        <v>105.724</v>
      </c>
      <c r="Q427">
        <v>195.38</v>
      </c>
      <c r="R427">
        <v>785.9</v>
      </c>
      <c r="S427">
        <v>18334.900000000001</v>
      </c>
      <c r="T427">
        <v>1030.6500000000001</v>
      </c>
      <c r="W427">
        <f t="shared" si="250"/>
        <v>3.7824225801457701E-3</v>
      </c>
      <c r="X427">
        <f t="shared" si="254"/>
        <v>-4.4377569143200599E-3</v>
      </c>
      <c r="Y427">
        <f t="shared" si="255"/>
        <v>-4.1667663846278579E-5</v>
      </c>
      <c r="Z427">
        <f t="shared" si="256"/>
        <v>2.0215763462480988E-4</v>
      </c>
      <c r="AA427">
        <f t="shared" si="257"/>
        <v>6.1158520681325781E-4</v>
      </c>
      <c r="AB427">
        <f t="shared" si="258"/>
        <v>-4.0697620024105034E-3</v>
      </c>
      <c r="AC427">
        <f t="shared" si="259"/>
        <v>-2.5071964387047049E-2</v>
      </c>
      <c r="AD427">
        <f t="shared" si="260"/>
        <v>-3.3592271045228939E-2</v>
      </c>
      <c r="AE427">
        <f t="shared" si="261"/>
        <v>2.2371698974376865E-3</v>
      </c>
      <c r="AF427">
        <f t="shared" si="262"/>
        <v>-2.9156128450032676E-3</v>
      </c>
      <c r="AG427">
        <f t="shared" si="263"/>
        <v>3.3282452589138696E-3</v>
      </c>
      <c r="AH427">
        <f t="shared" si="264"/>
        <v>-2.0913923877102725E-2</v>
      </c>
      <c r="AI427">
        <f t="shared" si="265"/>
        <v>-7.5728894190891334E-4</v>
      </c>
      <c r="AJ427">
        <f t="shared" si="266"/>
        <v>-3.0595629355372026E-2</v>
      </c>
      <c r="AK427">
        <f t="shared" si="267"/>
        <v>-1.4358604631895745E-2</v>
      </c>
      <c r="AL427">
        <f t="shared" si="251"/>
        <v>9.6688677549598753E-3</v>
      </c>
      <c r="AM427">
        <f t="shared" si="230"/>
        <v>-6.0890712047522505E-3</v>
      </c>
      <c r="AN427">
        <f t="shared" si="231"/>
        <v>-7.7853114134103091E-3</v>
      </c>
      <c r="AO427">
        <f t="shared" si="252"/>
        <v>-2.1406077480592613E-2</v>
      </c>
      <c r="AR427">
        <f t="shared" si="253"/>
        <v>1.4306720574796585E-5</v>
      </c>
      <c r="AS427">
        <f t="shared" si="232"/>
        <v>1.96936864305955E-5</v>
      </c>
      <c r="AT427">
        <f t="shared" si="233"/>
        <v>1.7361942104064711E-9</v>
      </c>
      <c r="AU427">
        <f t="shared" si="234"/>
        <v>4.086770923709813E-8</v>
      </c>
      <c r="AV427">
        <f t="shared" si="235"/>
        <v>3.7403646519281532E-7</v>
      </c>
      <c r="AW427">
        <f t="shared" si="236"/>
        <v>1.6562962756264351E-5</v>
      </c>
      <c r="AX427">
        <f t="shared" si="237"/>
        <v>6.2860339822535551E-4</v>
      </c>
      <c r="AY427">
        <f t="shared" si="238"/>
        <v>1.1284406739761265E-3</v>
      </c>
      <c r="AZ427">
        <f t="shared" si="239"/>
        <v>5.0049291500013487E-6</v>
      </c>
      <c r="BA427">
        <f t="shared" si="240"/>
        <v>8.5007982619480488E-6</v>
      </c>
      <c r="BB427">
        <f t="shared" si="241"/>
        <v>1.107721650348265E-5</v>
      </c>
      <c r="BC427">
        <f t="shared" si="242"/>
        <v>4.3739221193724747E-4</v>
      </c>
      <c r="BD427">
        <f t="shared" si="243"/>
        <v>5.7348654153752148E-7</v>
      </c>
      <c r="BE427">
        <f t="shared" si="244"/>
        <v>9.3609253565130242E-4</v>
      </c>
      <c r="BF427">
        <f t="shared" si="245"/>
        <v>2.0616952697509794E-4</v>
      </c>
      <c r="BG427">
        <f t="shared" si="246"/>
        <v>9.3487003662902821E-5</v>
      </c>
      <c r="BH427">
        <f t="shared" si="247"/>
        <v>3.7076788136543023E-5</v>
      </c>
      <c r="BI427">
        <f t="shared" si="248"/>
        <v>6.0611073803776824E-5</v>
      </c>
      <c r="BJ427">
        <f t="shared" si="249"/>
        <v>4.5822015310513422E-4</v>
      </c>
    </row>
    <row r="428" spans="1:62" hidden="1" x14ac:dyDescent="0.25">
      <c r="A428" s="1">
        <v>42270</v>
      </c>
      <c r="B428">
        <v>11.576682009371952</v>
      </c>
      <c r="C428">
        <v>15.250997925005889</v>
      </c>
      <c r="D428">
        <v>79.271612877358478</v>
      </c>
      <c r="E428">
        <v>70.941364230480957</v>
      </c>
      <c r="F428">
        <v>60.799828970459501</v>
      </c>
      <c r="G428" s="2">
        <v>26467</v>
      </c>
      <c r="H428" s="3">
        <v>35465</v>
      </c>
      <c r="I428" s="2">
        <v>340.15</v>
      </c>
      <c r="J428">
        <v>10.367699999999999</v>
      </c>
      <c r="K428" s="4">
        <v>74.037000000000006</v>
      </c>
      <c r="L428" s="4">
        <v>66.183999999999997</v>
      </c>
      <c r="M428">
        <v>7845.95</v>
      </c>
      <c r="N428" s="5">
        <v>13.06</v>
      </c>
      <c r="O428" s="6">
        <v>74.53</v>
      </c>
      <c r="P428" s="7">
        <v>106.223</v>
      </c>
      <c r="Q428">
        <v>197.65</v>
      </c>
      <c r="R428">
        <v>785</v>
      </c>
      <c r="S428">
        <v>18254.400000000001</v>
      </c>
      <c r="T428">
        <v>1049.2</v>
      </c>
      <c r="W428">
        <f t="shared" si="250"/>
        <v>1.3815289084960396E-3</v>
      </c>
      <c r="X428">
        <f t="shared" si="254"/>
        <v>-1.0773205353156485E-3</v>
      </c>
      <c r="Y428">
        <f t="shared" si="255"/>
        <v>4.0575001733573541E-4</v>
      </c>
      <c r="Z428">
        <f t="shared" si="256"/>
        <v>5.0974842970128158E-4</v>
      </c>
      <c r="AA428">
        <f t="shared" si="257"/>
        <v>1.7899860779123627E-4</v>
      </c>
      <c r="AB428">
        <f t="shared" si="258"/>
        <v>8.6899323052705875E-3</v>
      </c>
      <c r="AC428">
        <f t="shared" si="259"/>
        <v>4.9183207290718432E-3</v>
      </c>
      <c r="AD428">
        <f t="shared" si="260"/>
        <v>1.765485231269352E-3</v>
      </c>
      <c r="AE428">
        <f t="shared" si="261"/>
        <v>2.9558384798981326E-3</v>
      </c>
      <c r="AF428">
        <f t="shared" si="262"/>
        <v>1.0127149974894521E-2</v>
      </c>
      <c r="AG428">
        <f t="shared" si="263"/>
        <v>4.148566823253195E-3</v>
      </c>
      <c r="AH428">
        <f t="shared" si="264"/>
        <v>4.3364620786487179E-3</v>
      </c>
      <c r="AI428">
        <f t="shared" si="265"/>
        <v>-1.0662705744040069E-2</v>
      </c>
      <c r="AJ428">
        <f t="shared" si="266"/>
        <v>6.7313124385955129E-3</v>
      </c>
      <c r="AK428">
        <f t="shared" si="267"/>
        <v>4.7087330511142375E-3</v>
      </c>
      <c r="AL428">
        <f t="shared" si="251"/>
        <v>1.1551409517898136E-2</v>
      </c>
      <c r="AM428">
        <f t="shared" si="230"/>
        <v>-1.145840089720834E-3</v>
      </c>
      <c r="AN428">
        <f t="shared" si="231"/>
        <v>-4.4002005988162231E-3</v>
      </c>
      <c r="AO428">
        <f t="shared" si="252"/>
        <v>1.7838297847523853E-2</v>
      </c>
      <c r="AR428">
        <f t="shared" si="253"/>
        <v>1.9086221250102588E-6</v>
      </c>
      <c r="AS428">
        <f t="shared" si="232"/>
        <v>1.1606195358127954E-6</v>
      </c>
      <c r="AT428">
        <f t="shared" si="233"/>
        <v>1.6463307656794959E-7</v>
      </c>
      <c r="AU428">
        <f t="shared" si="234"/>
        <v>2.5984346158292239E-7</v>
      </c>
      <c r="AV428">
        <f t="shared" si="235"/>
        <v>3.2040501591200832E-8</v>
      </c>
      <c r="AW428">
        <f t="shared" si="236"/>
        <v>7.5514923470185381E-5</v>
      </c>
      <c r="AX428">
        <f t="shared" si="237"/>
        <v>2.4189878794017785E-5</v>
      </c>
      <c r="AY428">
        <f t="shared" si="238"/>
        <v>3.1169381018301971E-6</v>
      </c>
      <c r="AZ428">
        <f t="shared" si="239"/>
        <v>8.7369811192465037E-6</v>
      </c>
      <c r="BA428">
        <f t="shared" si="240"/>
        <v>1.025591666140061E-4</v>
      </c>
      <c r="BB428">
        <f t="shared" si="241"/>
        <v>1.7210606686997108E-5</v>
      </c>
      <c r="BC428">
        <f t="shared" si="242"/>
        <v>1.8804903359558359E-5</v>
      </c>
      <c r="BD428">
        <f t="shared" si="243"/>
        <v>1.1369329378398508E-4</v>
      </c>
      <c r="BE428">
        <f t="shared" si="244"/>
        <v>4.5310567145990671E-5</v>
      </c>
      <c r="BF428">
        <f t="shared" si="245"/>
        <v>2.2172166946655597E-5</v>
      </c>
      <c r="BG428">
        <f t="shared" si="246"/>
        <v>1.3343506185018765E-4</v>
      </c>
      <c r="BH428">
        <f t="shared" si="247"/>
        <v>1.312949511211449E-6</v>
      </c>
      <c r="BI428">
        <f t="shared" si="248"/>
        <v>1.9361765309822649E-5</v>
      </c>
      <c r="BJ428">
        <f t="shared" si="249"/>
        <v>3.1820487009697412E-4</v>
      </c>
    </row>
    <row r="429" spans="1:62" hidden="1" x14ac:dyDescent="0.25">
      <c r="A429" s="1">
        <v>42271</v>
      </c>
      <c r="B429">
        <v>11.576641916795175</v>
      </c>
      <c r="C429">
        <v>15.27991019152503</v>
      </c>
      <c r="D429">
        <v>79.254952999273215</v>
      </c>
      <c r="E429">
        <v>70.903234793308911</v>
      </c>
      <c r="F429">
        <v>60.825738212657534</v>
      </c>
      <c r="G429" s="2">
        <v>26952</v>
      </c>
      <c r="H429" s="3">
        <v>36240</v>
      </c>
      <c r="I429" s="2">
        <v>341.3</v>
      </c>
      <c r="J429">
        <v>10.3567</v>
      </c>
      <c r="K429" s="4">
        <v>74.241</v>
      </c>
      <c r="L429" s="4">
        <v>66.11</v>
      </c>
      <c r="M429">
        <v>7868.5</v>
      </c>
      <c r="N429" s="5">
        <v>13.13</v>
      </c>
      <c r="O429" s="6">
        <v>75.03</v>
      </c>
      <c r="P429" s="7">
        <v>106.4</v>
      </c>
      <c r="Q429">
        <v>197.5</v>
      </c>
      <c r="R429">
        <v>781.7</v>
      </c>
      <c r="S429">
        <v>17776.2</v>
      </c>
      <c r="T429">
        <v>1051.4000000000001</v>
      </c>
      <c r="W429">
        <f t="shared" si="250"/>
        <v>-3.4632242786616491E-6</v>
      </c>
      <c r="X429">
        <f t="shared" si="254"/>
        <v>1.8939675853348605E-3</v>
      </c>
      <c r="Y429">
        <f t="shared" si="255"/>
        <v>-2.1018405406648795E-4</v>
      </c>
      <c r="Z429">
        <f t="shared" si="256"/>
        <v>-5.376226991068491E-4</v>
      </c>
      <c r="AA429">
        <f t="shared" si="257"/>
        <v>4.2604927878270635E-4</v>
      </c>
      <c r="AB429">
        <f t="shared" si="258"/>
        <v>1.8158832140142727E-2</v>
      </c>
      <c r="AC429">
        <f t="shared" si="259"/>
        <v>2.1617186520728464E-2</v>
      </c>
      <c r="AD429">
        <f t="shared" si="260"/>
        <v>3.3751591215916447E-3</v>
      </c>
      <c r="AE429">
        <f t="shared" si="261"/>
        <v>-1.0615507356527751E-3</v>
      </c>
      <c r="AF429">
        <f t="shared" si="262"/>
        <v>2.7515899689930889E-3</v>
      </c>
      <c r="AG429">
        <f t="shared" si="263"/>
        <v>-1.1187205423949982E-3</v>
      </c>
      <c r="AH429">
        <f t="shared" si="264"/>
        <v>2.8699719657007167E-3</v>
      </c>
      <c r="AI429">
        <f t="shared" si="265"/>
        <v>5.3455644664198981E-3</v>
      </c>
      <c r="AJ429">
        <f t="shared" si="266"/>
        <v>6.6863046640348337E-3</v>
      </c>
      <c r="AK429">
        <f t="shared" si="267"/>
        <v>1.6649190434369916E-3</v>
      </c>
      <c r="AL429">
        <f t="shared" si="251"/>
        <v>-7.5920540151795213E-4</v>
      </c>
      <c r="AM429">
        <f t="shared" si="230"/>
        <v>-4.2126825561236685E-3</v>
      </c>
      <c r="AN429">
        <f t="shared" si="231"/>
        <v>-2.6545662900874633E-2</v>
      </c>
      <c r="AO429">
        <f t="shared" si="252"/>
        <v>2.0946403926290933E-3</v>
      </c>
      <c r="AR429">
        <f t="shared" si="253"/>
        <v>1.1993922404311499E-11</v>
      </c>
      <c r="AS429">
        <f t="shared" si="232"/>
        <v>3.5871132142991621E-6</v>
      </c>
      <c r="AT429">
        <f t="shared" si="233"/>
        <v>4.4177336583824328E-8</v>
      </c>
      <c r="AU429">
        <f t="shared" si="234"/>
        <v>2.8903816659493362E-7</v>
      </c>
      <c r="AV429">
        <f t="shared" si="235"/>
        <v>1.8151798795126425E-7</v>
      </c>
      <c r="AW429">
        <f t="shared" si="236"/>
        <v>3.2974318469388049E-4</v>
      </c>
      <c r="AX429">
        <f t="shared" si="237"/>
        <v>4.6730275307196439E-4</v>
      </c>
      <c r="AY429">
        <f t="shared" si="238"/>
        <v>1.1391699096063282E-5</v>
      </c>
      <c r="AZ429">
        <f t="shared" si="239"/>
        <v>1.1268899643649479E-6</v>
      </c>
      <c r="BA429">
        <f t="shared" si="240"/>
        <v>7.5712473574633882E-6</v>
      </c>
      <c r="BB429">
        <f t="shared" si="241"/>
        <v>1.2515356519765589E-6</v>
      </c>
      <c r="BC429">
        <f t="shared" si="242"/>
        <v>8.2367390839080361E-6</v>
      </c>
      <c r="BD429">
        <f t="shared" si="243"/>
        <v>2.8575059464651048E-5</v>
      </c>
      <c r="BE429">
        <f t="shared" si="244"/>
        <v>4.4706670060293968E-5</v>
      </c>
      <c r="BF429">
        <f t="shared" si="245"/>
        <v>2.771955421199147E-6</v>
      </c>
      <c r="BG429">
        <f t="shared" si="246"/>
        <v>5.7639284169403495E-7</v>
      </c>
      <c r="BH429">
        <f t="shared" si="247"/>
        <v>1.7746694318668646E-5</v>
      </c>
      <c r="BI429">
        <f t="shared" si="248"/>
        <v>7.0467221884687188E-4</v>
      </c>
      <c r="BJ429">
        <f t="shared" si="249"/>
        <v>4.3875183744333623E-6</v>
      </c>
    </row>
    <row r="430" spans="1:62" hidden="1" x14ac:dyDescent="0.25">
      <c r="A430" s="1">
        <v>42275</v>
      </c>
      <c r="B430">
        <v>11.539056036220261</v>
      </c>
      <c r="C430">
        <v>15.257474371959347</v>
      </c>
      <c r="D430">
        <v>79.336343965120861</v>
      </c>
      <c r="E430">
        <v>71.035194000234355</v>
      </c>
      <c r="F430">
        <v>60.93313939788063</v>
      </c>
      <c r="G430" s="2">
        <v>26504</v>
      </c>
      <c r="H430" s="3">
        <v>35022</v>
      </c>
      <c r="I430" s="2">
        <v>334</v>
      </c>
      <c r="J430">
        <v>10.405099999999999</v>
      </c>
      <c r="K430" s="4">
        <v>74.521000000000001</v>
      </c>
      <c r="L430" s="4">
        <v>66.266999999999996</v>
      </c>
      <c r="M430">
        <v>7795.7</v>
      </c>
      <c r="N430" s="5">
        <v>13.12</v>
      </c>
      <c r="O430" s="6">
        <v>74.56</v>
      </c>
      <c r="P430" s="7">
        <v>105.65600000000001</v>
      </c>
      <c r="Q430">
        <v>199.38</v>
      </c>
      <c r="R430">
        <v>790.65</v>
      </c>
      <c r="S430">
        <v>17282.599999999999</v>
      </c>
      <c r="T430">
        <v>1046.4000000000001</v>
      </c>
      <c r="W430">
        <f t="shared" si="250"/>
        <v>-3.2519817290456192E-3</v>
      </c>
      <c r="X430">
        <f t="shared" si="254"/>
        <v>-1.4694004691774613E-3</v>
      </c>
      <c r="Y430">
        <f t="shared" si="255"/>
        <v>1.0264242055058458E-3</v>
      </c>
      <c r="Z430">
        <f t="shared" si="256"/>
        <v>1.8593871450579252E-3</v>
      </c>
      <c r="AA430">
        <f t="shared" si="257"/>
        <v>1.7641623376613495E-3</v>
      </c>
      <c r="AB430">
        <f t="shared" si="258"/>
        <v>-1.6761841106657013E-2</v>
      </c>
      <c r="AC430">
        <f t="shared" si="259"/>
        <v>-3.4187045725069622E-2</v>
      </c>
      <c r="AD430">
        <f t="shared" si="260"/>
        <v>-2.1620862935961025E-2</v>
      </c>
      <c r="AE430">
        <f t="shared" si="261"/>
        <v>4.6624172930199558E-3</v>
      </c>
      <c r="AF430">
        <f t="shared" si="262"/>
        <v>3.7644066448546737E-3</v>
      </c>
      <c r="AG430">
        <f t="shared" si="263"/>
        <v>2.3720143773123246E-3</v>
      </c>
      <c r="AH430">
        <f t="shared" si="264"/>
        <v>-9.2951474263382444E-3</v>
      </c>
      <c r="AI430">
        <f t="shared" si="265"/>
        <v>-7.6190479876191359E-4</v>
      </c>
      <c r="AJ430">
        <f t="shared" si="266"/>
        <v>-6.2838631803016605E-3</v>
      </c>
      <c r="AK430">
        <f t="shared" si="267"/>
        <v>-7.0170431660408128E-3</v>
      </c>
      <c r="AL430">
        <f t="shared" si="251"/>
        <v>9.4739672533812359E-3</v>
      </c>
      <c r="AM430">
        <f t="shared" si="230"/>
        <v>1.1384356743040705E-2</v>
      </c>
      <c r="AN430">
        <f t="shared" si="231"/>
        <v>-2.8160268938637104E-2</v>
      </c>
      <c r="AO430">
        <f t="shared" si="252"/>
        <v>-4.7669076824133688E-3</v>
      </c>
      <c r="AR430">
        <f t="shared" si="253"/>
        <v>1.0575385166046534E-5</v>
      </c>
      <c r="AS430">
        <f t="shared" si="232"/>
        <v>2.1591377388189433E-6</v>
      </c>
      <c r="AT430">
        <f t="shared" si="233"/>
        <v>1.0535466496483068E-6</v>
      </c>
      <c r="AU430">
        <f t="shared" si="234"/>
        <v>3.4573205552066617E-6</v>
      </c>
      <c r="AV430">
        <f t="shared" si="235"/>
        <v>3.1122687536227576E-6</v>
      </c>
      <c r="AW430">
        <f t="shared" si="236"/>
        <v>2.8095931728481681E-4</v>
      </c>
      <c r="AX430">
        <f t="shared" si="237"/>
        <v>1.1687540954080011E-3</v>
      </c>
      <c r="AY430">
        <f t="shared" si="238"/>
        <v>4.6746171409561322E-4</v>
      </c>
      <c r="AZ430">
        <f t="shared" si="239"/>
        <v>2.1738135014251533E-5</v>
      </c>
      <c r="BA430">
        <f t="shared" si="240"/>
        <v>1.4170757387826021E-5</v>
      </c>
      <c r="BB430">
        <f t="shared" si="241"/>
        <v>5.626452206176375E-6</v>
      </c>
      <c r="BC430">
        <f t="shared" si="242"/>
        <v>8.6399765677362493E-5</v>
      </c>
      <c r="BD430">
        <f t="shared" si="243"/>
        <v>5.8049892237643203E-7</v>
      </c>
      <c r="BE430">
        <f t="shared" si="244"/>
        <v>3.9486936468750901E-5</v>
      </c>
      <c r="BF430">
        <f t="shared" si="245"/>
        <v>4.923889479408007E-5</v>
      </c>
      <c r="BG430">
        <f t="shared" si="246"/>
        <v>8.9756055518139998E-5</v>
      </c>
      <c r="BH430">
        <f t="shared" si="247"/>
        <v>1.2960357845281638E-4</v>
      </c>
      <c r="BI430">
        <f t="shared" si="248"/>
        <v>7.9300074669636975E-4</v>
      </c>
      <c r="BJ430">
        <f t="shared" si="249"/>
        <v>2.2723408852651593E-5</v>
      </c>
    </row>
    <row r="431" spans="1:62" hidden="1" x14ac:dyDescent="0.25">
      <c r="A431" s="1">
        <v>42276</v>
      </c>
      <c r="B431">
        <v>11.543400608530542</v>
      </c>
      <c r="C431">
        <v>15.244608225415812</v>
      </c>
      <c r="D431">
        <v>79.354583510452812</v>
      </c>
      <c r="E431">
        <v>71.042821363406503</v>
      </c>
      <c r="F431">
        <v>60.955104751130563</v>
      </c>
      <c r="G431" s="2">
        <v>26243</v>
      </c>
      <c r="H431" s="3">
        <v>34970</v>
      </c>
      <c r="I431" s="2">
        <v>333</v>
      </c>
      <c r="J431">
        <v>10.3459</v>
      </c>
      <c r="K431" s="4">
        <v>74.060500000000005</v>
      </c>
      <c r="L431" s="4">
        <v>65.837000000000003</v>
      </c>
      <c r="M431">
        <v>7843.3</v>
      </c>
      <c r="N431" s="5">
        <v>13.01</v>
      </c>
      <c r="O431" s="6">
        <v>74.67</v>
      </c>
      <c r="P431" s="7">
        <v>106.18600000000001</v>
      </c>
      <c r="Q431">
        <v>197.52</v>
      </c>
      <c r="R431">
        <v>784.35</v>
      </c>
      <c r="S431">
        <v>17440.7</v>
      </c>
      <c r="T431">
        <v>1064.8</v>
      </c>
      <c r="W431">
        <f t="shared" si="250"/>
        <v>3.7643933905725938E-4</v>
      </c>
      <c r="X431">
        <f t="shared" si="254"/>
        <v>-8.4362418635071726E-4</v>
      </c>
      <c r="Y431">
        <f t="shared" si="255"/>
        <v>2.2987508740956273E-4</v>
      </c>
      <c r="Z431">
        <f t="shared" si="256"/>
        <v>1.0736866164623039E-4</v>
      </c>
      <c r="AA431">
        <f t="shared" si="257"/>
        <v>3.6041791628164342E-4</v>
      </c>
      <c r="AB431">
        <f t="shared" si="258"/>
        <v>-9.8963781885064855E-3</v>
      </c>
      <c r="AC431">
        <f t="shared" si="259"/>
        <v>-1.4858843744245515E-3</v>
      </c>
      <c r="AD431">
        <f t="shared" si="260"/>
        <v>-2.9985029962565574E-3</v>
      </c>
      <c r="AE431">
        <f t="shared" si="261"/>
        <v>-5.7057646000940833E-3</v>
      </c>
      <c r="AF431">
        <f t="shared" si="262"/>
        <v>-6.1986381142480427E-3</v>
      </c>
      <c r="AG431">
        <f t="shared" si="263"/>
        <v>-6.5100453981764301E-3</v>
      </c>
      <c r="AH431">
        <f t="shared" si="264"/>
        <v>6.0873645359340901E-3</v>
      </c>
      <c r="AI431">
        <f t="shared" si="265"/>
        <v>-8.4194909915289995E-3</v>
      </c>
      <c r="AJ431">
        <f t="shared" si="266"/>
        <v>1.474234670274606E-3</v>
      </c>
      <c r="AK431">
        <f t="shared" si="267"/>
        <v>5.0037396344304276E-3</v>
      </c>
      <c r="AL431">
        <f t="shared" si="251"/>
        <v>-9.3727065576337584E-3</v>
      </c>
      <c r="AM431">
        <f t="shared" si="230"/>
        <v>-8.0000426670762646E-3</v>
      </c>
      <c r="AN431">
        <f t="shared" si="231"/>
        <v>9.1063402695638878E-3</v>
      </c>
      <c r="AO431">
        <f t="shared" si="252"/>
        <v>1.7431286377967536E-2</v>
      </c>
      <c r="AR431">
        <f t="shared" si="253"/>
        <v>1.4170657598986629E-7</v>
      </c>
      <c r="AS431">
        <f t="shared" si="232"/>
        <v>7.117017677959097E-7</v>
      </c>
      <c r="AT431">
        <f t="shared" si="233"/>
        <v>5.2842555811554105E-8</v>
      </c>
      <c r="AU431">
        <f t="shared" si="234"/>
        <v>1.1528029503702705E-8</v>
      </c>
      <c r="AV431">
        <f t="shared" si="235"/>
        <v>1.2990107437680173E-7</v>
      </c>
      <c r="AW431">
        <f t="shared" si="236"/>
        <v>9.7938301249946914E-5</v>
      </c>
      <c r="AX431">
        <f t="shared" si="237"/>
        <v>2.2078523741590409E-6</v>
      </c>
      <c r="AY431">
        <f t="shared" si="238"/>
        <v>8.9910202185595528E-6</v>
      </c>
      <c r="AZ431">
        <f t="shared" si="239"/>
        <v>3.2555749671686791E-5</v>
      </c>
      <c r="BA431">
        <f t="shared" si="240"/>
        <v>3.8423114471408529E-5</v>
      </c>
      <c r="BB431">
        <f t="shared" si="241"/>
        <v>4.2380691086318113E-5</v>
      </c>
      <c r="BC431">
        <f t="shared" si="242"/>
        <v>3.7056006993348059E-5</v>
      </c>
      <c r="BD431">
        <f t="shared" si="243"/>
        <v>7.0887828556437979E-5</v>
      </c>
      <c r="BE431">
        <f t="shared" si="244"/>
        <v>2.1733678630396765E-6</v>
      </c>
      <c r="BF431">
        <f t="shared" si="245"/>
        <v>2.5037410329169949E-5</v>
      </c>
      <c r="BG431">
        <f t="shared" si="246"/>
        <v>8.7847628215510863E-5</v>
      </c>
      <c r="BH431">
        <f t="shared" si="247"/>
        <v>6.4000682675040708E-5</v>
      </c>
      <c r="BI431">
        <f t="shared" si="248"/>
        <v>8.2925433105080903E-5</v>
      </c>
      <c r="BJ431">
        <f t="shared" si="249"/>
        <v>3.0384974479071659E-4</v>
      </c>
    </row>
    <row r="432" spans="1:62" hidden="1" x14ac:dyDescent="0.25">
      <c r="A432" s="1">
        <v>42277</v>
      </c>
      <c r="B432">
        <v>11.556195524425418</v>
      </c>
      <c r="C432">
        <v>15.388743604798877</v>
      </c>
      <c r="D432">
        <v>79.36627249921014</v>
      </c>
      <c r="E432">
        <v>71.057034530577326</v>
      </c>
      <c r="F432">
        <v>60.963066491475423</v>
      </c>
      <c r="G432" s="2">
        <v>25856</v>
      </c>
      <c r="H432" s="3">
        <v>34575</v>
      </c>
      <c r="I432" s="2">
        <v>342.75</v>
      </c>
      <c r="J432">
        <v>10.306100000000001</v>
      </c>
      <c r="K432" s="4">
        <v>73.227999999999994</v>
      </c>
      <c r="L432" s="4">
        <v>65.516999999999996</v>
      </c>
      <c r="M432">
        <v>7948.9</v>
      </c>
      <c r="N432" s="5">
        <v>13.4</v>
      </c>
      <c r="O432" s="6">
        <v>75.7</v>
      </c>
      <c r="P432" s="7">
        <v>107.30800000000001</v>
      </c>
      <c r="Q432">
        <v>201.05</v>
      </c>
      <c r="R432">
        <v>814.75</v>
      </c>
      <c r="S432">
        <v>17791.599999999999</v>
      </c>
      <c r="T432">
        <v>1068.8</v>
      </c>
      <c r="W432">
        <f t="shared" si="250"/>
        <v>1.1078044074672572E-3</v>
      </c>
      <c r="X432">
        <f t="shared" si="254"/>
        <v>9.4104258556364229E-3</v>
      </c>
      <c r="Y432">
        <f t="shared" si="255"/>
        <v>1.4728989084764215E-4</v>
      </c>
      <c r="Z432">
        <f t="shared" si="256"/>
        <v>2.0004478018362782E-4</v>
      </c>
      <c r="AA432">
        <f t="shared" si="257"/>
        <v>1.3060793604490801E-4</v>
      </c>
      <c r="AB432">
        <f t="shared" si="258"/>
        <v>-1.4856604470403366E-2</v>
      </c>
      <c r="AC432">
        <f t="shared" si="259"/>
        <v>-1.1359673524462599E-2</v>
      </c>
      <c r="AD432">
        <f t="shared" si="260"/>
        <v>2.8858828461979978E-2</v>
      </c>
      <c r="AE432">
        <f t="shared" si="261"/>
        <v>-3.8543530188369394E-3</v>
      </c>
      <c r="AF432">
        <f t="shared" si="262"/>
        <v>-1.1304465256652435E-2</v>
      </c>
      <c r="AG432">
        <f t="shared" si="263"/>
        <v>-4.8723393738779684E-3</v>
      </c>
      <c r="AH432">
        <f t="shared" si="264"/>
        <v>1.337389014469916E-2</v>
      </c>
      <c r="AI432">
        <f t="shared" si="265"/>
        <v>2.953641443245178E-2</v>
      </c>
      <c r="AJ432">
        <f t="shared" si="266"/>
        <v>1.3699755395792797E-2</v>
      </c>
      <c r="AK432">
        <f t="shared" si="267"/>
        <v>1.0510930797397424E-2</v>
      </c>
      <c r="AL432">
        <f t="shared" si="251"/>
        <v>1.7713788306359023E-2</v>
      </c>
      <c r="AM432">
        <f t="shared" si="230"/>
        <v>3.8025968415421642E-2</v>
      </c>
      <c r="AN432">
        <f t="shared" si="231"/>
        <v>1.9919880511039042E-2</v>
      </c>
      <c r="AO432">
        <f t="shared" si="252"/>
        <v>3.7495357014793104E-3</v>
      </c>
      <c r="AR432">
        <f t="shared" si="253"/>
        <v>1.2272306052038809E-6</v>
      </c>
      <c r="AS432">
        <f t="shared" si="232"/>
        <v>8.8556114784430506E-5</v>
      </c>
      <c r="AT432">
        <f t="shared" si="233"/>
        <v>2.1694311945910338E-8</v>
      </c>
      <c r="AU432">
        <f t="shared" si="234"/>
        <v>4.0017914078715977E-8</v>
      </c>
      <c r="AV432">
        <f t="shared" si="235"/>
        <v>1.7058432957910783E-8</v>
      </c>
      <c r="AW432">
        <f t="shared" si="236"/>
        <v>2.2071869639000928E-4</v>
      </c>
      <c r="AX432">
        <f t="shared" si="237"/>
        <v>1.2904218258237652E-4</v>
      </c>
      <c r="AY432">
        <f t="shared" si="238"/>
        <v>8.3283198019798563E-4</v>
      </c>
      <c r="AZ432">
        <f t="shared" si="239"/>
        <v>1.4856037193817428E-5</v>
      </c>
      <c r="BA432">
        <f t="shared" si="240"/>
        <v>1.2779093473886202E-4</v>
      </c>
      <c r="BB432">
        <f t="shared" si="241"/>
        <v>2.3739690974241553E-5</v>
      </c>
      <c r="BC432">
        <f t="shared" si="242"/>
        <v>1.7886093760248131E-4</v>
      </c>
      <c r="BD432">
        <f t="shared" si="243"/>
        <v>8.7239977752554573E-4</v>
      </c>
      <c r="BE432">
        <f t="shared" si="244"/>
        <v>1.8768329790455385E-4</v>
      </c>
      <c r="BF432">
        <f t="shared" si="245"/>
        <v>1.1047966622767765E-4</v>
      </c>
      <c r="BG432">
        <f t="shared" si="246"/>
        <v>3.1377829616250166E-4</v>
      </c>
      <c r="BH432">
        <f t="shared" si="247"/>
        <v>1.4459742739306443E-3</v>
      </c>
      <c r="BI432">
        <f t="shared" si="248"/>
        <v>3.9680163957407302E-4</v>
      </c>
      <c r="BJ432">
        <f t="shared" si="249"/>
        <v>1.4059017976667945E-5</v>
      </c>
    </row>
    <row r="433" spans="1:62" hidden="1" x14ac:dyDescent="0.25">
      <c r="A433" s="1">
        <v>42278</v>
      </c>
      <c r="B433">
        <v>11.533197228993052</v>
      </c>
      <c r="C433">
        <v>15.380083639961969</v>
      </c>
      <c r="D433">
        <v>79.384199740981146</v>
      </c>
      <c r="E433">
        <v>71.073504646619327</v>
      </c>
      <c r="F433">
        <v>61.032221604194298</v>
      </c>
      <c r="G433" s="2">
        <v>25773</v>
      </c>
      <c r="H433" s="3">
        <v>34561</v>
      </c>
      <c r="I433" s="2">
        <v>337.95</v>
      </c>
      <c r="J433">
        <v>10.325699999999999</v>
      </c>
      <c r="K433" s="4">
        <v>73.48</v>
      </c>
      <c r="L433" s="4">
        <v>65.631</v>
      </c>
      <c r="M433">
        <v>7950.9</v>
      </c>
      <c r="N433" s="5">
        <v>13.47</v>
      </c>
      <c r="O433" s="6">
        <v>76</v>
      </c>
      <c r="P433" s="7">
        <v>107.488</v>
      </c>
      <c r="Q433">
        <v>200.57</v>
      </c>
      <c r="R433">
        <v>816.4</v>
      </c>
      <c r="S433">
        <v>18286.3</v>
      </c>
      <c r="T433">
        <v>1067.6500000000001</v>
      </c>
      <c r="W433">
        <f t="shared" si="250"/>
        <v>-1.9921098214843074E-3</v>
      </c>
      <c r="X433">
        <f t="shared" si="254"/>
        <v>-5.6290511150701807E-4</v>
      </c>
      <c r="Y433">
        <f t="shared" si="255"/>
        <v>2.2585434353961155E-4</v>
      </c>
      <c r="Z433">
        <f t="shared" si="256"/>
        <v>2.3176041139455616E-4</v>
      </c>
      <c r="AA433">
        <f t="shared" si="257"/>
        <v>1.1337342811475991E-3</v>
      </c>
      <c r="AB433">
        <f t="shared" si="258"/>
        <v>-3.2152500146557595E-3</v>
      </c>
      <c r="AC433">
        <f t="shared" si="259"/>
        <v>-4.0499884839628563E-4</v>
      </c>
      <c r="AD433">
        <f t="shared" si="260"/>
        <v>-1.4103362896060626E-2</v>
      </c>
      <c r="AE433">
        <f t="shared" si="261"/>
        <v>1.8999802146403102E-3</v>
      </c>
      <c r="AF433">
        <f t="shared" si="262"/>
        <v>3.4353988581567064E-3</v>
      </c>
      <c r="AG433">
        <f t="shared" si="263"/>
        <v>1.7384943531345359E-3</v>
      </c>
      <c r="AH433">
        <f t="shared" si="264"/>
        <v>2.5157549284249867E-4</v>
      </c>
      <c r="AI433">
        <f t="shared" si="265"/>
        <v>5.2102834654068472E-3</v>
      </c>
      <c r="AJ433">
        <f t="shared" si="266"/>
        <v>3.9551798429280144E-3</v>
      </c>
      <c r="AK433">
        <f t="shared" si="267"/>
        <v>1.6760092565512382E-3</v>
      </c>
      <c r="AL433">
        <f t="shared" si="251"/>
        <v>-2.3903203453276602E-3</v>
      </c>
      <c r="AM433">
        <f t="shared" si="230"/>
        <v>2.0231132180188031E-3</v>
      </c>
      <c r="AN433">
        <f t="shared" si="231"/>
        <v>2.7425709800255233E-2</v>
      </c>
      <c r="AO433">
        <f t="shared" si="252"/>
        <v>-1.0765523284582445E-3</v>
      </c>
      <c r="AR433">
        <f t="shared" si="253"/>
        <v>3.9685015408542389E-6</v>
      </c>
      <c r="AS433">
        <f t="shared" si="232"/>
        <v>3.1686216456072846E-7</v>
      </c>
      <c r="AT433">
        <f t="shared" si="233"/>
        <v>5.1010184495708871E-8</v>
      </c>
      <c r="AU433">
        <f t="shared" si="234"/>
        <v>5.3712888289773919E-8</v>
      </c>
      <c r="AV433">
        <f t="shared" si="235"/>
        <v>1.2853534202492632E-6</v>
      </c>
      <c r="AW433">
        <f t="shared" si="236"/>
        <v>1.0337832656743862E-5</v>
      </c>
      <c r="AX433">
        <f t="shared" si="237"/>
        <v>1.6402406720231754E-7</v>
      </c>
      <c r="AY433">
        <f t="shared" si="238"/>
        <v>1.9890484497797959E-4</v>
      </c>
      <c r="AZ433">
        <f t="shared" si="239"/>
        <v>3.6099248160246391E-6</v>
      </c>
      <c r="BA433">
        <f t="shared" si="240"/>
        <v>1.1801965314624402E-5</v>
      </c>
      <c r="BB433">
        <f t="shared" si="241"/>
        <v>3.0223626158806683E-6</v>
      </c>
      <c r="BC433">
        <f t="shared" si="242"/>
        <v>6.3290228598946102E-8</v>
      </c>
      <c r="BD433">
        <f t="shared" si="243"/>
        <v>2.7147053789891984E-5</v>
      </c>
      <c r="BE433">
        <f t="shared" si="244"/>
        <v>1.5643447589904074E-5</v>
      </c>
      <c r="BF433">
        <f t="shared" si="245"/>
        <v>2.8090070280454342E-6</v>
      </c>
      <c r="BG433">
        <f t="shared" si="246"/>
        <v>5.7136313532873444E-6</v>
      </c>
      <c r="BH433">
        <f t="shared" si="247"/>
        <v>4.0929870929223975E-6</v>
      </c>
      <c r="BI433">
        <f t="shared" si="248"/>
        <v>7.5216955804781598E-4</v>
      </c>
      <c r="BJ433">
        <f t="shared" si="249"/>
        <v>1.158964915908868E-6</v>
      </c>
    </row>
    <row r="434" spans="1:62" hidden="1" x14ac:dyDescent="0.25">
      <c r="A434" s="1">
        <v>42282</v>
      </c>
      <c r="B434">
        <v>11.486662683306651</v>
      </c>
      <c r="C434">
        <v>15.375408519381166</v>
      </c>
      <c r="D434">
        <v>79.472037458522038</v>
      </c>
      <c r="E434">
        <v>71.155715482824974</v>
      </c>
      <c r="F434">
        <v>61.103141964461244</v>
      </c>
      <c r="G434" s="2">
        <v>26068</v>
      </c>
      <c r="H434" s="3">
        <v>36753</v>
      </c>
      <c r="I434" s="2">
        <v>342.95</v>
      </c>
      <c r="J434">
        <v>10.2475</v>
      </c>
      <c r="K434" s="4">
        <v>72.855500000000006</v>
      </c>
      <c r="L434" s="4">
        <v>65.134</v>
      </c>
      <c r="M434">
        <v>8119.3</v>
      </c>
      <c r="N434" s="5">
        <v>13.59</v>
      </c>
      <c r="O434" s="6">
        <v>77.540000000000006</v>
      </c>
      <c r="P434" s="7">
        <v>108.96299999999999</v>
      </c>
      <c r="Q434">
        <v>200.85</v>
      </c>
      <c r="R434">
        <v>809.8</v>
      </c>
      <c r="S434">
        <v>18772.8</v>
      </c>
      <c r="T434">
        <v>1098.3499999999999</v>
      </c>
      <c r="W434">
        <f t="shared" si="250"/>
        <v>-4.0429967211605489E-3</v>
      </c>
      <c r="X434">
        <f t="shared" si="254"/>
        <v>-3.0401858585708699E-4</v>
      </c>
      <c r="Y434">
        <f t="shared" si="255"/>
        <v>1.1058769619783518E-3</v>
      </c>
      <c r="Z434">
        <f t="shared" si="256"/>
        <v>1.1560331313980687E-3</v>
      </c>
      <c r="AA434">
        <f t="shared" si="257"/>
        <v>1.1613404368017032E-3</v>
      </c>
      <c r="AB434">
        <f t="shared" si="258"/>
        <v>1.1381076146104729E-2</v>
      </c>
      <c r="AC434">
        <f t="shared" si="259"/>
        <v>6.1493976277717494E-2</v>
      </c>
      <c r="AD434">
        <f t="shared" si="260"/>
        <v>1.4686708398967145E-2</v>
      </c>
      <c r="AE434">
        <f t="shared" si="261"/>
        <v>-7.6021597628239991E-3</v>
      </c>
      <c r="AF434">
        <f t="shared" si="262"/>
        <v>-8.535232957707535E-3</v>
      </c>
      <c r="AG434">
        <f t="shared" si="263"/>
        <v>-7.6014590011538232E-3</v>
      </c>
      <c r="AH434">
        <f t="shared" si="264"/>
        <v>2.0958813755087319E-2</v>
      </c>
      <c r="AI434">
        <f t="shared" si="265"/>
        <v>8.8692377407795699E-3</v>
      </c>
      <c r="AJ434">
        <f t="shared" si="266"/>
        <v>2.0060591956452128E-2</v>
      </c>
      <c r="AK434">
        <f t="shared" si="267"/>
        <v>1.362916163194036E-2</v>
      </c>
      <c r="AL434">
        <f t="shared" si="251"/>
        <v>1.3950478073356969E-3</v>
      </c>
      <c r="AM434">
        <f t="shared" si="230"/>
        <v>-8.1171273376289699E-3</v>
      </c>
      <c r="AN434">
        <f t="shared" si="231"/>
        <v>2.6256868085908058E-2</v>
      </c>
      <c r="AO434">
        <f t="shared" si="252"/>
        <v>2.8349082206271789E-2</v>
      </c>
      <c r="AR434">
        <f t="shared" si="253"/>
        <v>1.634582248731495E-5</v>
      </c>
      <c r="AS434">
        <f t="shared" si="232"/>
        <v>9.2427300546542981E-8</v>
      </c>
      <c r="AT434">
        <f t="shared" si="233"/>
        <v>1.222963855034469E-6</v>
      </c>
      <c r="AU434">
        <f t="shared" si="234"/>
        <v>1.3364126008900245E-6</v>
      </c>
      <c r="AV434">
        <f t="shared" si="235"/>
        <v>1.3487116101507707E-6</v>
      </c>
      <c r="AW434">
        <f t="shared" si="236"/>
        <v>1.2952889424343409E-4</v>
      </c>
      <c r="AX434">
        <f t="shared" si="237"/>
        <v>3.7815091184444818E-3</v>
      </c>
      <c r="AY434">
        <f t="shared" si="238"/>
        <v>2.156994035962921E-4</v>
      </c>
      <c r="AZ434">
        <f t="shared" si="239"/>
        <v>5.779283305950024E-5</v>
      </c>
      <c r="BA434">
        <f t="shared" si="240"/>
        <v>7.2850201642336911E-5</v>
      </c>
      <c r="BB434">
        <f t="shared" si="241"/>
        <v>5.7782178946222481E-5</v>
      </c>
      <c r="BC434">
        <f t="shared" si="242"/>
        <v>4.3927187402043738E-4</v>
      </c>
      <c r="BD434">
        <f t="shared" si="243"/>
        <v>7.8663378102468689E-5</v>
      </c>
      <c r="BE434">
        <f t="shared" si="244"/>
        <v>4.0242734964327182E-4</v>
      </c>
      <c r="BF434">
        <f t="shared" si="245"/>
        <v>1.8575404678955522E-4</v>
      </c>
      <c r="BG434">
        <f t="shared" si="246"/>
        <v>1.9461583847521359E-6</v>
      </c>
      <c r="BH434">
        <f t="shared" si="247"/>
        <v>6.5887756215283563E-5</v>
      </c>
      <c r="BI434">
        <f t="shared" si="248"/>
        <v>6.894231216807771E-4</v>
      </c>
      <c r="BJ434">
        <f t="shared" si="249"/>
        <v>8.036704619379558E-4</v>
      </c>
    </row>
    <row r="435" spans="1:62" hidden="1" x14ac:dyDescent="0.25">
      <c r="A435" s="1">
        <v>42283</v>
      </c>
      <c r="B435">
        <v>11.514238737372985</v>
      </c>
      <c r="C435">
        <v>15.381856911977957</v>
      </c>
      <c r="D435">
        <v>79.452438305844908</v>
      </c>
      <c r="E435">
        <v>71.174394523412204</v>
      </c>
      <c r="F435">
        <v>61.120763504415024</v>
      </c>
      <c r="G435" s="2">
        <v>26621</v>
      </c>
      <c r="H435" s="3">
        <v>37358</v>
      </c>
      <c r="I435" s="2">
        <v>343.35</v>
      </c>
      <c r="J435">
        <v>10.246700000000001</v>
      </c>
      <c r="K435" s="4">
        <v>73.41</v>
      </c>
      <c r="L435" s="4">
        <v>65.129000000000005</v>
      </c>
      <c r="M435">
        <v>8152.9</v>
      </c>
      <c r="N435" s="5">
        <v>13.76</v>
      </c>
      <c r="O435" s="6">
        <v>78</v>
      </c>
      <c r="P435" s="7">
        <v>108.869</v>
      </c>
      <c r="Q435">
        <v>201.63</v>
      </c>
      <c r="R435">
        <v>829.3</v>
      </c>
      <c r="S435">
        <v>18630.2</v>
      </c>
      <c r="T435">
        <v>1085.95</v>
      </c>
      <c r="W435">
        <f t="shared" si="250"/>
        <v>2.3978249177716467E-3</v>
      </c>
      <c r="X435">
        <f t="shared" si="254"/>
        <v>4.1930858292069925E-4</v>
      </c>
      <c r="Y435">
        <f t="shared" si="255"/>
        <v>-2.466473799233486E-4</v>
      </c>
      <c r="Z435">
        <f t="shared" si="256"/>
        <v>2.6247489998643386E-4</v>
      </c>
      <c r="AA435">
        <f t="shared" si="257"/>
        <v>2.8834850282801865E-4</v>
      </c>
      <c r="AB435">
        <f t="shared" si="258"/>
        <v>2.0991869531301881E-2</v>
      </c>
      <c r="AC435">
        <f t="shared" si="259"/>
        <v>1.6327223756968073E-2</v>
      </c>
      <c r="AD435">
        <f t="shared" si="260"/>
        <v>1.1656711213551955E-3</v>
      </c>
      <c r="AE435">
        <f t="shared" si="261"/>
        <v>-7.8070868870812934E-5</v>
      </c>
      <c r="AF435">
        <f t="shared" si="262"/>
        <v>7.5821387334725305E-3</v>
      </c>
      <c r="AG435">
        <f t="shared" si="263"/>
        <v>-7.6767769857177552E-5</v>
      </c>
      <c r="AH435">
        <f t="shared" si="264"/>
        <v>4.1297486207755429E-3</v>
      </c>
      <c r="AI435">
        <f t="shared" si="265"/>
        <v>1.2431604342145176E-2</v>
      </c>
      <c r="AJ435">
        <f t="shared" si="266"/>
        <v>5.914894446808607E-3</v>
      </c>
      <c r="AK435">
        <f t="shared" si="267"/>
        <v>-8.6305047775079864E-4</v>
      </c>
      <c r="AL435">
        <f t="shared" si="251"/>
        <v>3.8759738446929397E-3</v>
      </c>
      <c r="AM435">
        <f t="shared" si="230"/>
        <v>2.3794667859097302E-2</v>
      </c>
      <c r="AN435">
        <f t="shared" si="231"/>
        <v>-7.6250937582946592E-3</v>
      </c>
      <c r="AO435">
        <f t="shared" si="252"/>
        <v>-1.1353873741864688E-2</v>
      </c>
      <c r="AR435">
        <f t="shared" si="253"/>
        <v>5.749564336286604E-6</v>
      </c>
      <c r="AS435">
        <f t="shared" si="232"/>
        <v>1.7581968771096491E-7</v>
      </c>
      <c r="AT435">
        <f t="shared" si="233"/>
        <v>6.0834930023052663E-8</v>
      </c>
      <c r="AU435">
        <f t="shared" si="234"/>
        <v>6.889307312288846E-8</v>
      </c>
      <c r="AV435">
        <f t="shared" si="235"/>
        <v>8.3144859083159881E-8</v>
      </c>
      <c r="AW435">
        <f t="shared" si="236"/>
        <v>4.4065858641920022E-4</v>
      </c>
      <c r="AX435">
        <f t="shared" si="237"/>
        <v>2.6657823561010267E-4</v>
      </c>
      <c r="AY435">
        <f t="shared" si="238"/>
        <v>1.358789163161479E-6</v>
      </c>
      <c r="AZ435">
        <f t="shared" si="239"/>
        <v>6.0950605662436679E-9</v>
      </c>
      <c r="BA435">
        <f t="shared" si="240"/>
        <v>5.7488827773624428E-5</v>
      </c>
      <c r="BB435">
        <f t="shared" si="241"/>
        <v>5.8932904888445779E-9</v>
      </c>
      <c r="BC435">
        <f t="shared" si="242"/>
        <v>1.7054823670797498E-5</v>
      </c>
      <c r="BD435">
        <f t="shared" si="243"/>
        <v>1.5454478651964279E-4</v>
      </c>
      <c r="BE435">
        <f t="shared" si="244"/>
        <v>3.4985976316887299E-5</v>
      </c>
      <c r="BF435">
        <f t="shared" si="245"/>
        <v>7.4485612714588178E-7</v>
      </c>
      <c r="BG435">
        <f t="shared" si="246"/>
        <v>1.5023173244743768E-5</v>
      </c>
      <c r="BH435">
        <f t="shared" si="247"/>
        <v>5.6618621852475817E-4</v>
      </c>
      <c r="BI435">
        <f t="shared" si="248"/>
        <v>5.814205482278417E-5</v>
      </c>
      <c r="BJ435">
        <f t="shared" si="249"/>
        <v>1.2891044894620447E-4</v>
      </c>
    </row>
    <row r="436" spans="1:62" hidden="1" x14ac:dyDescent="0.25">
      <c r="A436" s="1">
        <v>42284</v>
      </c>
      <c r="B436">
        <v>11.456289734282654</v>
      </c>
      <c r="C436">
        <v>15.439691386529617</v>
      </c>
      <c r="D436">
        <v>79.437432223602201</v>
      </c>
      <c r="E436">
        <v>71.208791432292614</v>
      </c>
      <c r="F436">
        <v>61.139367669544058</v>
      </c>
      <c r="G436" s="2">
        <v>26555</v>
      </c>
      <c r="H436" s="3">
        <v>37507</v>
      </c>
      <c r="I436" s="2">
        <v>343.2</v>
      </c>
      <c r="J436">
        <v>10.2118</v>
      </c>
      <c r="K436" s="4">
        <v>72.9255</v>
      </c>
      <c r="L436" s="4">
        <v>64.906999999999996</v>
      </c>
      <c r="M436">
        <v>8177.4</v>
      </c>
      <c r="N436" s="5">
        <v>13.84</v>
      </c>
      <c r="O436" s="6">
        <v>78.22</v>
      </c>
      <c r="P436" s="7">
        <v>109.107</v>
      </c>
      <c r="Q436">
        <v>199.18</v>
      </c>
      <c r="R436">
        <v>823.55</v>
      </c>
      <c r="S436">
        <v>18905.2</v>
      </c>
      <c r="T436">
        <v>1087.75</v>
      </c>
      <c r="W436">
        <f t="shared" si="250"/>
        <v>-5.045519618502566E-3</v>
      </c>
      <c r="X436">
        <f t="shared" si="254"/>
        <v>3.7528641890315767E-3</v>
      </c>
      <c r="Y436">
        <f t="shared" si="255"/>
        <v>-1.8888658210011839E-4</v>
      </c>
      <c r="Z436">
        <f t="shared" si="256"/>
        <v>4.8315971185325162E-4</v>
      </c>
      <c r="AA436">
        <f t="shared" si="257"/>
        <v>3.0433740081890748E-4</v>
      </c>
      <c r="AB436">
        <f t="shared" si="258"/>
        <v>-2.4823241270734119E-3</v>
      </c>
      <c r="AC436">
        <f t="shared" si="259"/>
        <v>3.9805034858659766E-3</v>
      </c>
      <c r="AD436">
        <f t="shared" si="260"/>
        <v>-4.3696745287826112E-4</v>
      </c>
      <c r="AE436">
        <f t="shared" si="261"/>
        <v>-3.4117881422256711E-3</v>
      </c>
      <c r="AF436">
        <f t="shared" si="262"/>
        <v>-6.6217940331363525E-3</v>
      </c>
      <c r="AG436">
        <f t="shared" si="263"/>
        <v>-3.4144423956546746E-3</v>
      </c>
      <c r="AH436">
        <f t="shared" si="264"/>
        <v>3.0005594976027835E-3</v>
      </c>
      <c r="AI436">
        <f t="shared" si="265"/>
        <v>5.7971176843259146E-3</v>
      </c>
      <c r="AJ436">
        <f t="shared" si="266"/>
        <v>2.8165426377762697E-3</v>
      </c>
      <c r="AK436">
        <f t="shared" si="267"/>
        <v>2.1837275165939312E-3</v>
      </c>
      <c r="AL436">
        <f t="shared" si="251"/>
        <v>-1.2225396146490663E-2</v>
      </c>
      <c r="AM436">
        <f t="shared" si="230"/>
        <v>-6.9577072284732937E-3</v>
      </c>
      <c r="AN436">
        <f t="shared" si="231"/>
        <v>1.4653096569857887E-2</v>
      </c>
      <c r="AO436">
        <f t="shared" si="252"/>
        <v>1.6561626824594658E-3</v>
      </c>
      <c r="AR436">
        <f t="shared" si="253"/>
        <v>2.5457268220694279E-5</v>
      </c>
      <c r="AS436">
        <f t="shared" si="232"/>
        <v>1.4083989621315634E-5</v>
      </c>
      <c r="AT436">
        <f t="shared" si="233"/>
        <v>3.5678140897464761E-8</v>
      </c>
      <c r="AU436">
        <f t="shared" si="234"/>
        <v>2.3344330715811713E-7</v>
      </c>
      <c r="AV436">
        <f t="shared" si="235"/>
        <v>9.2621253537208343E-8</v>
      </c>
      <c r="AW436">
        <f t="shared" si="236"/>
        <v>6.1619330718507764E-6</v>
      </c>
      <c r="AX436">
        <f t="shared" si="237"/>
        <v>1.584440800099119E-5</v>
      </c>
      <c r="AY436">
        <f t="shared" si="238"/>
        <v>1.9094055487491535E-7</v>
      </c>
      <c r="AZ436">
        <f t="shared" si="239"/>
        <v>1.1640298327431696E-5</v>
      </c>
      <c r="BA436">
        <f t="shared" si="240"/>
        <v>4.3848156217280198E-5</v>
      </c>
      <c r="BB436">
        <f t="shared" si="241"/>
        <v>1.1658416873244033E-5</v>
      </c>
      <c r="BC436">
        <f t="shared" si="242"/>
        <v>9.0033572986542677E-6</v>
      </c>
      <c r="BD436">
        <f t="shared" si="243"/>
        <v>3.3606573445924253E-5</v>
      </c>
      <c r="BE436">
        <f t="shared" si="244"/>
        <v>7.9329124304117074E-6</v>
      </c>
      <c r="BF436">
        <f t="shared" si="245"/>
        <v>4.7686658667294981E-6</v>
      </c>
      <c r="BG436">
        <f t="shared" si="246"/>
        <v>1.4946031093862874E-4</v>
      </c>
      <c r="BH436">
        <f t="shared" si="247"/>
        <v>4.8409689877149524E-5</v>
      </c>
      <c r="BI436">
        <f t="shared" si="248"/>
        <v>2.1471323908558098E-4</v>
      </c>
      <c r="BJ436">
        <f t="shared" si="249"/>
        <v>2.7428748307713332E-6</v>
      </c>
    </row>
    <row r="437" spans="1:62" hidden="1" x14ac:dyDescent="0.25">
      <c r="A437" s="1">
        <v>42285</v>
      </c>
      <c r="B437">
        <v>11.500234340698956</v>
      </c>
      <c r="C437">
        <v>15.485075533496122</v>
      </c>
      <c r="D437">
        <v>79.455626497593855</v>
      </c>
      <c r="E437">
        <v>71.221050718528787</v>
      </c>
      <c r="F437">
        <v>61.186576258054842</v>
      </c>
      <c r="G437" s="2">
        <v>26446</v>
      </c>
      <c r="H437" s="3">
        <v>36880</v>
      </c>
      <c r="I437" s="2">
        <v>339.85</v>
      </c>
      <c r="J437">
        <v>10.2021</v>
      </c>
      <c r="K437" s="4">
        <v>73.108999999999995</v>
      </c>
      <c r="L437" s="4">
        <v>64.819000000000003</v>
      </c>
      <c r="M437">
        <v>8129.35</v>
      </c>
      <c r="N437" s="5">
        <v>13.66</v>
      </c>
      <c r="O437" s="6">
        <v>77.86</v>
      </c>
      <c r="P437" s="7">
        <v>108.901</v>
      </c>
      <c r="Q437">
        <v>199.9</v>
      </c>
      <c r="R437">
        <v>821.9</v>
      </c>
      <c r="S437">
        <v>18666.3</v>
      </c>
      <c r="T437">
        <v>1083.0999999999999</v>
      </c>
      <c r="W437">
        <f t="shared" si="250"/>
        <v>3.8285116639842505E-3</v>
      </c>
      <c r="X437">
        <f t="shared" si="254"/>
        <v>2.9351347847481057E-3</v>
      </c>
      <c r="Y437">
        <f t="shared" si="255"/>
        <v>2.2901282431844009E-4</v>
      </c>
      <c r="Z437">
        <f t="shared" si="256"/>
        <v>1.7214491122525877E-4</v>
      </c>
      <c r="AA437">
        <f t="shared" si="257"/>
        <v>7.7184919795003268E-4</v>
      </c>
      <c r="AB437">
        <f t="shared" si="258"/>
        <v>-4.1131357397313564E-3</v>
      </c>
      <c r="AC437">
        <f t="shared" si="259"/>
        <v>-1.6858183534584258E-2</v>
      </c>
      <c r="AD437">
        <f t="shared" si="260"/>
        <v>-9.8090238211598763E-3</v>
      </c>
      <c r="AE437">
        <f t="shared" si="261"/>
        <v>-9.503329329557474E-4</v>
      </c>
      <c r="AF437">
        <f t="shared" si="262"/>
        <v>2.5131061027031422E-3</v>
      </c>
      <c r="AG437">
        <f t="shared" si="263"/>
        <v>-1.356705880056391E-3</v>
      </c>
      <c r="AH437">
        <f t="shared" si="264"/>
        <v>-5.8932821154094855E-3</v>
      </c>
      <c r="AI437">
        <f t="shared" si="265"/>
        <v>-1.3091096046879453E-2</v>
      </c>
      <c r="AJ437">
        <f t="shared" si="266"/>
        <v>-4.6130271450583824E-3</v>
      </c>
      <c r="AK437">
        <f t="shared" si="267"/>
        <v>-1.8898394674565348E-3</v>
      </c>
      <c r="AL437">
        <f t="shared" si="251"/>
        <v>3.6083030028608112E-3</v>
      </c>
      <c r="AM437">
        <f t="shared" si="230"/>
        <v>-2.0055310742304903E-3</v>
      </c>
      <c r="AN437">
        <f t="shared" si="231"/>
        <v>-1.2717257481812305E-2</v>
      </c>
      <c r="AO437">
        <f t="shared" si="252"/>
        <v>-4.2840427590980779E-3</v>
      </c>
      <c r="AR437">
        <f t="shared" si="253"/>
        <v>1.4657501561263454E-5</v>
      </c>
      <c r="AS437">
        <f t="shared" si="232"/>
        <v>8.6150162046383084E-6</v>
      </c>
      <c r="AT437">
        <f t="shared" si="233"/>
        <v>5.2446873702308708E-8</v>
      </c>
      <c r="AU437">
        <f t="shared" si="234"/>
        <v>2.9633870460752221E-8</v>
      </c>
      <c r="AV437">
        <f t="shared" si="235"/>
        <v>5.9575118437610871E-7</v>
      </c>
      <c r="AW437">
        <f t="shared" si="236"/>
        <v>1.6917885613455411E-5</v>
      </c>
      <c r="AX437">
        <f t="shared" si="237"/>
        <v>2.8419835208572775E-4</v>
      </c>
      <c r="AY437">
        <f t="shared" si="238"/>
        <v>9.6216948324081902E-5</v>
      </c>
      <c r="AZ437">
        <f t="shared" si="239"/>
        <v>9.031326834602731E-7</v>
      </c>
      <c r="BA437">
        <f t="shared" si="240"/>
        <v>6.3157022834437761E-6</v>
      </c>
      <c r="BB437">
        <f t="shared" si="241"/>
        <v>1.8406508449795864E-6</v>
      </c>
      <c r="BC437">
        <f t="shared" si="242"/>
        <v>3.4730774091805299E-5</v>
      </c>
      <c r="BD437">
        <f t="shared" si="243"/>
        <v>1.7137679570862285E-4</v>
      </c>
      <c r="BE437">
        <f t="shared" si="244"/>
        <v>2.128001944104549E-5</v>
      </c>
      <c r="BF437">
        <f t="shared" si="245"/>
        <v>3.5714932127563991E-6</v>
      </c>
      <c r="BG437">
        <f t="shared" si="246"/>
        <v>1.3019850560454347E-5</v>
      </c>
      <c r="BH437">
        <f t="shared" si="247"/>
        <v>4.0221548897041041E-6</v>
      </c>
      <c r="BI437">
        <f t="shared" si="248"/>
        <v>1.6172863785871103E-4</v>
      </c>
      <c r="BJ437">
        <f t="shared" si="249"/>
        <v>1.8353022361780673E-5</v>
      </c>
    </row>
    <row r="438" spans="1:62" hidden="1" x14ac:dyDescent="0.25">
      <c r="A438" s="1">
        <v>42286</v>
      </c>
      <c r="B438">
        <v>11.494736704223884</v>
      </c>
      <c r="C438">
        <v>15.510371822992068</v>
      </c>
      <c r="D438">
        <v>79.496467867235197</v>
      </c>
      <c r="E438">
        <v>71.21685203677086</v>
      </c>
      <c r="F438">
        <v>61.21700985761705</v>
      </c>
      <c r="G438" s="2">
        <v>26622</v>
      </c>
      <c r="H438" s="3">
        <v>36844</v>
      </c>
      <c r="I438" s="2">
        <v>347.75</v>
      </c>
      <c r="J438">
        <v>10.209199999999999</v>
      </c>
      <c r="K438" s="4">
        <v>73.576999999999998</v>
      </c>
      <c r="L438" s="4">
        <v>64.78</v>
      </c>
      <c r="M438">
        <v>8189.7</v>
      </c>
      <c r="N438" s="5">
        <v>13.75</v>
      </c>
      <c r="O438" s="6">
        <v>78.16</v>
      </c>
      <c r="P438" s="7">
        <v>109.104</v>
      </c>
      <c r="Q438">
        <v>199.45</v>
      </c>
      <c r="R438">
        <v>818</v>
      </c>
      <c r="S438">
        <v>18318.2</v>
      </c>
      <c r="T438">
        <v>1086.1500000000001</v>
      </c>
      <c r="W438">
        <f t="shared" si="250"/>
        <v>-4.7815990453547384E-4</v>
      </c>
      <c r="X438">
        <f t="shared" si="254"/>
        <v>1.6322587521546928E-3</v>
      </c>
      <c r="Y438">
        <f t="shared" si="255"/>
        <v>5.1388276075634053E-4</v>
      </c>
      <c r="Z438">
        <f t="shared" si="256"/>
        <v>-5.8954557430623617E-5</v>
      </c>
      <c r="AA438">
        <f t="shared" si="257"/>
        <v>4.9726647976758894E-4</v>
      </c>
      <c r="AB438">
        <f t="shared" si="258"/>
        <v>6.6330234901963055E-3</v>
      </c>
      <c r="AC438">
        <f t="shared" si="259"/>
        <v>-9.7661556240398353E-4</v>
      </c>
      <c r="AD438">
        <f t="shared" si="260"/>
        <v>2.29794870109051E-2</v>
      </c>
      <c r="AE438">
        <f t="shared" si="261"/>
        <v>6.9569310003374111E-4</v>
      </c>
      <c r="AF438">
        <f t="shared" si="262"/>
        <v>6.3809987042738985E-3</v>
      </c>
      <c r="AG438">
        <f t="shared" si="263"/>
        <v>-6.018565139738986E-4</v>
      </c>
      <c r="AH438">
        <f t="shared" si="264"/>
        <v>7.3962975934759936E-3</v>
      </c>
      <c r="AI438">
        <f t="shared" si="265"/>
        <v>6.5669699699363645E-3</v>
      </c>
      <c r="AJ438">
        <f t="shared" si="266"/>
        <v>3.8456655522176981E-3</v>
      </c>
      <c r="AK438">
        <f t="shared" si="267"/>
        <v>1.8623431450880356E-3</v>
      </c>
      <c r="AL438">
        <f t="shared" si="251"/>
        <v>-2.2536631549388659E-3</v>
      </c>
      <c r="AM438">
        <f t="shared" si="230"/>
        <v>-4.7563965517072194E-3</v>
      </c>
      <c r="AN438">
        <f t="shared" si="231"/>
        <v>-1.882465787326738E-2</v>
      </c>
      <c r="AO438">
        <f t="shared" si="252"/>
        <v>2.8120336612481376E-3</v>
      </c>
      <c r="AR438">
        <f t="shared" si="253"/>
        <v>2.2863689430537345E-7</v>
      </c>
      <c r="AS438">
        <f t="shared" si="232"/>
        <v>2.6642686339855949E-6</v>
      </c>
      <c r="AT438">
        <f t="shared" si="233"/>
        <v>2.6407549180255834E-7</v>
      </c>
      <c r="AU438">
        <f t="shared" si="234"/>
        <v>3.4756398418406985E-9</v>
      </c>
      <c r="AV438">
        <f t="shared" si="235"/>
        <v>2.4727395190044997E-7</v>
      </c>
      <c r="AW438">
        <f t="shared" si="236"/>
        <v>4.3997000621495977E-5</v>
      </c>
      <c r="AX438">
        <f t="shared" si="237"/>
        <v>9.5377795672964896E-7</v>
      </c>
      <c r="AY438">
        <f t="shared" si="238"/>
        <v>5.2805682328435622E-4</v>
      </c>
      <c r="AZ438">
        <f t="shared" si="239"/>
        <v>4.8398888943455689E-7</v>
      </c>
      <c r="BA438">
        <f t="shared" si="240"/>
        <v>4.071714446394517E-5</v>
      </c>
      <c r="BB438">
        <f t="shared" si="241"/>
        <v>3.6223126341281359E-7</v>
      </c>
      <c r="BC438">
        <f t="shared" si="242"/>
        <v>5.4705218091258776E-5</v>
      </c>
      <c r="BD438">
        <f t="shared" si="243"/>
        <v>4.3125094586046018E-5</v>
      </c>
      <c r="BE438">
        <f t="shared" si="244"/>
        <v>1.4789143539513853E-5</v>
      </c>
      <c r="BF438">
        <f t="shared" si="245"/>
        <v>3.4683219900563961E-6</v>
      </c>
      <c r="BG438">
        <f t="shared" si="246"/>
        <v>5.0789976159290032E-6</v>
      </c>
      <c r="BH438">
        <f t="shared" si="247"/>
        <v>2.2623308157092329E-5</v>
      </c>
      <c r="BI438">
        <f t="shared" si="248"/>
        <v>3.5436774404556758E-4</v>
      </c>
      <c r="BJ438">
        <f t="shared" si="249"/>
        <v>7.9075333119926061E-6</v>
      </c>
    </row>
    <row r="439" spans="1:62" hidden="1" x14ac:dyDescent="0.25">
      <c r="A439" s="1">
        <v>42289</v>
      </c>
      <c r="B439">
        <v>11.547119175824111</v>
      </c>
      <c r="C439">
        <v>15.452816045104781</v>
      </c>
      <c r="D439">
        <v>79.557565109988644</v>
      </c>
      <c r="E439">
        <v>71.283028301234864</v>
      </c>
      <c r="F439">
        <v>61.298033130073598</v>
      </c>
      <c r="G439" s="2">
        <v>26788</v>
      </c>
      <c r="H439" s="3">
        <v>37002</v>
      </c>
      <c r="I439" s="2">
        <v>348.25</v>
      </c>
      <c r="J439">
        <v>10.2475</v>
      </c>
      <c r="K439" s="4">
        <v>73.578000000000003</v>
      </c>
      <c r="L439" s="4">
        <v>64.795000000000002</v>
      </c>
      <c r="M439">
        <v>8143.6</v>
      </c>
      <c r="N439" s="5">
        <v>13.7</v>
      </c>
      <c r="O439" s="6">
        <v>78.400000000000006</v>
      </c>
      <c r="P439" s="7">
        <v>108.952</v>
      </c>
      <c r="Q439">
        <v>199.5</v>
      </c>
      <c r="R439">
        <v>814.85</v>
      </c>
      <c r="S439">
        <v>17982.400000000001</v>
      </c>
      <c r="T439">
        <v>1080.55</v>
      </c>
      <c r="W439">
        <f t="shared" si="250"/>
        <v>4.5467311412556556E-3</v>
      </c>
      <c r="X439">
        <f t="shared" si="254"/>
        <v>-3.7176949882263273E-3</v>
      </c>
      <c r="Y439">
        <f t="shared" si="255"/>
        <v>7.6825773751066999E-4</v>
      </c>
      <c r="Z439">
        <f t="shared" si="256"/>
        <v>9.2879052339259855E-4</v>
      </c>
      <c r="AA439">
        <f t="shared" si="257"/>
        <v>1.3226667075789816E-3</v>
      </c>
      <c r="AB439">
        <f t="shared" si="258"/>
        <v>6.2160844229763755E-3</v>
      </c>
      <c r="AC439">
        <f t="shared" si="259"/>
        <v>4.2791821114216994E-3</v>
      </c>
      <c r="AD439">
        <f t="shared" si="260"/>
        <v>1.4367818563628255E-3</v>
      </c>
      <c r="AE439">
        <f t="shared" si="261"/>
        <v>3.7444988440184868E-3</v>
      </c>
      <c r="AF439">
        <f t="shared" si="262"/>
        <v>1.3591111413515828E-5</v>
      </c>
      <c r="AG439">
        <f t="shared" si="263"/>
        <v>2.315261441945943E-4</v>
      </c>
      <c r="AH439">
        <f t="shared" si="264"/>
        <v>-5.6449244690668591E-3</v>
      </c>
      <c r="AI439">
        <f t="shared" si="265"/>
        <v>-3.6429912785010919E-3</v>
      </c>
      <c r="AJ439">
        <f t="shared" si="266"/>
        <v>3.0659196218349827E-3</v>
      </c>
      <c r="AK439">
        <f t="shared" si="267"/>
        <v>-1.3941375116408303E-3</v>
      </c>
      <c r="AL439">
        <f t="shared" si="251"/>
        <v>2.5065797850268062E-4</v>
      </c>
      <c r="AM439">
        <f t="shared" si="230"/>
        <v>-3.8582893807491991E-3</v>
      </c>
      <c r="AN439">
        <f t="shared" si="231"/>
        <v>-1.8501599361840173E-2</v>
      </c>
      <c r="AO439">
        <f t="shared" si="252"/>
        <v>-5.1691627539036831E-3</v>
      </c>
      <c r="AR439">
        <f t="shared" si="253"/>
        <v>2.0672764070863957E-5</v>
      </c>
      <c r="AS439">
        <f t="shared" si="232"/>
        <v>1.3821256025483151E-5</v>
      </c>
      <c r="AT439">
        <f t="shared" si="233"/>
        <v>5.9021995124501353E-7</v>
      </c>
      <c r="AU439">
        <f t="shared" si="234"/>
        <v>8.6265183634389718E-7</v>
      </c>
      <c r="AV439">
        <f t="shared" si="235"/>
        <v>1.7494472193378232E-6</v>
      </c>
      <c r="AW439">
        <f t="shared" si="236"/>
        <v>3.8639705553569542E-5</v>
      </c>
      <c r="AX439">
        <f t="shared" si="237"/>
        <v>1.8311399542711475E-5</v>
      </c>
      <c r="AY439">
        <f t="shared" si="238"/>
        <v>2.0643421027734071E-6</v>
      </c>
      <c r="AZ439">
        <f t="shared" si="239"/>
        <v>1.4021271592855785E-5</v>
      </c>
      <c r="BA439">
        <f t="shared" si="240"/>
        <v>1.847183094546002E-10</v>
      </c>
      <c r="BB439">
        <f t="shared" si="241"/>
        <v>5.3604355445616072E-8</v>
      </c>
      <c r="BC439">
        <f t="shared" si="242"/>
        <v>3.1865172261469758E-5</v>
      </c>
      <c r="BD439">
        <f t="shared" si="243"/>
        <v>1.327138545523502E-5</v>
      </c>
      <c r="BE439">
        <f t="shared" si="244"/>
        <v>9.3998631275527637E-6</v>
      </c>
      <c r="BF439">
        <f t="shared" si="245"/>
        <v>1.9436194013640864E-6</v>
      </c>
      <c r="BG439">
        <f t="shared" si="246"/>
        <v>6.2829422187050307E-8</v>
      </c>
      <c r="BH439">
        <f t="shared" si="247"/>
        <v>1.4886396945602039E-5</v>
      </c>
      <c r="BI439">
        <f t="shared" si="248"/>
        <v>3.4230917894604467E-4</v>
      </c>
      <c r="BJ439">
        <f t="shared" si="249"/>
        <v>2.672024357634511E-5</v>
      </c>
    </row>
    <row r="440" spans="1:62" hidden="1" x14ac:dyDescent="0.25">
      <c r="A440" s="1">
        <v>42290</v>
      </c>
      <c r="B440">
        <v>11.568978297256542</v>
      </c>
      <c r="C440">
        <v>15.489687597748834</v>
      </c>
      <c r="D440">
        <v>79.575418910196206</v>
      </c>
      <c r="E440">
        <v>71.321659508737483</v>
      </c>
      <c r="F440">
        <v>61.317303816428719</v>
      </c>
      <c r="G440" s="2">
        <v>26979</v>
      </c>
      <c r="H440" s="3">
        <v>37288</v>
      </c>
      <c r="I440" s="2">
        <v>346.95</v>
      </c>
      <c r="J440">
        <v>10.264200000000001</v>
      </c>
      <c r="K440" s="4">
        <v>74.088499999999996</v>
      </c>
      <c r="L440" s="4">
        <v>65.097999999999999</v>
      </c>
      <c r="M440">
        <v>8131.7</v>
      </c>
      <c r="N440" s="5">
        <v>13.7</v>
      </c>
      <c r="O440" s="6">
        <v>77.400000000000006</v>
      </c>
      <c r="P440" s="7">
        <v>109.033</v>
      </c>
      <c r="Q440">
        <v>199.75</v>
      </c>
      <c r="R440">
        <v>812.9</v>
      </c>
      <c r="S440">
        <v>17820.3</v>
      </c>
      <c r="T440">
        <v>1076.3499999999999</v>
      </c>
      <c r="W440">
        <f t="shared" si="250"/>
        <v>1.8912472551555828E-3</v>
      </c>
      <c r="X440">
        <f t="shared" si="254"/>
        <v>2.3832312033651958E-3</v>
      </c>
      <c r="Y440">
        <f t="shared" si="255"/>
        <v>2.2438843075060067E-4</v>
      </c>
      <c r="Z440">
        <f t="shared" si="256"/>
        <v>5.4179436932798037E-4</v>
      </c>
      <c r="AA440">
        <f t="shared" si="257"/>
        <v>3.1432750573772339E-4</v>
      </c>
      <c r="AB440">
        <f t="shared" si="258"/>
        <v>7.1047595526843883E-3</v>
      </c>
      <c r="AC440">
        <f t="shared" si="259"/>
        <v>7.6995938330290253E-3</v>
      </c>
      <c r="AD440">
        <f t="shared" si="260"/>
        <v>-3.7399353143572059E-3</v>
      </c>
      <c r="AE440">
        <f t="shared" si="261"/>
        <v>1.6283393078085485E-3</v>
      </c>
      <c r="AF440">
        <f t="shared" si="262"/>
        <v>6.9142565684896596E-3</v>
      </c>
      <c r="AG440">
        <f t="shared" si="263"/>
        <v>4.6653868890105593E-3</v>
      </c>
      <c r="AH440">
        <f t="shared" si="264"/>
        <v>-1.4623388964399796E-3</v>
      </c>
      <c r="AI440">
        <f t="shared" si="265"/>
        <v>0</v>
      </c>
      <c r="AJ440">
        <f t="shared" si="266"/>
        <v>-1.2837146760680719E-2</v>
      </c>
      <c r="AK440">
        <f t="shared" si="267"/>
        <v>7.4317043583774461E-4</v>
      </c>
      <c r="AL440">
        <f t="shared" si="251"/>
        <v>1.2523483164658734E-3</v>
      </c>
      <c r="AM440">
        <f t="shared" si="230"/>
        <v>-2.3959464694712006E-3</v>
      </c>
      <c r="AN440">
        <f t="shared" si="231"/>
        <v>-9.0552448640747133E-3</v>
      </c>
      <c r="AO440">
        <f t="shared" si="252"/>
        <v>-3.8944831085801022E-3</v>
      </c>
      <c r="AR440">
        <f t="shared" si="253"/>
        <v>3.5768161801335263E-6</v>
      </c>
      <c r="AS440">
        <f t="shared" si="232"/>
        <v>5.6797909686935189E-6</v>
      </c>
      <c r="AT440">
        <f t="shared" si="233"/>
        <v>5.0350167854717112E-8</v>
      </c>
      <c r="AU440">
        <f t="shared" si="234"/>
        <v>2.9354113863550401E-7</v>
      </c>
      <c r="AV440">
        <f t="shared" si="235"/>
        <v>9.880178086329853E-8</v>
      </c>
      <c r="AW440">
        <f t="shared" si="236"/>
        <v>5.0477608301460071E-5</v>
      </c>
      <c r="AX440">
        <f t="shared" si="237"/>
        <v>5.9283745193618599E-5</v>
      </c>
      <c r="AY440">
        <f t="shared" si="238"/>
        <v>1.3987116155576133E-5</v>
      </c>
      <c r="AZ440">
        <f t="shared" si="239"/>
        <v>2.651488901354423E-6</v>
      </c>
      <c r="BA440">
        <f t="shared" si="240"/>
        <v>4.78069438949024E-5</v>
      </c>
      <c r="BB440">
        <f t="shared" si="241"/>
        <v>2.1765834824151623E-5</v>
      </c>
      <c r="BC440">
        <f t="shared" si="242"/>
        <v>2.1384350480412973E-6</v>
      </c>
      <c r="BD440">
        <f t="shared" si="243"/>
        <v>0</v>
      </c>
      <c r="BE440">
        <f t="shared" si="244"/>
        <v>1.6479233695525548E-4</v>
      </c>
      <c r="BF440">
        <f t="shared" si="245"/>
        <v>5.5230229670326325E-7</v>
      </c>
      <c r="BG440">
        <f t="shared" si="246"/>
        <v>1.5683763057549073E-6</v>
      </c>
      <c r="BH440">
        <f t="shared" si="247"/>
        <v>5.7405594845715106E-6</v>
      </c>
      <c r="BI440">
        <f t="shared" si="248"/>
        <v>8.1997459548351475E-5</v>
      </c>
      <c r="BJ440">
        <f t="shared" si="249"/>
        <v>1.5166998683015736E-5</v>
      </c>
    </row>
    <row r="441" spans="1:62" hidden="1" x14ac:dyDescent="0.25">
      <c r="A441" s="1">
        <v>42291</v>
      </c>
      <c r="B441">
        <v>11.513224953818886</v>
      </c>
      <c r="C441">
        <v>15.499382834544774</v>
      </c>
      <c r="D441">
        <v>79.582638145935064</v>
      </c>
      <c r="E441">
        <v>71.326026983105265</v>
      </c>
      <c r="F441">
        <v>61.35110320518816</v>
      </c>
      <c r="G441" s="2">
        <v>27206</v>
      </c>
      <c r="H441" s="3">
        <v>37574</v>
      </c>
      <c r="I441" s="2">
        <v>349.2</v>
      </c>
      <c r="J441">
        <v>10.1983</v>
      </c>
      <c r="K441" s="4">
        <v>74.274500000000003</v>
      </c>
      <c r="L441" s="4">
        <v>64.736000000000004</v>
      </c>
      <c r="M441">
        <v>8107.9</v>
      </c>
      <c r="N441" s="5">
        <v>13.75</v>
      </c>
      <c r="O441" s="6">
        <v>77.400000000000006</v>
      </c>
      <c r="P441" s="7">
        <v>109.59099999999999</v>
      </c>
      <c r="Q441">
        <v>199.82</v>
      </c>
      <c r="R441">
        <v>797.2</v>
      </c>
      <c r="S441">
        <v>18180.2</v>
      </c>
      <c r="T441">
        <v>1084.75</v>
      </c>
      <c r="W441">
        <f t="shared" si="250"/>
        <v>-4.830860490956033E-3</v>
      </c>
      <c r="X441">
        <f t="shared" si="254"/>
        <v>6.2571977649026429E-4</v>
      </c>
      <c r="Y441">
        <f t="shared" si="255"/>
        <v>9.0717816959224776E-5</v>
      </c>
      <c r="Z441">
        <f t="shared" si="256"/>
        <v>6.1234422745367389E-5</v>
      </c>
      <c r="AA441">
        <f t="shared" si="257"/>
        <v>5.5106918619773914E-4</v>
      </c>
      <c r="AB441">
        <f t="shared" si="258"/>
        <v>8.3787516107502128E-3</v>
      </c>
      <c r="AC441">
        <f t="shared" si="259"/>
        <v>7.6407627746673456E-3</v>
      </c>
      <c r="AD441">
        <f t="shared" si="260"/>
        <v>6.4641466198892376E-3</v>
      </c>
      <c r="AE441">
        <f t="shared" si="261"/>
        <v>-6.4410729710378395E-3</v>
      </c>
      <c r="AF441">
        <f t="shared" si="262"/>
        <v>2.5073650094246062E-3</v>
      </c>
      <c r="AG441">
        <f t="shared" si="263"/>
        <v>-5.5763657910533632E-3</v>
      </c>
      <c r="AH441">
        <f t="shared" si="264"/>
        <v>-2.9311087760296099E-3</v>
      </c>
      <c r="AI441">
        <f t="shared" si="265"/>
        <v>3.6429912785012298E-3</v>
      </c>
      <c r="AJ441">
        <f t="shared" si="266"/>
        <v>0</v>
      </c>
      <c r="AK441">
        <f t="shared" si="267"/>
        <v>5.1046656513320165E-3</v>
      </c>
      <c r="AL441">
        <f t="shared" si="251"/>
        <v>3.5037665848844607E-4</v>
      </c>
      <c r="AM441">
        <f t="shared" si="230"/>
        <v>-1.950251241388689E-2</v>
      </c>
      <c r="AN441">
        <f t="shared" si="231"/>
        <v>1.9994832871140223E-2</v>
      </c>
      <c r="AO441">
        <f t="shared" si="252"/>
        <v>7.773858038004372E-3</v>
      </c>
      <c r="AR441">
        <f t="shared" si="253"/>
        <v>2.3337213083079963E-5</v>
      </c>
      <c r="AS441">
        <f t="shared" si="232"/>
        <v>3.9152523869102631E-7</v>
      </c>
      <c r="AT441">
        <f t="shared" si="233"/>
        <v>8.2297223138474112E-9</v>
      </c>
      <c r="AU441">
        <f t="shared" si="234"/>
        <v>3.7496545289583669E-9</v>
      </c>
      <c r="AV441">
        <f t="shared" si="235"/>
        <v>3.0367724797663851E-7</v>
      </c>
      <c r="AW441">
        <f t="shared" si="236"/>
        <v>7.0203478554649282E-5</v>
      </c>
      <c r="AX441">
        <f t="shared" si="237"/>
        <v>5.8381255778742237E-5</v>
      </c>
      <c r="AY441">
        <f t="shared" si="238"/>
        <v>4.1785191523425456E-5</v>
      </c>
      <c r="AZ441">
        <f t="shared" si="239"/>
        <v>4.1487421018234223E-5</v>
      </c>
      <c r="BA441">
        <f t="shared" si="240"/>
        <v>6.286879290486855E-6</v>
      </c>
      <c r="BB441">
        <f t="shared" si="241"/>
        <v>3.1095855435630202E-5</v>
      </c>
      <c r="BC441">
        <f t="shared" si="242"/>
        <v>8.5913986569177981E-6</v>
      </c>
      <c r="BD441">
        <f t="shared" si="243"/>
        <v>1.3271385455236025E-5</v>
      </c>
      <c r="BE441">
        <f t="shared" si="244"/>
        <v>0</v>
      </c>
      <c r="BF441">
        <f t="shared" si="245"/>
        <v>2.605761141188892E-5</v>
      </c>
      <c r="BG441">
        <f t="shared" si="246"/>
        <v>1.2276380281352916E-7</v>
      </c>
      <c r="BH441">
        <f t="shared" si="247"/>
        <v>3.8034799045381224E-4</v>
      </c>
      <c r="BI441">
        <f t="shared" si="248"/>
        <v>3.9979334154482959E-4</v>
      </c>
      <c r="BJ441">
        <f t="shared" si="249"/>
        <v>6.0432868795045183E-5</v>
      </c>
    </row>
    <row r="442" spans="1:62" hidden="1" x14ac:dyDescent="0.25">
      <c r="A442" s="1">
        <v>42292</v>
      </c>
      <c r="B442">
        <v>11.526310814107363</v>
      </c>
      <c r="C442">
        <v>15.55607822362802</v>
      </c>
      <c r="D442">
        <v>79.59338257393479</v>
      </c>
      <c r="E442">
        <v>71.385056604893563</v>
      </c>
      <c r="F442">
        <v>61.35938281318117</v>
      </c>
      <c r="G442" s="2">
        <v>27257</v>
      </c>
      <c r="H442" s="3">
        <v>37532</v>
      </c>
      <c r="I442" s="2">
        <v>349.75</v>
      </c>
      <c r="J442">
        <v>10.2075</v>
      </c>
      <c r="K442" s="4">
        <v>73.738</v>
      </c>
      <c r="L442" s="4">
        <v>64.778999999999996</v>
      </c>
      <c r="M442">
        <v>8179.5</v>
      </c>
      <c r="N442" s="5">
        <v>13.7</v>
      </c>
      <c r="O442" s="6">
        <v>78.08</v>
      </c>
      <c r="P442" s="7">
        <v>110.227</v>
      </c>
      <c r="Q442">
        <v>201.55</v>
      </c>
      <c r="R442">
        <v>791.55</v>
      </c>
      <c r="S442">
        <v>18311.2</v>
      </c>
      <c r="T442">
        <v>1084.1500000000001</v>
      </c>
      <c r="W442">
        <f t="shared" si="250"/>
        <v>1.1359483825917375E-3</v>
      </c>
      <c r="X442">
        <f t="shared" si="254"/>
        <v>3.6512387926528008E-3</v>
      </c>
      <c r="Y442">
        <f t="shared" si="255"/>
        <v>1.3500058573466425E-4</v>
      </c>
      <c r="Z442">
        <f t="shared" si="256"/>
        <v>8.2726055567165638E-4</v>
      </c>
      <c r="AA442">
        <f t="shared" si="257"/>
        <v>1.3494540318807993E-4</v>
      </c>
      <c r="AB442">
        <f t="shared" si="258"/>
        <v>1.8728316437531685E-3</v>
      </c>
      <c r="AC442">
        <f t="shared" si="259"/>
        <v>-1.1184194173040106E-3</v>
      </c>
      <c r="AD442">
        <f t="shared" si="260"/>
        <v>1.5737895801434113E-3</v>
      </c>
      <c r="AE442">
        <f t="shared" si="261"/>
        <v>9.0170447846736471E-4</v>
      </c>
      <c r="AF442">
        <f t="shared" si="262"/>
        <v>-7.2494194693474446E-3</v>
      </c>
      <c r="AG442">
        <f t="shared" si="263"/>
        <v>6.6401577546914821E-4</v>
      </c>
      <c r="AH442">
        <f t="shared" si="264"/>
        <v>8.7921290361736241E-3</v>
      </c>
      <c r="AI442">
        <f t="shared" si="265"/>
        <v>-3.6429912785010919E-3</v>
      </c>
      <c r="AJ442">
        <f t="shared" si="266"/>
        <v>8.7471615091555283E-3</v>
      </c>
      <c r="AK442">
        <f t="shared" si="267"/>
        <v>5.7866214295767982E-3</v>
      </c>
      <c r="AL442">
        <f t="shared" si="251"/>
        <v>8.6205282583024182E-3</v>
      </c>
      <c r="AM442">
        <f t="shared" si="230"/>
        <v>-7.112539818853199E-3</v>
      </c>
      <c r="AN442">
        <f t="shared" si="231"/>
        <v>7.1798047073703512E-3</v>
      </c>
      <c r="AO442">
        <f t="shared" si="252"/>
        <v>-5.5327586823330761E-4</v>
      </c>
      <c r="AR442">
        <f t="shared" si="253"/>
        <v>1.2903787279127845E-6</v>
      </c>
      <c r="AS442">
        <f t="shared" si="232"/>
        <v>1.3331544720972682E-5</v>
      </c>
      <c r="AT442">
        <f t="shared" si="233"/>
        <v>1.8225158148702434E-8</v>
      </c>
      <c r="AU442">
        <f t="shared" si="234"/>
        <v>6.8436002697017768E-7</v>
      </c>
      <c r="AV442">
        <f t="shared" si="235"/>
        <v>1.8210261841593453E-8</v>
      </c>
      <c r="AW442">
        <f t="shared" si="236"/>
        <v>3.5074983658431952E-6</v>
      </c>
      <c r="AX442">
        <f t="shared" si="237"/>
        <v>1.2508619930026426E-6</v>
      </c>
      <c r="AY442">
        <f t="shared" si="238"/>
        <v>2.4768136425679749E-6</v>
      </c>
      <c r="AZ442">
        <f t="shared" si="239"/>
        <v>8.1307096648810223E-7</v>
      </c>
      <c r="BA442">
        <f t="shared" si="240"/>
        <v>5.2554082642553783E-5</v>
      </c>
      <c r="BB442">
        <f t="shared" si="241"/>
        <v>4.4091695007189426E-7</v>
      </c>
      <c r="BC442">
        <f t="shared" si="242"/>
        <v>7.7301532988727342E-5</v>
      </c>
      <c r="BD442">
        <f t="shared" si="243"/>
        <v>1.327138545523502E-5</v>
      </c>
      <c r="BE442">
        <f t="shared" si="244"/>
        <v>7.6512834467252014E-5</v>
      </c>
      <c r="BF442">
        <f t="shared" si="245"/>
        <v>3.3484987569237426E-5</v>
      </c>
      <c r="BG442">
        <f t="shared" si="246"/>
        <v>7.4313507452190529E-5</v>
      </c>
      <c r="BH442">
        <f t="shared" si="247"/>
        <v>5.0588222674772295E-5</v>
      </c>
      <c r="BI442">
        <f t="shared" si="248"/>
        <v>5.1549595635977455E-5</v>
      </c>
      <c r="BJ442">
        <f t="shared" si="249"/>
        <v>3.0611418636932036E-7</v>
      </c>
    </row>
    <row r="443" spans="1:62" hidden="1" x14ac:dyDescent="0.25">
      <c r="A443" s="1">
        <v>42293</v>
      </c>
      <c r="B443">
        <v>11.513932960159496</v>
      </c>
      <c r="C443">
        <v>15.554929287643326</v>
      </c>
      <c r="D443">
        <v>79.625798027968358</v>
      </c>
      <c r="E443">
        <v>71.362240831200964</v>
      </c>
      <c r="F443">
        <v>61.367314731915926</v>
      </c>
      <c r="G443" s="2">
        <v>27150</v>
      </c>
      <c r="H443" s="3">
        <v>37399</v>
      </c>
      <c r="I443" s="2">
        <v>346.55</v>
      </c>
      <c r="J443">
        <v>10.1853</v>
      </c>
      <c r="K443" s="4">
        <v>73.415499999999994</v>
      </c>
      <c r="L443" s="4">
        <v>64.703000000000003</v>
      </c>
      <c r="M443">
        <v>8238.15</v>
      </c>
      <c r="N443" s="5">
        <v>13.77</v>
      </c>
      <c r="O443" s="6">
        <v>78.41</v>
      </c>
      <c r="P443" s="7">
        <v>110.95399999999999</v>
      </c>
      <c r="Q443">
        <v>202.35</v>
      </c>
      <c r="R443">
        <v>785</v>
      </c>
      <c r="S443">
        <v>18286.599999999999</v>
      </c>
      <c r="T443">
        <v>1100.05</v>
      </c>
      <c r="W443">
        <f t="shared" si="250"/>
        <v>-1.0744552236463102E-3</v>
      </c>
      <c r="X443">
        <f t="shared" si="254"/>
        <v>-7.3860416433026152E-5</v>
      </c>
      <c r="Y443">
        <f t="shared" si="255"/>
        <v>4.0718027010166016E-4</v>
      </c>
      <c r="Z443">
        <f t="shared" si="256"/>
        <v>-3.1966663182683019E-4</v>
      </c>
      <c r="AA443">
        <f t="shared" si="257"/>
        <v>1.2926150388563624E-4</v>
      </c>
      <c r="AB443">
        <f t="shared" si="258"/>
        <v>-3.933322475047081E-3</v>
      </c>
      <c r="AC443">
        <f t="shared" si="259"/>
        <v>-3.5499363326972106E-3</v>
      </c>
      <c r="AD443">
        <f t="shared" si="260"/>
        <v>-9.1915051815968304E-3</v>
      </c>
      <c r="AE443">
        <f t="shared" si="261"/>
        <v>-2.1772398856155285E-3</v>
      </c>
      <c r="AF443">
        <f t="shared" si="262"/>
        <v>-4.3831851275127074E-3</v>
      </c>
      <c r="AG443">
        <f t="shared" si="263"/>
        <v>-1.1739084772819607E-3</v>
      </c>
      <c r="AH443">
        <f t="shared" si="264"/>
        <v>7.1447800990171156E-3</v>
      </c>
      <c r="AI443">
        <f t="shared" si="265"/>
        <v>5.09647990648434E-3</v>
      </c>
      <c r="AJ443">
        <f t="shared" si="266"/>
        <v>4.2175281379935202E-3</v>
      </c>
      <c r="AK443">
        <f t="shared" si="267"/>
        <v>6.5738252211322819E-3</v>
      </c>
      <c r="AL443">
        <f t="shared" si="251"/>
        <v>3.9613817586997488E-3</v>
      </c>
      <c r="AM443">
        <f t="shared" si="230"/>
        <v>-8.3093307373780859E-3</v>
      </c>
      <c r="AN443">
        <f t="shared" si="231"/>
        <v>-1.3443433050556873E-3</v>
      </c>
      <c r="AO443">
        <f t="shared" si="252"/>
        <v>1.4559363488663123E-2</v>
      </c>
      <c r="AR443">
        <f t="shared" si="253"/>
        <v>1.1544540276208424E-6</v>
      </c>
      <c r="AS443">
        <f t="shared" si="232"/>
        <v>5.4553611156600394E-9</v>
      </c>
      <c r="AT443">
        <f t="shared" si="233"/>
        <v>1.6579577236006093E-7</v>
      </c>
      <c r="AU443">
        <f t="shared" si="234"/>
        <v>1.0218675550351021E-7</v>
      </c>
      <c r="AV443">
        <f t="shared" si="235"/>
        <v>1.6708536386776352E-8</v>
      </c>
      <c r="AW443">
        <f t="shared" si="236"/>
        <v>1.5471025692710497E-5</v>
      </c>
      <c r="AX443">
        <f t="shared" si="237"/>
        <v>1.2602047966203721E-5</v>
      </c>
      <c r="AY443">
        <f t="shared" si="238"/>
        <v>8.4483767503321379E-5</v>
      </c>
      <c r="AZ443">
        <f t="shared" si="239"/>
        <v>4.7403735195151194E-6</v>
      </c>
      <c r="BA443">
        <f t="shared" si="240"/>
        <v>1.9212311862048587E-5</v>
      </c>
      <c r="BB443">
        <f t="shared" si="241"/>
        <v>1.3780611130344516E-6</v>
      </c>
      <c r="BC443">
        <f t="shared" si="242"/>
        <v>5.1047882663311027E-5</v>
      </c>
      <c r="BD443">
        <f t="shared" si="243"/>
        <v>2.5974107437198626E-5</v>
      </c>
      <c r="BE443">
        <f t="shared" si="244"/>
        <v>1.7787543594767091E-5</v>
      </c>
      <c r="BF443">
        <f t="shared" si="245"/>
        <v>4.3215178037994895E-5</v>
      </c>
      <c r="BG443">
        <f t="shared" si="246"/>
        <v>1.5692545438159114E-5</v>
      </c>
      <c r="BH443">
        <f t="shared" si="247"/>
        <v>6.9044977303136244E-5</v>
      </c>
      <c r="BI443">
        <f t="shared" si="248"/>
        <v>1.8072589218480488E-6</v>
      </c>
      <c r="BJ443">
        <f t="shared" si="249"/>
        <v>2.119750651950168E-4</v>
      </c>
    </row>
    <row r="444" spans="1:62" hidden="1" x14ac:dyDescent="0.25">
      <c r="A444" s="1">
        <v>42296</v>
      </c>
      <c r="B444">
        <v>11.503702267950393</v>
      </c>
      <c r="C444">
        <v>15.571338007078534</v>
      </c>
      <c r="D444">
        <v>79.639889129450466</v>
      </c>
      <c r="E444">
        <v>71.476693015342221</v>
      </c>
      <c r="F444">
        <v>61.45404852616155</v>
      </c>
      <c r="G444" s="2">
        <v>27006</v>
      </c>
      <c r="H444" s="3">
        <v>36952</v>
      </c>
      <c r="I444" s="2">
        <v>342</v>
      </c>
      <c r="J444">
        <v>10.2073</v>
      </c>
      <c r="K444" s="4">
        <v>73.517499999999998</v>
      </c>
      <c r="L444" s="4">
        <v>64.918999999999997</v>
      </c>
      <c r="M444">
        <v>8275.0499999999993</v>
      </c>
      <c r="N444" s="5">
        <v>13.85</v>
      </c>
      <c r="O444" s="6">
        <v>78.91</v>
      </c>
      <c r="P444" s="7">
        <v>111.10599999999999</v>
      </c>
      <c r="Q444">
        <v>202.9</v>
      </c>
      <c r="R444">
        <v>793.9</v>
      </c>
      <c r="S444">
        <v>18241.3</v>
      </c>
      <c r="T444">
        <v>1097.8</v>
      </c>
      <c r="W444">
        <f t="shared" si="250"/>
        <v>-8.8894387120336889E-4</v>
      </c>
      <c r="X444">
        <f t="shared" si="254"/>
        <v>1.0543327151860439E-3</v>
      </c>
      <c r="Y444">
        <f t="shared" si="255"/>
        <v>1.7695087712075251E-4</v>
      </c>
      <c r="Z444">
        <f t="shared" si="256"/>
        <v>1.602535184953482E-3</v>
      </c>
      <c r="AA444">
        <f t="shared" si="257"/>
        <v>1.4123570421714575E-3</v>
      </c>
      <c r="AB444">
        <f t="shared" si="258"/>
        <v>-5.3179828410937855E-3</v>
      </c>
      <c r="AC444">
        <f t="shared" si="259"/>
        <v>-1.2024192966801701E-2</v>
      </c>
      <c r="AD444">
        <f t="shared" si="260"/>
        <v>-1.3216371301388532E-2</v>
      </c>
      <c r="AE444">
        <f t="shared" si="261"/>
        <v>2.1576462574628653E-3</v>
      </c>
      <c r="AF444">
        <f t="shared" si="262"/>
        <v>1.3883881277151043E-3</v>
      </c>
      <c r="AG444">
        <f t="shared" si="263"/>
        <v>3.3327706706029483E-3</v>
      </c>
      <c r="AH444">
        <f t="shared" si="264"/>
        <v>4.4691593898383416E-3</v>
      </c>
      <c r="AI444">
        <f t="shared" si="265"/>
        <v>5.7929198927841059E-3</v>
      </c>
      <c r="AJ444">
        <f t="shared" si="266"/>
        <v>6.3564922901130812E-3</v>
      </c>
      <c r="AK444">
        <f t="shared" si="267"/>
        <v>1.3689995833500363E-3</v>
      </c>
      <c r="AL444">
        <f t="shared" si="251"/>
        <v>2.7143755098946003E-3</v>
      </c>
      <c r="AM444">
        <f t="shared" si="230"/>
        <v>1.1273790948659207E-2</v>
      </c>
      <c r="AN444">
        <f t="shared" si="231"/>
        <v>-2.4802971549594353E-3</v>
      </c>
      <c r="AO444">
        <f t="shared" si="252"/>
        <v>-2.0474561831010682E-3</v>
      </c>
      <c r="AR444">
        <f t="shared" si="253"/>
        <v>7.9022120615003169E-7</v>
      </c>
      <c r="AS444">
        <f t="shared" si="232"/>
        <v>1.1116174743115755E-6</v>
      </c>
      <c r="AT444">
        <f t="shared" si="233"/>
        <v>3.1311612913803653E-8</v>
      </c>
      <c r="AU444">
        <f t="shared" si="234"/>
        <v>2.5681190190138906E-6</v>
      </c>
      <c r="AV444">
        <f t="shared" si="235"/>
        <v>1.994752414571308E-6</v>
      </c>
      <c r="AW444">
        <f t="shared" si="236"/>
        <v>2.8280941498167931E-5</v>
      </c>
      <c r="AX444">
        <f t="shared" si="237"/>
        <v>1.4458121650288348E-4</v>
      </c>
      <c r="AY444">
        <f t="shared" si="238"/>
        <v>1.7467247037616639E-4</v>
      </c>
      <c r="AZ444">
        <f t="shared" si="239"/>
        <v>4.6554373723435091E-6</v>
      </c>
      <c r="BA444">
        <f t="shared" si="240"/>
        <v>1.9276215931802527E-6</v>
      </c>
      <c r="BB444">
        <f t="shared" si="241"/>
        <v>1.1107360342831226E-5</v>
      </c>
      <c r="BC444">
        <f t="shared" si="242"/>
        <v>1.9973385651780218E-5</v>
      </c>
      <c r="BD444">
        <f t="shared" si="243"/>
        <v>3.3557920884213818E-5</v>
      </c>
      <c r="BE444">
        <f t="shared" si="244"/>
        <v>4.040499423426704E-5</v>
      </c>
      <c r="BF444">
        <f t="shared" si="245"/>
        <v>1.874159859212573E-6</v>
      </c>
      <c r="BG444">
        <f t="shared" si="246"/>
        <v>7.3678344087155712E-6</v>
      </c>
      <c r="BH444">
        <f t="shared" si="247"/>
        <v>1.2709836235407027E-4</v>
      </c>
      <c r="BI444">
        <f t="shared" si="248"/>
        <v>6.1518739768998691E-6</v>
      </c>
      <c r="BJ444">
        <f t="shared" si="249"/>
        <v>4.1920768217187944E-6</v>
      </c>
    </row>
    <row r="445" spans="1:62" hidden="1" x14ac:dyDescent="0.25">
      <c r="A445" s="1">
        <v>42297</v>
      </c>
      <c r="B445">
        <v>11.569930930853554</v>
      </c>
      <c r="C445">
        <v>15.560571122930719</v>
      </c>
      <c r="D445">
        <v>79.674253255956017</v>
      </c>
      <c r="E445">
        <v>71.481587207027047</v>
      </c>
      <c r="F445">
        <v>61.465073551815891</v>
      </c>
      <c r="G445" s="2">
        <v>27112</v>
      </c>
      <c r="H445" s="3">
        <v>37058</v>
      </c>
      <c r="I445" s="2">
        <v>342.45</v>
      </c>
      <c r="J445">
        <v>10.242599999999999</v>
      </c>
      <c r="K445" s="4">
        <v>73.782499999999999</v>
      </c>
      <c r="L445" s="4">
        <v>65.024000000000001</v>
      </c>
      <c r="M445">
        <v>8261.65</v>
      </c>
      <c r="N445" s="5">
        <v>13.97</v>
      </c>
      <c r="O445" s="6">
        <v>79.400000000000006</v>
      </c>
      <c r="P445" s="7">
        <v>111.19199999999999</v>
      </c>
      <c r="Q445">
        <v>201.07</v>
      </c>
      <c r="R445">
        <v>787.1</v>
      </c>
      <c r="S445">
        <v>18161.2</v>
      </c>
      <c r="T445">
        <v>1094.9000000000001</v>
      </c>
      <c r="W445">
        <f t="shared" si="250"/>
        <v>5.740651609856204E-3</v>
      </c>
      <c r="X445">
        <f t="shared" si="254"/>
        <v>-6.9169446256113834E-4</v>
      </c>
      <c r="Y445">
        <f t="shared" si="255"/>
        <v>4.3140083515464105E-4</v>
      </c>
      <c r="Z445">
        <f t="shared" si="256"/>
        <v>6.8470209338466185E-5</v>
      </c>
      <c r="AA445">
        <f t="shared" si="257"/>
        <v>1.7938666494724529E-4</v>
      </c>
      <c r="AB445">
        <f t="shared" si="258"/>
        <v>3.9173707658994687E-3</v>
      </c>
      <c r="AC445">
        <f t="shared" si="259"/>
        <v>2.8644797319186399E-3</v>
      </c>
      <c r="AD445">
        <f t="shared" si="260"/>
        <v>1.3149245813090221E-3</v>
      </c>
      <c r="AE445">
        <f t="shared" si="261"/>
        <v>3.4523430491841195E-3</v>
      </c>
      <c r="AF445">
        <f t="shared" si="262"/>
        <v>3.5981029992992763E-3</v>
      </c>
      <c r="AG445">
        <f t="shared" si="263"/>
        <v>1.6160935618370039E-3</v>
      </c>
      <c r="AH445">
        <f t="shared" si="264"/>
        <v>-1.6206380877549446E-3</v>
      </c>
      <c r="AI445">
        <f t="shared" si="265"/>
        <v>8.6269406355230643E-3</v>
      </c>
      <c r="AJ445">
        <f t="shared" si="266"/>
        <v>6.1904057201464724E-3</v>
      </c>
      <c r="AK445">
        <f t="shared" si="267"/>
        <v>7.7373619457168181E-4</v>
      </c>
      <c r="AL445">
        <f t="shared" si="251"/>
        <v>-9.0601406942132541E-3</v>
      </c>
      <c r="AM445">
        <f t="shared" si="230"/>
        <v>-8.6022035826631912E-3</v>
      </c>
      <c r="AN445">
        <f t="shared" si="231"/>
        <v>-4.4008037511255333E-3</v>
      </c>
      <c r="AO445">
        <f t="shared" si="252"/>
        <v>-2.6451422364094858E-3</v>
      </c>
      <c r="AR445">
        <f t="shared" si="253"/>
        <v>3.2955080905744627E-5</v>
      </c>
      <c r="AS445">
        <f t="shared" si="232"/>
        <v>4.7844122953774204E-7</v>
      </c>
      <c r="AT445">
        <f t="shared" si="233"/>
        <v>1.8610668057212178E-7</v>
      </c>
      <c r="AU445">
        <f t="shared" si="234"/>
        <v>4.6881695668533821E-9</v>
      </c>
      <c r="AV445">
        <f t="shared" si="235"/>
        <v>3.217957556089524E-8</v>
      </c>
      <c r="AW445">
        <f t="shared" si="236"/>
        <v>1.534579371752379E-5</v>
      </c>
      <c r="AX445">
        <f t="shared" si="237"/>
        <v>8.2052441345726824E-6</v>
      </c>
      <c r="AY445">
        <f t="shared" si="238"/>
        <v>1.729026654530707E-6</v>
      </c>
      <c r="AZ445">
        <f t="shared" si="239"/>
        <v>1.1918672529249904E-5</v>
      </c>
      <c r="BA445">
        <f t="shared" si="240"/>
        <v>1.2946345193566447E-5</v>
      </c>
      <c r="BB445">
        <f t="shared" si="241"/>
        <v>2.611758400611014E-6</v>
      </c>
      <c r="BC445">
        <f t="shared" si="242"/>
        <v>2.6264678114820032E-6</v>
      </c>
      <c r="BD445">
        <f t="shared" si="243"/>
        <v>7.442410472883909E-5</v>
      </c>
      <c r="BE445">
        <f t="shared" si="244"/>
        <v>3.8321122980022163E-5</v>
      </c>
      <c r="BF445">
        <f t="shared" si="245"/>
        <v>5.9866769879026746E-7</v>
      </c>
      <c r="BG445">
        <f t="shared" si="246"/>
        <v>8.2086149398939021E-5</v>
      </c>
      <c r="BH445">
        <f t="shared" si="247"/>
        <v>7.3997906477583442E-5</v>
      </c>
      <c r="BI445">
        <f t="shared" si="248"/>
        <v>1.9367073655920565E-5</v>
      </c>
      <c r="BJ445">
        <f t="shared" si="249"/>
        <v>6.9967774508373757E-6</v>
      </c>
    </row>
    <row r="446" spans="1:62" hidden="1" x14ac:dyDescent="0.25">
      <c r="A446" s="1">
        <v>42298</v>
      </c>
      <c r="B446">
        <v>11.539962208258899</v>
      </c>
      <c r="C446">
        <v>15.605894344746623</v>
      </c>
      <c r="D446">
        <v>79.689523217011327</v>
      </c>
      <c r="E446">
        <v>71.504445398055097</v>
      </c>
      <c r="F446">
        <v>61.491707374059409</v>
      </c>
      <c r="G446" s="2">
        <v>26955</v>
      </c>
      <c r="H446" s="3">
        <v>36794</v>
      </c>
      <c r="I446" s="2">
        <v>342</v>
      </c>
      <c r="J446">
        <v>10.260300000000001</v>
      </c>
      <c r="K446" s="4">
        <v>73.869</v>
      </c>
      <c r="L446" s="4">
        <v>65.146000000000001</v>
      </c>
      <c r="M446">
        <v>8251.7000000000007</v>
      </c>
      <c r="N446" s="5">
        <v>14.12</v>
      </c>
      <c r="O446" s="6">
        <v>79</v>
      </c>
      <c r="P446" s="7">
        <v>110.99299999999999</v>
      </c>
      <c r="Q446">
        <v>198.55</v>
      </c>
      <c r="R446">
        <v>790.35</v>
      </c>
      <c r="S446">
        <v>18210.599999999999</v>
      </c>
      <c r="T446">
        <v>1095</v>
      </c>
      <c r="W446">
        <f t="shared" si="250"/>
        <v>-2.5935852851790564E-3</v>
      </c>
      <c r="X446">
        <f t="shared" si="254"/>
        <v>2.908462867731239E-3</v>
      </c>
      <c r="Y446">
        <f t="shared" si="255"/>
        <v>1.9163653673378659E-4</v>
      </c>
      <c r="Z446">
        <f t="shared" si="256"/>
        <v>3.1972621110346017E-4</v>
      </c>
      <c r="AA446">
        <f t="shared" si="257"/>
        <v>4.3322251053618926E-4</v>
      </c>
      <c r="AB446">
        <f t="shared" si="258"/>
        <v>-5.8076254011182127E-3</v>
      </c>
      <c r="AC446">
        <f t="shared" si="259"/>
        <v>-7.149464456631313E-3</v>
      </c>
      <c r="AD446">
        <f t="shared" si="260"/>
        <v>-1.3149245813090288E-3</v>
      </c>
      <c r="AE446">
        <f t="shared" si="261"/>
        <v>1.7265854486068551E-3</v>
      </c>
      <c r="AF446">
        <f t="shared" si="262"/>
        <v>1.1716780377553407E-3</v>
      </c>
      <c r="AG446">
        <f t="shared" si="263"/>
        <v>1.8744723933636685E-3</v>
      </c>
      <c r="AH446">
        <f t="shared" si="264"/>
        <v>-1.2050857281097501E-3</v>
      </c>
      <c r="AI446">
        <f t="shared" si="265"/>
        <v>1.0680058796225531E-2</v>
      </c>
      <c r="AJ446">
        <f t="shared" si="266"/>
        <v>-5.0505157860685915E-3</v>
      </c>
      <c r="AK446">
        <f t="shared" si="267"/>
        <v>-1.7913005217444051E-3</v>
      </c>
      <c r="AL446">
        <f t="shared" si="251"/>
        <v>-1.261214856029526E-2</v>
      </c>
      <c r="AM446">
        <f t="shared" si="230"/>
        <v>4.120580175000086E-3</v>
      </c>
      <c r="AN446">
        <f t="shared" si="231"/>
        <v>2.7163918407112934E-3</v>
      </c>
      <c r="AO446">
        <f t="shared" si="252"/>
        <v>9.1328371221959074E-5</v>
      </c>
      <c r="AR446">
        <f t="shared" si="253"/>
        <v>6.7266846314973271E-6</v>
      </c>
      <c r="AS446">
        <f t="shared" si="232"/>
        <v>8.4591562529714227E-6</v>
      </c>
      <c r="AT446">
        <f t="shared" si="233"/>
        <v>3.6724562211319936E-8</v>
      </c>
      <c r="AU446">
        <f t="shared" si="234"/>
        <v>1.0222485006657438E-7</v>
      </c>
      <c r="AV446">
        <f t="shared" si="235"/>
        <v>1.8768174363527862E-7</v>
      </c>
      <c r="AW446">
        <f t="shared" si="236"/>
        <v>3.3728512799713479E-5</v>
      </c>
      <c r="AX446">
        <f t="shared" si="237"/>
        <v>5.1114842016634476E-5</v>
      </c>
      <c r="AY446">
        <f t="shared" si="238"/>
        <v>1.7290266545307246E-6</v>
      </c>
      <c r="AZ446">
        <f t="shared" si="239"/>
        <v>2.9810973113409352E-6</v>
      </c>
      <c r="BA446">
        <f t="shared" si="240"/>
        <v>1.3728294241582057E-6</v>
      </c>
      <c r="BB446">
        <f t="shared" si="241"/>
        <v>3.5136467534825197E-6</v>
      </c>
      <c r="BC446">
        <f t="shared" si="242"/>
        <v>1.4522316120938065E-6</v>
      </c>
      <c r="BD446">
        <f t="shared" si="243"/>
        <v>1.1406365589083434E-4</v>
      </c>
      <c r="BE446">
        <f t="shared" si="244"/>
        <v>2.5507709705328043E-5</v>
      </c>
      <c r="BF446">
        <f t="shared" si="245"/>
        <v>3.2087575592017776E-6</v>
      </c>
      <c r="BG446">
        <f t="shared" si="246"/>
        <v>1.590662913069578E-4</v>
      </c>
      <c r="BH446">
        <f t="shared" si="247"/>
        <v>1.6979180978603741E-5</v>
      </c>
      <c r="BI446">
        <f t="shared" si="248"/>
        <v>7.3787846322828892E-6</v>
      </c>
      <c r="BJ446">
        <f t="shared" si="249"/>
        <v>8.3408713900559626E-9</v>
      </c>
    </row>
    <row r="447" spans="1:62" hidden="1" x14ac:dyDescent="0.25">
      <c r="A447" s="1">
        <v>42300</v>
      </c>
      <c r="B447">
        <v>11.543326417339324</v>
      </c>
      <c r="C447">
        <v>15.67084914267488</v>
      </c>
      <c r="D447">
        <v>79.726489667210771</v>
      </c>
      <c r="E447">
        <v>71.541091620215383</v>
      </c>
      <c r="F447">
        <v>61.561141177611496</v>
      </c>
      <c r="G447" s="2">
        <v>26809</v>
      </c>
      <c r="H447" s="3">
        <v>36946</v>
      </c>
      <c r="I447" s="2">
        <v>340.3</v>
      </c>
      <c r="J447">
        <v>10.220800000000001</v>
      </c>
      <c r="K447" s="4">
        <v>71.495500000000007</v>
      </c>
      <c r="L447" s="4">
        <v>64.891999999999996</v>
      </c>
      <c r="M447">
        <v>8295.4500000000007</v>
      </c>
      <c r="N447" s="5">
        <v>13.89</v>
      </c>
      <c r="O447" s="6">
        <v>79</v>
      </c>
      <c r="P447" s="7">
        <v>110.664</v>
      </c>
      <c r="Q447">
        <v>199.85</v>
      </c>
      <c r="R447">
        <v>800.2</v>
      </c>
      <c r="S447">
        <v>18158.7</v>
      </c>
      <c r="T447">
        <v>1108.5</v>
      </c>
      <c r="W447">
        <f t="shared" si="250"/>
        <v>2.9148438585251157E-4</v>
      </c>
      <c r="X447">
        <f t="shared" si="254"/>
        <v>4.1535584635248929E-3</v>
      </c>
      <c r="Y447">
        <f t="shared" si="255"/>
        <v>4.6377337123431906E-4</v>
      </c>
      <c r="Z447">
        <f t="shared" si="256"/>
        <v>5.1237142697181117E-4</v>
      </c>
      <c r="AA447">
        <f t="shared" si="257"/>
        <v>1.128520172240138E-3</v>
      </c>
      <c r="AB447">
        <f t="shared" si="258"/>
        <v>-5.4311568665146607E-3</v>
      </c>
      <c r="AC447">
        <f t="shared" si="259"/>
        <v>4.1225987328540404E-3</v>
      </c>
      <c r="AD447">
        <f t="shared" si="260"/>
        <v>-4.9831555557450502E-3</v>
      </c>
      <c r="AE447">
        <f t="shared" si="261"/>
        <v>-3.8572194827302241E-3</v>
      </c>
      <c r="AF447">
        <f t="shared" si="262"/>
        <v>-3.2658743497362967E-2</v>
      </c>
      <c r="AG447">
        <f t="shared" si="263"/>
        <v>-3.9065553611732648E-3</v>
      </c>
      <c r="AH447">
        <f t="shared" si="264"/>
        <v>5.2879319937952389E-3</v>
      </c>
      <c r="AI447">
        <f t="shared" si="265"/>
        <v>-1.6423075298843546E-2</v>
      </c>
      <c r="AJ447">
        <f t="shared" si="266"/>
        <v>0</v>
      </c>
      <c r="AK447">
        <f t="shared" si="267"/>
        <v>-2.9685526881983101E-3</v>
      </c>
      <c r="AL447">
        <f t="shared" si="251"/>
        <v>6.5261275800719753E-3</v>
      </c>
      <c r="AM447">
        <f t="shared" si="230"/>
        <v>1.2385811099730311E-2</v>
      </c>
      <c r="AN447">
        <f t="shared" si="231"/>
        <v>-2.854057418201788E-3</v>
      </c>
      <c r="AO447">
        <f t="shared" si="252"/>
        <v>1.2253386805764967E-2</v>
      </c>
      <c r="AR447">
        <f t="shared" si="253"/>
        <v>8.4963147195815841E-8</v>
      </c>
      <c r="AS447">
        <f t="shared" si="232"/>
        <v>1.7252047909919267E-5</v>
      </c>
      <c r="AT447">
        <f t="shared" si="233"/>
        <v>2.1508573986604553E-7</v>
      </c>
      <c r="AU447">
        <f t="shared" si="234"/>
        <v>2.6252447917713004E-7</v>
      </c>
      <c r="AV447">
        <f t="shared" si="235"/>
        <v>1.2735577791529106E-6</v>
      </c>
      <c r="AW447">
        <f t="shared" si="236"/>
        <v>2.9497464908689348E-5</v>
      </c>
      <c r="AX447">
        <f t="shared" si="237"/>
        <v>1.6995820312129739E-5</v>
      </c>
      <c r="AY447">
        <f t="shared" si="238"/>
        <v>2.4831839292752759E-5</v>
      </c>
      <c r="AZ447">
        <f t="shared" si="239"/>
        <v>1.4878142137953617E-5</v>
      </c>
      <c r="BA447">
        <f t="shared" si="240"/>
        <v>1.0665935268265479E-3</v>
      </c>
      <c r="BB447">
        <f t="shared" si="241"/>
        <v>1.5261174789911577E-5</v>
      </c>
      <c r="BC447">
        <f t="shared" si="242"/>
        <v>2.7962224771003291E-5</v>
      </c>
      <c r="BD447">
        <f t="shared" si="243"/>
        <v>2.6971740227148505E-4</v>
      </c>
      <c r="BE447">
        <f t="shared" si="244"/>
        <v>0</v>
      </c>
      <c r="BF447">
        <f t="shared" si="245"/>
        <v>8.8123050626094134E-6</v>
      </c>
      <c r="BG447">
        <f t="shared" si="246"/>
        <v>4.25903411913761E-5</v>
      </c>
      <c r="BH447">
        <f t="shared" si="247"/>
        <v>1.5340831659820258E-4</v>
      </c>
      <c r="BI447">
        <f t="shared" si="248"/>
        <v>8.1456437463926562E-6</v>
      </c>
      <c r="BJ447">
        <f t="shared" si="249"/>
        <v>1.5014548821169497E-4</v>
      </c>
    </row>
    <row r="448" spans="1:62" hidden="1" x14ac:dyDescent="0.25">
      <c r="A448" s="1">
        <v>42303</v>
      </c>
      <c r="B448">
        <v>11.555941876683637</v>
      </c>
      <c r="C448">
        <v>15.645581283593955</v>
      </c>
      <c r="D448">
        <v>79.770048941336725</v>
      </c>
      <c r="E448">
        <v>71.586625220710786</v>
      </c>
      <c r="F448">
        <v>61.652260111592213</v>
      </c>
      <c r="G448" s="2">
        <v>26823</v>
      </c>
      <c r="H448" s="3">
        <v>37028</v>
      </c>
      <c r="I448" s="2">
        <v>340.1</v>
      </c>
      <c r="J448">
        <v>10.2186</v>
      </c>
      <c r="K448" s="4">
        <v>71.779499999999999</v>
      </c>
      <c r="L448" s="4">
        <v>64.921000000000006</v>
      </c>
      <c r="M448">
        <v>8260.5499999999993</v>
      </c>
      <c r="N448" s="5">
        <v>13.87</v>
      </c>
      <c r="O448" s="6">
        <v>78.83</v>
      </c>
      <c r="P448" s="7">
        <v>110.389</v>
      </c>
      <c r="Q448">
        <v>196.4</v>
      </c>
      <c r="R448">
        <v>808.6</v>
      </c>
      <c r="S448">
        <v>17934.900000000001</v>
      </c>
      <c r="T448">
        <v>1101.5</v>
      </c>
      <c r="W448">
        <f t="shared" si="250"/>
        <v>1.0922822695511355E-3</v>
      </c>
      <c r="X448">
        <f t="shared" si="254"/>
        <v>-1.6137129436694516E-3</v>
      </c>
      <c r="Y448">
        <f t="shared" si="255"/>
        <v>5.4620966183891297E-4</v>
      </c>
      <c r="Z448">
        <f t="shared" si="256"/>
        <v>6.3626533052478149E-4</v>
      </c>
      <c r="AA448">
        <f t="shared" si="257"/>
        <v>1.4790428579694041E-3</v>
      </c>
      <c r="AB448">
        <f t="shared" si="258"/>
        <v>5.2207638417330765E-4</v>
      </c>
      <c r="AC448">
        <f t="shared" si="259"/>
        <v>2.21699606851921E-3</v>
      </c>
      <c r="AD448">
        <f t="shared" si="260"/>
        <v>-5.8788949371027033E-4</v>
      </c>
      <c r="AE448">
        <f t="shared" si="261"/>
        <v>-2.1527050779341253E-4</v>
      </c>
      <c r="AF448">
        <f t="shared" si="262"/>
        <v>3.9644093101803115E-3</v>
      </c>
      <c r="AG448">
        <f t="shared" si="263"/>
        <v>4.4679655323327826E-4</v>
      </c>
      <c r="AH448">
        <f t="shared" si="264"/>
        <v>-4.2160004463181119E-3</v>
      </c>
      <c r="AI448">
        <f t="shared" si="265"/>
        <v>-1.4409224395122218E-3</v>
      </c>
      <c r="AJ448">
        <f t="shared" si="266"/>
        <v>-2.1542173952046172E-3</v>
      </c>
      <c r="AK448">
        <f t="shared" si="267"/>
        <v>-2.4880923748421364E-3</v>
      </c>
      <c r="AL448">
        <f t="shared" si="251"/>
        <v>-1.7413689236966984E-2</v>
      </c>
      <c r="AM448">
        <f t="shared" si="230"/>
        <v>1.0442660783535859E-2</v>
      </c>
      <c r="AN448">
        <f t="shared" si="231"/>
        <v>-1.2401249428960433E-2</v>
      </c>
      <c r="AO448">
        <f t="shared" si="252"/>
        <v>-6.3348628139683217E-3</v>
      </c>
      <c r="AR448">
        <f t="shared" si="253"/>
        <v>1.1930805563757794E-6</v>
      </c>
      <c r="AS448">
        <f t="shared" si="232"/>
        <v>2.6040694645663266E-6</v>
      </c>
      <c r="AT448">
        <f t="shared" si="233"/>
        <v>2.9834499468617966E-7</v>
      </c>
      <c r="AU448">
        <f t="shared" si="234"/>
        <v>4.0483357082780941E-7</v>
      </c>
      <c r="AV448">
        <f t="shared" si="235"/>
        <v>2.1875677757103029E-6</v>
      </c>
      <c r="AW448">
        <f t="shared" si="236"/>
        <v>2.7256375091147511E-7</v>
      </c>
      <c r="AX448">
        <f t="shared" si="237"/>
        <v>4.9150715678296337E-6</v>
      </c>
      <c r="AY448">
        <f t="shared" si="238"/>
        <v>3.4561405681491799E-7</v>
      </c>
      <c r="AZ448">
        <f t="shared" si="239"/>
        <v>4.6341391525633687E-8</v>
      </c>
      <c r="BA448">
        <f t="shared" si="240"/>
        <v>1.5716541178644334E-5</v>
      </c>
      <c r="BB448">
        <f t="shared" si="241"/>
        <v>1.9962715998113765E-7</v>
      </c>
      <c r="BC448">
        <f t="shared" si="242"/>
        <v>1.7774659763354521E-5</v>
      </c>
      <c r="BD448">
        <f t="shared" si="243"/>
        <v>2.0762574766898527E-6</v>
      </c>
      <c r="BE448">
        <f t="shared" si="244"/>
        <v>4.6406525858021662E-6</v>
      </c>
      <c r="BF448">
        <f t="shared" si="245"/>
        <v>6.1906036657475825E-6</v>
      </c>
      <c r="BG448">
        <f t="shared" si="246"/>
        <v>3.0323657284165976E-4</v>
      </c>
      <c r="BH448">
        <f t="shared" si="247"/>
        <v>1.0904916423999776E-4</v>
      </c>
      <c r="BI448">
        <f t="shared" si="248"/>
        <v>1.5379098739929146E-4</v>
      </c>
      <c r="BJ448">
        <f t="shared" si="249"/>
        <v>4.0130486871798645E-5</v>
      </c>
    </row>
    <row r="449" spans="1:62" hidden="1" x14ac:dyDescent="0.25">
      <c r="A449" s="1">
        <v>42304</v>
      </c>
      <c r="B449">
        <v>11.565757010868834</v>
      </c>
      <c r="C449">
        <v>15.731852833168311</v>
      </c>
      <c r="D449">
        <v>79.797662137450729</v>
      </c>
      <c r="E449">
        <v>71.60458174548603</v>
      </c>
      <c r="F449">
        <v>61.656611527673249</v>
      </c>
      <c r="G449" s="2">
        <v>26925</v>
      </c>
      <c r="H449" s="3">
        <v>37073</v>
      </c>
      <c r="I449" s="2">
        <v>342.05</v>
      </c>
      <c r="J449">
        <v>10.248699999999999</v>
      </c>
      <c r="K449" s="4">
        <v>71.938999999999993</v>
      </c>
      <c r="L449" s="4">
        <v>65.111999999999995</v>
      </c>
      <c r="M449">
        <v>8232.9</v>
      </c>
      <c r="N449" s="5">
        <v>13.84</v>
      </c>
      <c r="O449" s="6">
        <v>78.55</v>
      </c>
      <c r="P449" s="7">
        <v>110.438</v>
      </c>
      <c r="Q449">
        <v>199.55</v>
      </c>
      <c r="R449">
        <v>812.15</v>
      </c>
      <c r="S449">
        <v>17659.8</v>
      </c>
      <c r="T449">
        <v>1110.9000000000001</v>
      </c>
      <c r="W449">
        <f t="shared" si="250"/>
        <v>8.4899771617049789E-4</v>
      </c>
      <c r="X449">
        <f t="shared" si="254"/>
        <v>5.4989688862302558E-3</v>
      </c>
      <c r="Y449">
        <f t="shared" si="255"/>
        <v>3.4610004997819629E-4</v>
      </c>
      <c r="Z449">
        <f t="shared" si="256"/>
        <v>2.5080485387086711E-4</v>
      </c>
      <c r="AA449">
        <f t="shared" si="257"/>
        <v>7.0577502250992015E-5</v>
      </c>
      <c r="AB449">
        <f t="shared" si="258"/>
        <v>3.7954946211616256E-3</v>
      </c>
      <c r="AC449">
        <f t="shared" si="259"/>
        <v>1.2145586572873631E-3</v>
      </c>
      <c r="AD449">
        <f t="shared" si="260"/>
        <v>5.7172331938572431E-3</v>
      </c>
      <c r="AE449">
        <f t="shared" si="261"/>
        <v>2.9412791819044023E-3</v>
      </c>
      <c r="AF449">
        <f t="shared" si="262"/>
        <v>2.219617731664133E-3</v>
      </c>
      <c r="AG449">
        <f t="shared" si="263"/>
        <v>2.9377179233543568E-3</v>
      </c>
      <c r="AH449">
        <f t="shared" si="264"/>
        <v>-3.3528492707724606E-3</v>
      </c>
      <c r="AI449">
        <f t="shared" si="265"/>
        <v>-2.1652841372166581E-3</v>
      </c>
      <c r="AJ449">
        <f t="shared" si="266"/>
        <v>-3.5582703701867086E-3</v>
      </c>
      <c r="AK449">
        <f t="shared" si="267"/>
        <v>4.4378631964574552E-4</v>
      </c>
      <c r="AL449">
        <f t="shared" si="251"/>
        <v>1.5911435574377374E-2</v>
      </c>
      <c r="AM449">
        <f t="shared" si="230"/>
        <v>4.3806949587343507E-3</v>
      </c>
      <c r="AN449">
        <f t="shared" si="231"/>
        <v>-1.5457665195337374E-2</v>
      </c>
      <c r="AO449">
        <f t="shared" si="252"/>
        <v>8.4976103452790528E-3</v>
      </c>
      <c r="AR449">
        <f t="shared" si="253"/>
        <v>7.2079712206272129E-7</v>
      </c>
      <c r="AS449">
        <f t="shared" si="232"/>
        <v>3.0238658811728418E-5</v>
      </c>
      <c r="AT449">
        <f t="shared" si="233"/>
        <v>1.1978524459490996E-7</v>
      </c>
      <c r="AU449">
        <f t="shared" si="234"/>
        <v>6.2903074725187001E-8</v>
      </c>
      <c r="AV449">
        <f t="shared" si="235"/>
        <v>4.9811838239887828E-9</v>
      </c>
      <c r="AW449">
        <f t="shared" si="236"/>
        <v>1.4405779419266831E-5</v>
      </c>
      <c r="AX449">
        <f t="shared" si="237"/>
        <v>1.4751527319916825E-6</v>
      </c>
      <c r="AY449">
        <f t="shared" si="238"/>
        <v>3.2686755392943094E-5</v>
      </c>
      <c r="AZ449">
        <f t="shared" si="239"/>
        <v>8.6511232259042296E-6</v>
      </c>
      <c r="BA449">
        <f t="shared" si="240"/>
        <v>4.9267028747178314E-6</v>
      </c>
      <c r="BB449">
        <f t="shared" si="241"/>
        <v>8.6301865971974344E-6</v>
      </c>
      <c r="BC449">
        <f t="shared" si="242"/>
        <v>1.1241598232519421E-5</v>
      </c>
      <c r="BD449">
        <f t="shared" si="243"/>
        <v>4.6884553948820873E-6</v>
      </c>
      <c r="BE449">
        <f t="shared" si="244"/>
        <v>1.2661288027348657E-5</v>
      </c>
      <c r="BF449">
        <f t="shared" si="245"/>
        <v>1.9694629750471582E-7</v>
      </c>
      <c r="BG449">
        <f t="shared" si="246"/>
        <v>2.5317378203756181E-4</v>
      </c>
      <c r="BH449">
        <f t="shared" si="247"/>
        <v>1.9190488321480553E-5</v>
      </c>
      <c r="BI449">
        <f t="shared" si="248"/>
        <v>2.3893941329114441E-4</v>
      </c>
      <c r="BJ449">
        <f t="shared" si="249"/>
        <v>7.2209381580193589E-5</v>
      </c>
    </row>
    <row r="450" spans="1:62" hidden="1" x14ac:dyDescent="0.25">
      <c r="A450" s="1">
        <v>42305</v>
      </c>
      <c r="B450">
        <v>11.542613596474794</v>
      </c>
      <c r="C450">
        <v>15.684906288702772</v>
      </c>
      <c r="D450">
        <v>79.782091746833999</v>
      </c>
      <c r="E450">
        <v>71.661335465384738</v>
      </c>
      <c r="F450">
        <v>61.697495530761486</v>
      </c>
      <c r="G450" s="2">
        <v>27073</v>
      </c>
      <c r="H450" s="3">
        <v>37850</v>
      </c>
      <c r="I450" s="2">
        <v>341.45</v>
      </c>
      <c r="J450">
        <v>10.214</v>
      </c>
      <c r="K450" s="4">
        <v>70.932500000000005</v>
      </c>
      <c r="L450" s="4">
        <v>64.953999999999994</v>
      </c>
      <c r="M450">
        <v>8171.2</v>
      </c>
      <c r="N450" s="5">
        <v>13.8</v>
      </c>
      <c r="O450" s="6">
        <v>77.430000000000007</v>
      </c>
      <c r="P450" s="7">
        <v>110.395</v>
      </c>
      <c r="Q450">
        <v>199.2</v>
      </c>
      <c r="R450">
        <v>818.5</v>
      </c>
      <c r="S450">
        <v>17392.3</v>
      </c>
      <c r="T450">
        <v>1111.5</v>
      </c>
      <c r="W450">
        <f t="shared" si="250"/>
        <v>-2.0030336647428133E-3</v>
      </c>
      <c r="X450">
        <f t="shared" si="254"/>
        <v>-2.9886328648355892E-3</v>
      </c>
      <c r="Y450">
        <f t="shared" si="255"/>
        <v>-1.9514243238437753E-4</v>
      </c>
      <c r="Z450">
        <f t="shared" si="256"/>
        <v>7.9228505945273028E-4</v>
      </c>
      <c r="AA450">
        <f t="shared" si="257"/>
        <v>6.6287220685567149E-4</v>
      </c>
      <c r="AB450">
        <f t="shared" si="258"/>
        <v>5.4816982334287062E-3</v>
      </c>
      <c r="AC450">
        <f t="shared" si="259"/>
        <v>2.0742038021205722E-2</v>
      </c>
      <c r="AD450">
        <f t="shared" si="260"/>
        <v>-1.7556697999088621E-3</v>
      </c>
      <c r="AE450">
        <f t="shared" si="261"/>
        <v>-3.3915400471604819E-3</v>
      </c>
      <c r="AF450">
        <f t="shared" si="262"/>
        <v>-1.4089817088180009E-2</v>
      </c>
      <c r="AG450">
        <f t="shared" si="263"/>
        <v>-2.4295369692036387E-3</v>
      </c>
      <c r="AH450">
        <f t="shared" si="264"/>
        <v>-7.5225450905418547E-3</v>
      </c>
      <c r="AI450">
        <f t="shared" si="265"/>
        <v>-2.8943580263644146E-3</v>
      </c>
      <c r="AJ450">
        <f t="shared" si="266"/>
        <v>-1.4361062302997826E-2</v>
      </c>
      <c r="AK450">
        <f t="shared" si="267"/>
        <v>-3.8943455501177609E-4</v>
      </c>
      <c r="AL450">
        <f t="shared" si="251"/>
        <v>-1.7554863442451577E-3</v>
      </c>
      <c r="AM450">
        <f t="shared" si="230"/>
        <v>7.7883446457847165E-3</v>
      </c>
      <c r="AN450">
        <f t="shared" si="231"/>
        <v>-1.5263290543259204E-2</v>
      </c>
      <c r="AO450">
        <f t="shared" si="252"/>
        <v>5.3995681657442198E-4</v>
      </c>
      <c r="AR450">
        <f t="shared" si="253"/>
        <v>4.0121438620930247E-6</v>
      </c>
      <c r="AS450">
        <f t="shared" si="232"/>
        <v>8.9319264007753816E-6</v>
      </c>
      <c r="AT450">
        <f t="shared" si="233"/>
        <v>3.8080568916891358E-8</v>
      </c>
      <c r="AU450">
        <f t="shared" si="234"/>
        <v>6.2771561543201638E-7</v>
      </c>
      <c r="AV450">
        <f t="shared" si="235"/>
        <v>4.3939956262170813E-7</v>
      </c>
      <c r="AW450">
        <f t="shared" si="236"/>
        <v>3.0049015522375397E-5</v>
      </c>
      <c r="AX450">
        <f t="shared" si="237"/>
        <v>4.302321412731438E-4</v>
      </c>
      <c r="AY450">
        <f t="shared" si="238"/>
        <v>3.0823764463120239E-6</v>
      </c>
      <c r="AZ450">
        <f t="shared" si="239"/>
        <v>1.1502543891493323E-5</v>
      </c>
      <c r="BA450">
        <f t="shared" si="240"/>
        <v>1.985229455783694E-4</v>
      </c>
      <c r="BB450">
        <f t="shared" si="241"/>
        <v>5.9026498847272025E-6</v>
      </c>
      <c r="BC450">
        <f t="shared" si="242"/>
        <v>5.6588684639235361E-5</v>
      </c>
      <c r="BD450">
        <f t="shared" si="243"/>
        <v>8.377308384780109E-6</v>
      </c>
      <c r="BE450">
        <f t="shared" si="244"/>
        <v>2.0624011047058521E-4</v>
      </c>
      <c r="BF450">
        <f t="shared" si="245"/>
        <v>1.5165927263722006E-7</v>
      </c>
      <c r="BG450">
        <f t="shared" si="246"/>
        <v>3.0817323048312281E-6</v>
      </c>
      <c r="BH450">
        <f t="shared" si="247"/>
        <v>6.0658312321523462E-5</v>
      </c>
      <c r="BI450">
        <f t="shared" si="248"/>
        <v>2.3296803820794585E-4</v>
      </c>
      <c r="BJ450">
        <f t="shared" si="249"/>
        <v>2.91553363765184E-7</v>
      </c>
    </row>
    <row r="451" spans="1:62" hidden="1" x14ac:dyDescent="0.25">
      <c r="A451" s="1">
        <v>42306</v>
      </c>
      <c r="B451">
        <v>11.503424332596136</v>
      </c>
      <c r="C451">
        <v>15.65741232649721</v>
      </c>
      <c r="D451">
        <v>79.793763367948245</v>
      </c>
      <c r="E451">
        <v>71.670835304841731</v>
      </c>
      <c r="F451">
        <v>61.724677862195875</v>
      </c>
      <c r="G451" s="2">
        <v>26621</v>
      </c>
      <c r="H451" s="3">
        <v>36550</v>
      </c>
      <c r="I451" s="2">
        <v>337.3</v>
      </c>
      <c r="J451">
        <v>10.296099999999999</v>
      </c>
      <c r="K451" s="4">
        <v>71.84</v>
      </c>
      <c r="L451" s="4">
        <v>65.448999999999998</v>
      </c>
      <c r="M451">
        <v>8111.75</v>
      </c>
      <c r="N451" s="5">
        <v>13.75</v>
      </c>
      <c r="O451" s="6">
        <v>77.930000000000007</v>
      </c>
      <c r="P451" s="7">
        <v>110.09699999999999</v>
      </c>
      <c r="Q451">
        <v>196.35</v>
      </c>
      <c r="R451">
        <v>801.45</v>
      </c>
      <c r="S451">
        <v>17418.7</v>
      </c>
      <c r="T451">
        <v>1103.55</v>
      </c>
      <c r="W451">
        <f t="shared" si="250"/>
        <v>-3.4009578369055896E-3</v>
      </c>
      <c r="X451">
        <f t="shared" si="254"/>
        <v>-1.7544310997141283E-3</v>
      </c>
      <c r="Y451">
        <f t="shared" si="255"/>
        <v>1.4628304672618044E-4</v>
      </c>
      <c r="Z451">
        <f t="shared" si="256"/>
        <v>1.325569747511152E-4</v>
      </c>
      <c r="AA451">
        <f t="shared" si="257"/>
        <v>4.4047728421280622E-4</v>
      </c>
      <c r="AB451">
        <f t="shared" si="258"/>
        <v>-1.6836543274444941E-2</v>
      </c>
      <c r="AC451">
        <f t="shared" si="259"/>
        <v>-3.4949793687670254E-2</v>
      </c>
      <c r="AD451">
        <f t="shared" si="260"/>
        <v>-1.222851333949366E-2</v>
      </c>
      <c r="AE451">
        <f t="shared" si="261"/>
        <v>8.0058545309196309E-3</v>
      </c>
      <c r="AF451">
        <f t="shared" si="262"/>
        <v>1.2712703383874991E-2</v>
      </c>
      <c r="AG451">
        <f t="shared" si="263"/>
        <v>7.5918863448414782E-3</v>
      </c>
      <c r="AH451">
        <f t="shared" si="264"/>
        <v>-7.302149077749941E-3</v>
      </c>
      <c r="AI451">
        <f t="shared" si="265"/>
        <v>-3.6297680505787237E-3</v>
      </c>
      <c r="AJ451">
        <f t="shared" si="266"/>
        <v>6.4366854568373407E-3</v>
      </c>
      <c r="AK451">
        <f t="shared" si="267"/>
        <v>-2.7030475613072954E-3</v>
      </c>
      <c r="AL451">
        <f t="shared" si="251"/>
        <v>-1.4410564126479187E-2</v>
      </c>
      <c r="AM451">
        <f t="shared" ref="AM451:AM514" si="268">LN((R451/R450))</f>
        <v>-2.1050809739299549E-2</v>
      </c>
      <c r="AN451">
        <f t="shared" ref="AN451:AN514" si="269">LN((S451/S450))</f>
        <v>1.5167622338484979E-3</v>
      </c>
      <c r="AO451">
        <f t="shared" si="252"/>
        <v>-7.178198357868198E-3</v>
      </c>
      <c r="AR451">
        <f t="shared" si="253"/>
        <v>1.1566514208409546E-5</v>
      </c>
      <c r="AS451">
        <f t="shared" ref="AS451:AS514" si="270">X451^2</f>
        <v>3.0780284836441259E-6</v>
      </c>
      <c r="AT451">
        <f t="shared" ref="AT451:AT514" si="271">Y451^2</f>
        <v>2.139872975949389E-8</v>
      </c>
      <c r="AU451">
        <f t="shared" ref="AU451:AU514" si="272">Z451^2</f>
        <v>1.7571351555167792E-8</v>
      </c>
      <c r="AV451">
        <f t="shared" ref="AV451:AV514" si="273">AA451^2</f>
        <v>1.9402023790748926E-7</v>
      </c>
      <c r="AW451">
        <f t="shared" ref="AW451:AW514" si="274">AB451^2</f>
        <v>2.8346918943225721E-4</v>
      </c>
      <c r="AX451">
        <f t="shared" ref="AX451:AX514" si="275">AC451^2</f>
        <v>1.2214880788107155E-3</v>
      </c>
      <c r="AY451">
        <f t="shared" ref="AY451:AY514" si="276">AD451^2</f>
        <v>1.4953653849417441E-4</v>
      </c>
      <c r="AZ451">
        <f t="shared" ref="AZ451:AZ514" si="277">AE451^2</f>
        <v>6.4093706770246384E-5</v>
      </c>
      <c r="BA451">
        <f t="shared" ref="BA451:BA514" si="278">AF451^2</f>
        <v>1.6161282732638665E-4</v>
      </c>
      <c r="BB451">
        <f t="shared" ref="BB451:BB514" si="279">AG451^2</f>
        <v>5.76367382729905E-5</v>
      </c>
      <c r="BC451">
        <f t="shared" ref="BC451:BC514" si="280">AH451^2</f>
        <v>5.3321381153684312E-5</v>
      </c>
      <c r="BD451">
        <f t="shared" ref="BD451:BD514" si="281">AI451^2</f>
        <v>1.3175216101002068E-5</v>
      </c>
      <c r="BE451">
        <f t="shared" ref="BE451:BE514" si="282">AJ451^2</f>
        <v>4.1430919670261327E-5</v>
      </c>
      <c r="BF451">
        <f t="shared" ref="BF451:BF514" si="283">AK451^2</f>
        <v>7.3064661186893175E-6</v>
      </c>
      <c r="BG451">
        <f t="shared" ref="BG451:BG514" si="284">AL451^2</f>
        <v>2.0766435844336885E-4</v>
      </c>
      <c r="BH451">
        <f t="shared" ref="BH451:BH514" si="285">AM451^2</f>
        <v>4.4313659068018874E-4</v>
      </c>
      <c r="BI451">
        <f t="shared" ref="BI451:BI514" si="286">AN451^2</f>
        <v>2.3005676740290853E-6</v>
      </c>
      <c r="BJ451">
        <f t="shared" ref="BJ451:BJ514" si="287">AO451^2</f>
        <v>5.1526531664901694E-5</v>
      </c>
    </row>
    <row r="452" spans="1:62" hidden="1" x14ac:dyDescent="0.25">
      <c r="A452" s="1">
        <v>42307</v>
      </c>
      <c r="B452">
        <v>11.466232253735081</v>
      </c>
      <c r="C452">
        <v>15.692907939141081</v>
      </c>
      <c r="D452">
        <v>79.845779043867509</v>
      </c>
      <c r="E452">
        <v>71.680804727824622</v>
      </c>
      <c r="F452">
        <v>61.73793360293665</v>
      </c>
      <c r="G452" s="2">
        <v>26499</v>
      </c>
      <c r="H452" s="3">
        <v>36496</v>
      </c>
      <c r="I452" s="2">
        <v>336.55</v>
      </c>
      <c r="J452">
        <v>10.354799999999999</v>
      </c>
      <c r="K452" s="4">
        <v>72.001000000000005</v>
      </c>
      <c r="L452" s="4">
        <v>65.423000000000002</v>
      </c>
      <c r="M452">
        <v>8065.8</v>
      </c>
      <c r="N452" s="5">
        <v>13.82</v>
      </c>
      <c r="O452" s="6">
        <v>77.11</v>
      </c>
      <c r="P452" s="7">
        <v>109.77200000000001</v>
      </c>
      <c r="Q452">
        <v>199.55</v>
      </c>
      <c r="R452">
        <v>800.65</v>
      </c>
      <c r="S452">
        <v>17685.599999999999</v>
      </c>
      <c r="T452">
        <v>1099.5999999999999</v>
      </c>
      <c r="W452">
        <f t="shared" ref="W452:W515" si="288">LN((B452/B451))</f>
        <v>-3.2383689520254447E-3</v>
      </c>
      <c r="X452">
        <f t="shared" si="254"/>
        <v>2.2644507303777135E-3</v>
      </c>
      <c r="Y452">
        <f t="shared" si="255"/>
        <v>6.5166407989132363E-4</v>
      </c>
      <c r="Z452">
        <f t="shared" si="256"/>
        <v>1.390904630974815E-4</v>
      </c>
      <c r="AA452">
        <f t="shared" si="257"/>
        <v>2.147328755548895E-4</v>
      </c>
      <c r="AB452">
        <f t="shared" si="258"/>
        <v>-4.5933815703310095E-3</v>
      </c>
      <c r="AC452">
        <f t="shared" si="259"/>
        <v>-1.478520653755241E-3</v>
      </c>
      <c r="AD452">
        <f t="shared" si="260"/>
        <v>-2.2260156108824185E-3</v>
      </c>
      <c r="AE452">
        <f t="shared" si="261"/>
        <v>5.6849975637531169E-3</v>
      </c>
      <c r="AF452">
        <f t="shared" si="262"/>
        <v>2.2385838145502954E-3</v>
      </c>
      <c r="AG452">
        <f t="shared" si="263"/>
        <v>-3.9733480564299492E-4</v>
      </c>
      <c r="AH452">
        <f t="shared" si="264"/>
        <v>-5.6807271273674655E-3</v>
      </c>
      <c r="AI452">
        <f t="shared" si="265"/>
        <v>5.0779942269434828E-3</v>
      </c>
      <c r="AJ452">
        <f t="shared" si="266"/>
        <v>-1.0578014010600422E-2</v>
      </c>
      <c r="AK452">
        <f t="shared" si="267"/>
        <v>-2.9563079533877243E-3</v>
      </c>
      <c r="AL452">
        <f t="shared" ref="AL452:AL515" si="289">LN((Q452/Q451))</f>
        <v>1.6166050470724291E-2</v>
      </c>
      <c r="AM452">
        <f t="shared" si="268"/>
        <v>-9.9868930340444597E-4</v>
      </c>
      <c r="AN452">
        <f t="shared" si="269"/>
        <v>1.5206407364800058E-2</v>
      </c>
      <c r="AO452">
        <f t="shared" ref="AO452:AO515" si="290">LN((T452/T451))</f>
        <v>-3.5857787552924804E-3</v>
      </c>
      <c r="AR452">
        <f t="shared" ref="AR452:AR515" si="291">W452^2</f>
        <v>1.0487033469442376E-5</v>
      </c>
      <c r="AS452">
        <f t="shared" si="270"/>
        <v>5.1277371103081601E-6</v>
      </c>
      <c r="AT452">
        <f t="shared" si="271"/>
        <v>4.2466607302060545E-7</v>
      </c>
      <c r="AU452">
        <f t="shared" si="272"/>
        <v>1.9346156924671865E-8</v>
      </c>
      <c r="AV452">
        <f t="shared" si="273"/>
        <v>4.6110207844071658E-8</v>
      </c>
      <c r="AW452">
        <f t="shared" si="274"/>
        <v>2.1099154250656572E-5</v>
      </c>
      <c r="AX452">
        <f t="shared" si="275"/>
        <v>2.1860233235808252E-6</v>
      </c>
      <c r="AY452">
        <f t="shared" si="276"/>
        <v>4.9551454998922266E-6</v>
      </c>
      <c r="AZ452">
        <f t="shared" si="277"/>
        <v>3.2319197299878875E-5</v>
      </c>
      <c r="BA452">
        <f t="shared" si="278"/>
        <v>5.0112574947665512E-6</v>
      </c>
      <c r="BB452">
        <f t="shared" si="279"/>
        <v>1.5787494777535654E-7</v>
      </c>
      <c r="BC452">
        <f t="shared" si="280"/>
        <v>3.2270660695608616E-5</v>
      </c>
      <c r="BD452">
        <f t="shared" si="281"/>
        <v>2.5786025368871341E-5</v>
      </c>
      <c r="BE452">
        <f t="shared" si="282"/>
        <v>1.1189438040845883E-4</v>
      </c>
      <c r="BF452">
        <f t="shared" si="283"/>
        <v>8.7397567152635149E-6</v>
      </c>
      <c r="BG452">
        <f t="shared" si="284"/>
        <v>2.6134118782200508E-4</v>
      </c>
      <c r="BH452">
        <f t="shared" si="285"/>
        <v>9.9738032473445757E-7</v>
      </c>
      <c r="BI452">
        <f t="shared" si="286"/>
        <v>2.3123482494424546E-4</v>
      </c>
      <c r="BJ452">
        <f t="shared" si="287"/>
        <v>1.285780928190689E-5</v>
      </c>
    </row>
    <row r="453" spans="1:62" hidden="1" x14ac:dyDescent="0.25">
      <c r="A453" s="1">
        <v>42310</v>
      </c>
      <c r="B453">
        <v>11.42420467390148</v>
      </c>
      <c r="C453">
        <v>15.707288958570874</v>
      </c>
      <c r="D453">
        <v>79.867749230063865</v>
      </c>
      <c r="E453">
        <v>71.743051133139289</v>
      </c>
      <c r="F453">
        <v>61.838145399194161</v>
      </c>
      <c r="G453" s="2">
        <v>26409</v>
      </c>
      <c r="H453" s="3">
        <v>36186</v>
      </c>
      <c r="I453" s="2">
        <v>337.5</v>
      </c>
      <c r="J453">
        <v>10.3453</v>
      </c>
      <c r="K453" s="4">
        <v>72.232500000000002</v>
      </c>
      <c r="L453" s="4">
        <v>65.561000000000007</v>
      </c>
      <c r="M453">
        <v>8050.8</v>
      </c>
      <c r="N453" s="5">
        <v>13.72</v>
      </c>
      <c r="O453" s="6">
        <v>77.42</v>
      </c>
      <c r="P453" s="7">
        <v>109.705</v>
      </c>
      <c r="Q453">
        <v>198.38</v>
      </c>
      <c r="R453">
        <v>802.75</v>
      </c>
      <c r="S453">
        <v>17975.400000000001</v>
      </c>
      <c r="T453">
        <v>1083.0999999999999</v>
      </c>
      <c r="W453">
        <f t="shared" si="288"/>
        <v>-3.6720685753399906E-3</v>
      </c>
      <c r="X453">
        <f t="shared" si="254"/>
        <v>9.1598281897031504E-4</v>
      </c>
      <c r="Y453">
        <f t="shared" si="255"/>
        <v>2.7511991717129935E-4</v>
      </c>
      <c r="Z453">
        <f t="shared" si="256"/>
        <v>8.6800635569610164E-4</v>
      </c>
      <c r="AA453">
        <f t="shared" si="257"/>
        <v>1.6218643451629807E-3</v>
      </c>
      <c r="AB453">
        <f t="shared" si="258"/>
        <v>-3.4021352842261124E-3</v>
      </c>
      <c r="AC453">
        <f t="shared" si="259"/>
        <v>-8.530361845127437E-3</v>
      </c>
      <c r="AD453">
        <f t="shared" si="260"/>
        <v>2.8187838558622739E-3</v>
      </c>
      <c r="AE453">
        <f t="shared" si="261"/>
        <v>-9.1787002642175443E-4</v>
      </c>
      <c r="AF453">
        <f t="shared" si="262"/>
        <v>3.2100753124974153E-3</v>
      </c>
      <c r="AG453">
        <f t="shared" si="263"/>
        <v>2.1071283677379289E-3</v>
      </c>
      <c r="AH453">
        <f t="shared" si="264"/>
        <v>-1.8614353314194039E-3</v>
      </c>
      <c r="AI453">
        <f t="shared" si="265"/>
        <v>-7.2621960417846715E-3</v>
      </c>
      <c r="AJ453">
        <f t="shared" si="266"/>
        <v>4.0121713046328096E-3</v>
      </c>
      <c r="AK453">
        <f t="shared" si="267"/>
        <v>-6.1054235369775755E-4</v>
      </c>
      <c r="AL453">
        <f t="shared" si="289"/>
        <v>-5.8804481768952831E-3</v>
      </c>
      <c r="AM453">
        <f t="shared" si="268"/>
        <v>2.6194352011375886E-3</v>
      </c>
      <c r="AN453">
        <f t="shared" si="269"/>
        <v>1.6253407350097566E-2</v>
      </c>
      <c r="AO453">
        <f t="shared" si="290"/>
        <v>-1.5119177449399186E-2</v>
      </c>
      <c r="AR453">
        <f t="shared" si="291"/>
        <v>1.3484087621999468E-5</v>
      </c>
      <c r="AS453">
        <f t="shared" si="270"/>
        <v>8.3902452464880495E-7</v>
      </c>
      <c r="AT453">
        <f t="shared" si="271"/>
        <v>7.5690968824342618E-8</v>
      </c>
      <c r="AU453">
        <f t="shared" si="272"/>
        <v>7.5343503352882732E-7</v>
      </c>
      <c r="AV453">
        <f t="shared" si="273"/>
        <v>2.6304439541109442E-6</v>
      </c>
      <c r="AW453">
        <f t="shared" si="274"/>
        <v>1.157452449217629E-5</v>
      </c>
      <c r="AX453">
        <f t="shared" si="275"/>
        <v>7.2767073208805977E-5</v>
      </c>
      <c r="AY453">
        <f t="shared" si="276"/>
        <v>7.9455424260697887E-6</v>
      </c>
      <c r="AZ453">
        <f t="shared" si="277"/>
        <v>8.4248538540347219E-7</v>
      </c>
      <c r="BA453">
        <f t="shared" si="278"/>
        <v>1.0304583511905378E-5</v>
      </c>
      <c r="BB453">
        <f t="shared" si="279"/>
        <v>4.4399899581259081E-6</v>
      </c>
      <c r="BC453">
        <f t="shared" si="280"/>
        <v>3.4649414930564659E-6</v>
      </c>
      <c r="BD453">
        <f t="shared" si="281"/>
        <v>5.2739491349312953E-5</v>
      </c>
      <c r="BE453">
        <f t="shared" si="282"/>
        <v>1.6097518577718942E-5</v>
      </c>
      <c r="BF453">
        <f t="shared" si="283"/>
        <v>3.7276196565879765E-7</v>
      </c>
      <c r="BG453">
        <f t="shared" si="284"/>
        <v>3.4579670761151059E-5</v>
      </c>
      <c r="BH453">
        <f t="shared" si="285"/>
        <v>6.8614407729587195E-6</v>
      </c>
      <c r="BI453">
        <f t="shared" si="286"/>
        <v>2.6417325048820562E-4</v>
      </c>
      <c r="BJ453">
        <f t="shared" si="287"/>
        <v>2.2858952674642086E-4</v>
      </c>
    </row>
    <row r="454" spans="1:62" hidden="1" x14ac:dyDescent="0.25">
      <c r="A454" s="1">
        <v>42311</v>
      </c>
      <c r="B454">
        <v>11.46977689772179</v>
      </c>
      <c r="C454">
        <v>15.740537137736888</v>
      </c>
      <c r="D454">
        <v>79.902681594726729</v>
      </c>
      <c r="E454">
        <v>71.755264608412574</v>
      </c>
      <c r="F454">
        <v>61.868577236244313</v>
      </c>
      <c r="G454" s="2">
        <v>25922</v>
      </c>
      <c r="H454" s="3">
        <v>35804</v>
      </c>
      <c r="I454" s="2">
        <v>339.6</v>
      </c>
      <c r="J454">
        <v>10.3485</v>
      </c>
      <c r="K454" s="4">
        <v>71.912999999999997</v>
      </c>
      <c r="L454" s="4">
        <v>65.569000000000003</v>
      </c>
      <c r="M454">
        <v>8060.7</v>
      </c>
      <c r="N454" s="5">
        <v>13.78</v>
      </c>
      <c r="O454" s="6">
        <v>76.7</v>
      </c>
      <c r="P454" s="7">
        <v>109.877</v>
      </c>
      <c r="Q454">
        <v>200.73</v>
      </c>
      <c r="R454">
        <v>804.45</v>
      </c>
      <c r="S454">
        <v>18010.8</v>
      </c>
      <c r="T454">
        <v>1084.9000000000001</v>
      </c>
      <c r="W454">
        <f t="shared" si="288"/>
        <v>3.9811584428511449E-3</v>
      </c>
      <c r="X454">
        <f t="shared" si="254"/>
        <v>2.1144985635698737E-3</v>
      </c>
      <c r="Y454">
        <f t="shared" si="255"/>
        <v>4.3728198064140866E-4</v>
      </c>
      <c r="Z454">
        <f t="shared" si="256"/>
        <v>1.7022465022894517E-4</v>
      </c>
      <c r="AA454">
        <f t="shared" si="257"/>
        <v>4.9199973963751271E-4</v>
      </c>
      <c r="AB454">
        <f t="shared" si="258"/>
        <v>-1.8612832145695479E-2</v>
      </c>
      <c r="AC454">
        <f t="shared" si="259"/>
        <v>-1.0612684688212203E-2</v>
      </c>
      <c r="AD454">
        <f t="shared" si="260"/>
        <v>6.202944124607865E-3</v>
      </c>
      <c r="AE454">
        <f t="shared" si="261"/>
        <v>3.0927137843274154E-4</v>
      </c>
      <c r="AF454">
        <f t="shared" si="262"/>
        <v>-4.4330280616092701E-3</v>
      </c>
      <c r="AG454">
        <f t="shared" si="263"/>
        <v>1.2201631983402928E-4</v>
      </c>
      <c r="AH454">
        <f t="shared" si="264"/>
        <v>1.2289360079425834E-3</v>
      </c>
      <c r="AI454">
        <f t="shared" si="265"/>
        <v>4.3636432877732717E-3</v>
      </c>
      <c r="AJ454">
        <f t="shared" si="266"/>
        <v>-9.3434367762915329E-3</v>
      </c>
      <c r="AK454">
        <f t="shared" si="267"/>
        <v>1.5666132486084809E-3</v>
      </c>
      <c r="AL454">
        <f t="shared" si="289"/>
        <v>1.1776338144987511E-2</v>
      </c>
      <c r="AM454">
        <f t="shared" si="268"/>
        <v>2.1154811274205908E-3</v>
      </c>
      <c r="AN454">
        <f t="shared" si="269"/>
        <v>1.9674214792725856E-3</v>
      </c>
      <c r="AO454">
        <f t="shared" si="290"/>
        <v>1.6605169867137115E-3</v>
      </c>
      <c r="AR454">
        <f t="shared" si="291"/>
        <v>1.5849622547084952E-5</v>
      </c>
      <c r="AS454">
        <f t="shared" si="270"/>
        <v>4.4711041753390595E-6</v>
      </c>
      <c r="AT454">
        <f t="shared" si="271"/>
        <v>1.9121553059367329E-7</v>
      </c>
      <c r="AU454">
        <f t="shared" si="272"/>
        <v>2.8976431545566721E-8</v>
      </c>
      <c r="AV454">
        <f t="shared" si="273"/>
        <v>2.4206374380338032E-7</v>
      </c>
      <c r="AW454">
        <f t="shared" si="274"/>
        <v>3.4643752048383496E-4</v>
      </c>
      <c r="AX454">
        <f t="shared" si="275"/>
        <v>1.1262907629141375E-4</v>
      </c>
      <c r="AY454">
        <f t="shared" si="276"/>
        <v>3.8476515813007232E-5</v>
      </c>
      <c r="AZ454">
        <f t="shared" si="277"/>
        <v>9.5648785517688021E-8</v>
      </c>
      <c r="BA454">
        <f t="shared" si="278"/>
        <v>1.9651737795015243E-5</v>
      </c>
      <c r="BB454">
        <f t="shared" si="279"/>
        <v>1.4887982305840125E-8</v>
      </c>
      <c r="BC454">
        <f t="shared" si="280"/>
        <v>1.5102837116178532E-6</v>
      </c>
      <c r="BD454">
        <f t="shared" si="281"/>
        <v>1.904138274292873E-5</v>
      </c>
      <c r="BE454">
        <f t="shared" si="282"/>
        <v>8.7299810792557109E-5</v>
      </c>
      <c r="BF454">
        <f t="shared" si="283"/>
        <v>2.4542770707156179E-6</v>
      </c>
      <c r="BG454">
        <f t="shared" si="284"/>
        <v>1.3868214010508788E-4</v>
      </c>
      <c r="BH454">
        <f t="shared" si="285"/>
        <v>4.475260400472694E-6</v>
      </c>
      <c r="BI454">
        <f t="shared" si="286"/>
        <v>3.8707472771031292E-6</v>
      </c>
      <c r="BJ454">
        <f t="shared" si="287"/>
        <v>2.7573166631647842E-6</v>
      </c>
    </row>
    <row r="455" spans="1:62" hidden="1" x14ac:dyDescent="0.25">
      <c r="A455" s="1">
        <v>42312</v>
      </c>
      <c r="B455">
        <v>11.4843539926243</v>
      </c>
      <c r="C455">
        <v>15.785884536726694</v>
      </c>
      <c r="D455">
        <v>79.894664306658868</v>
      </c>
      <c r="E455">
        <v>71.771641751311805</v>
      </c>
      <c r="F455">
        <v>61.883968763168163</v>
      </c>
      <c r="G455" s="2">
        <v>25771</v>
      </c>
      <c r="H455" s="3">
        <v>35514</v>
      </c>
      <c r="I455" s="2">
        <v>337.65</v>
      </c>
      <c r="J455">
        <v>10.3552</v>
      </c>
      <c r="K455" s="4">
        <v>71.290999999999997</v>
      </c>
      <c r="L455" s="4">
        <v>65.608999999999995</v>
      </c>
      <c r="M455">
        <v>8040.2</v>
      </c>
      <c r="N455" s="5">
        <v>13.8</v>
      </c>
      <c r="O455" s="6">
        <v>76.8</v>
      </c>
      <c r="P455" s="7">
        <v>109.688</v>
      </c>
      <c r="Q455">
        <v>205.13</v>
      </c>
      <c r="R455">
        <v>801</v>
      </c>
      <c r="S455">
        <v>17768.2</v>
      </c>
      <c r="T455">
        <v>1081.7</v>
      </c>
      <c r="W455">
        <f t="shared" si="288"/>
        <v>1.2701066254051396E-3</v>
      </c>
      <c r="X455">
        <f t="shared" si="254"/>
        <v>2.8767889189783998E-3</v>
      </c>
      <c r="Y455">
        <f t="shared" si="255"/>
        <v>-1.0034319442998695E-4</v>
      </c>
      <c r="Z455">
        <f t="shared" si="256"/>
        <v>2.2821007413423658E-4</v>
      </c>
      <c r="AA455">
        <f t="shared" si="257"/>
        <v>2.4874683391619819E-4</v>
      </c>
      <c r="AB455">
        <f t="shared" si="258"/>
        <v>-5.8422002780001443E-3</v>
      </c>
      <c r="AC455">
        <f t="shared" si="259"/>
        <v>-8.1326340720495258E-3</v>
      </c>
      <c r="AD455">
        <f t="shared" si="260"/>
        <v>-5.7585984163414632E-3</v>
      </c>
      <c r="AE455">
        <f t="shared" si="261"/>
        <v>6.4722732979005616E-4</v>
      </c>
      <c r="AF455">
        <f t="shared" si="262"/>
        <v>-8.6869628154332516E-3</v>
      </c>
      <c r="AG455">
        <f t="shared" si="263"/>
        <v>6.0985837929765862E-4</v>
      </c>
      <c r="AH455">
        <f t="shared" si="264"/>
        <v>-2.5464428792758421E-3</v>
      </c>
      <c r="AI455">
        <f t="shared" si="265"/>
        <v>1.4503265776466834E-3</v>
      </c>
      <c r="AJ455">
        <f t="shared" si="266"/>
        <v>1.30293178041584E-3</v>
      </c>
      <c r="AK455">
        <f t="shared" si="267"/>
        <v>-1.7215862881677982E-3</v>
      </c>
      <c r="AL455">
        <f t="shared" si="289"/>
        <v>2.1683203031210234E-2</v>
      </c>
      <c r="AM455">
        <f t="shared" si="268"/>
        <v>-4.2978670286847416E-3</v>
      </c>
      <c r="AN455">
        <f t="shared" si="269"/>
        <v>-1.3561235248451308E-2</v>
      </c>
      <c r="AO455">
        <f t="shared" si="290"/>
        <v>-2.9539391921611139E-3</v>
      </c>
      <c r="AR455">
        <f t="shared" si="291"/>
        <v>1.6131708398980316E-6</v>
      </c>
      <c r="AS455">
        <f t="shared" si="270"/>
        <v>8.2759144843569103E-6</v>
      </c>
      <c r="AT455">
        <f t="shared" si="271"/>
        <v>1.0068756668414164E-8</v>
      </c>
      <c r="AU455">
        <f t="shared" si="272"/>
        <v>5.2079837936353754E-8</v>
      </c>
      <c r="AV455">
        <f t="shared" si="273"/>
        <v>6.1874987383332684E-8</v>
      </c>
      <c r="AW455">
        <f t="shared" si="274"/>
        <v>3.413130408826496E-5</v>
      </c>
      <c r="AX455">
        <f t="shared" si="275"/>
        <v>6.6139736949860848E-5</v>
      </c>
      <c r="AY455">
        <f t="shared" si="276"/>
        <v>3.3161455720690408E-5</v>
      </c>
      <c r="AZ455">
        <f t="shared" si="277"/>
        <v>4.1890321642716612E-7</v>
      </c>
      <c r="BA455">
        <f t="shared" si="278"/>
        <v>7.5463322956720007E-5</v>
      </c>
      <c r="BB455">
        <f t="shared" si="279"/>
        <v>3.7192724279956683E-7</v>
      </c>
      <c r="BC455">
        <f t="shared" si="280"/>
        <v>6.4843713374146411E-6</v>
      </c>
      <c r="BD455">
        <f t="shared" si="281"/>
        <v>2.103447181828341E-6</v>
      </c>
      <c r="BE455">
        <f t="shared" si="282"/>
        <v>1.6976312244175909E-6</v>
      </c>
      <c r="BF455">
        <f t="shared" si="283"/>
        <v>2.963859347607377E-6</v>
      </c>
      <c r="BG455">
        <f t="shared" si="284"/>
        <v>4.7016129369268467E-4</v>
      </c>
      <c r="BH455">
        <f t="shared" si="285"/>
        <v>1.8471660996255408E-5</v>
      </c>
      <c r="BI455">
        <f t="shared" si="286"/>
        <v>1.839071014638382E-4</v>
      </c>
      <c r="BJ455">
        <f t="shared" si="287"/>
        <v>8.7257567509854538E-6</v>
      </c>
    </row>
    <row r="456" spans="1:62" hidden="1" x14ac:dyDescent="0.25">
      <c r="A456" s="1">
        <v>42313</v>
      </c>
      <c r="B456">
        <v>11.508987442536823</v>
      </c>
      <c r="C456">
        <v>15.779738149088443</v>
      </c>
      <c r="D456">
        <v>79.939840148482503</v>
      </c>
      <c r="E456">
        <v>71.801007441282735</v>
      </c>
      <c r="F456">
        <v>61.889705765371794</v>
      </c>
      <c r="G456" s="2">
        <v>25841</v>
      </c>
      <c r="H456" s="3">
        <v>35510</v>
      </c>
      <c r="I456" s="2">
        <v>330.1</v>
      </c>
      <c r="J456">
        <v>10.3779</v>
      </c>
      <c r="K456" s="4">
        <v>71.682000000000002</v>
      </c>
      <c r="L456" s="4">
        <v>65.86</v>
      </c>
      <c r="M456">
        <v>7955.45</v>
      </c>
      <c r="N456" s="5">
        <v>13.62</v>
      </c>
      <c r="O456" s="6">
        <v>76.650000000000006</v>
      </c>
      <c r="P456" s="7">
        <v>108.723</v>
      </c>
      <c r="Q456">
        <v>204.32</v>
      </c>
      <c r="R456">
        <v>802.65</v>
      </c>
      <c r="S456">
        <v>17678</v>
      </c>
      <c r="T456">
        <v>1079.8499999999999</v>
      </c>
      <c r="W456">
        <f t="shared" si="288"/>
        <v>2.1426602485174664E-3</v>
      </c>
      <c r="X456">
        <f t="shared" si="254"/>
        <v>-3.8943554366785004E-4</v>
      </c>
      <c r="Y456">
        <f t="shared" si="255"/>
        <v>5.65282736423041E-4</v>
      </c>
      <c r="Z456">
        <f t="shared" si="256"/>
        <v>4.0907081600261789E-4</v>
      </c>
      <c r="AA456">
        <f t="shared" si="257"/>
        <v>9.2701492940145238E-5</v>
      </c>
      <c r="AB456">
        <f t="shared" si="258"/>
        <v>2.7125491328067347E-3</v>
      </c>
      <c r="AC456">
        <f t="shared" si="259"/>
        <v>-1.1263798164644996E-4</v>
      </c>
      <c r="AD456">
        <f t="shared" si="260"/>
        <v>-2.26142171617035E-2</v>
      </c>
      <c r="AE456">
        <f t="shared" si="261"/>
        <v>2.1897361292268856E-3</v>
      </c>
      <c r="AF456">
        <f t="shared" si="262"/>
        <v>5.4695778191922589E-3</v>
      </c>
      <c r="AG456">
        <f t="shared" si="263"/>
        <v>3.8183952866137302E-3</v>
      </c>
      <c r="AH456">
        <f t="shared" si="264"/>
        <v>-1.0596730117439205E-2</v>
      </c>
      <c r="AI456">
        <f t="shared" si="265"/>
        <v>-1.3129291441792848E-2</v>
      </c>
      <c r="AJ456">
        <f t="shared" si="266"/>
        <v>-1.9550348358032391E-3</v>
      </c>
      <c r="AK456">
        <f t="shared" si="267"/>
        <v>-8.8366087731835061E-3</v>
      </c>
      <c r="AL456">
        <f t="shared" si="289"/>
        <v>-3.9565322098164121E-3</v>
      </c>
      <c r="AM456">
        <f t="shared" si="268"/>
        <v>2.0578063570639831E-3</v>
      </c>
      <c r="AN456">
        <f t="shared" si="269"/>
        <v>-5.0894140809246927E-3</v>
      </c>
      <c r="AO456">
        <f t="shared" si="290"/>
        <v>-1.7117350528224565E-3</v>
      </c>
      <c r="AR456">
        <f t="shared" si="291"/>
        <v>4.5909929405769311E-6</v>
      </c>
      <c r="AS456">
        <f t="shared" si="270"/>
        <v>1.5166004267187394E-7</v>
      </c>
      <c r="AT456">
        <f t="shared" si="271"/>
        <v>3.1954457209792122E-7</v>
      </c>
      <c r="AU456">
        <f t="shared" si="272"/>
        <v>1.6733893250504766E-7</v>
      </c>
      <c r="AV456">
        <f t="shared" si="273"/>
        <v>8.5935667933317976E-9</v>
      </c>
      <c r="AW456">
        <f t="shared" si="274"/>
        <v>7.3579227978905678E-6</v>
      </c>
      <c r="AX456">
        <f t="shared" si="275"/>
        <v>1.2687314909385998E-8</v>
      </c>
      <c r="AY456">
        <f t="shared" si="276"/>
        <v>5.1140281783668509E-4</v>
      </c>
      <c r="AZ456">
        <f t="shared" si="277"/>
        <v>4.794944315641544E-6</v>
      </c>
      <c r="BA456">
        <f t="shared" si="278"/>
        <v>2.9916281520199946E-5</v>
      </c>
      <c r="BB456">
        <f t="shared" si="279"/>
        <v>1.4580142564833951E-5</v>
      </c>
      <c r="BC456">
        <f t="shared" si="280"/>
        <v>1.122906891818431E-4</v>
      </c>
      <c r="BD456">
        <f t="shared" si="281"/>
        <v>1.7237829376353492E-4</v>
      </c>
      <c r="BE456">
        <f t="shared" si="282"/>
        <v>3.8221612092041983E-6</v>
      </c>
      <c r="BF456">
        <f t="shared" si="283"/>
        <v>7.8085654610303702E-5</v>
      </c>
      <c r="BG456">
        <f t="shared" si="284"/>
        <v>1.5654147127314742E-5</v>
      </c>
      <c r="BH456">
        <f t="shared" si="285"/>
        <v>4.2345670031729412E-6</v>
      </c>
      <c r="BI456">
        <f t="shared" si="286"/>
        <v>2.5902135687114536E-5</v>
      </c>
      <c r="BJ456">
        <f t="shared" si="287"/>
        <v>2.9300368910610982E-6</v>
      </c>
    </row>
    <row r="457" spans="1:62" hidden="1" x14ac:dyDescent="0.25">
      <c r="A457" s="1">
        <v>42314</v>
      </c>
      <c r="B457">
        <v>11.531189479753321</v>
      </c>
      <c r="C457">
        <v>15.818964323350393</v>
      </c>
      <c r="D457">
        <v>79.961768234969597</v>
      </c>
      <c r="E457">
        <v>71.840695174561404</v>
      </c>
      <c r="F457">
        <v>61.945001405299557</v>
      </c>
      <c r="G457" s="2">
        <v>25523</v>
      </c>
      <c r="H457" s="3">
        <v>34918</v>
      </c>
      <c r="I457" s="2">
        <v>328.85</v>
      </c>
      <c r="J457">
        <v>10.4108</v>
      </c>
      <c r="K457" s="4">
        <v>71.040999999999997</v>
      </c>
      <c r="L457" s="4">
        <v>66.14</v>
      </c>
      <c r="M457">
        <v>7954.3</v>
      </c>
      <c r="N457" s="5">
        <v>13.54</v>
      </c>
      <c r="O457" s="6">
        <v>76.099999999999994</v>
      </c>
      <c r="P457" s="7">
        <v>108.30800000000001</v>
      </c>
      <c r="Q457">
        <v>205.82</v>
      </c>
      <c r="R457">
        <v>799.05</v>
      </c>
      <c r="S457">
        <v>16693.3</v>
      </c>
      <c r="T457">
        <v>1080.9000000000001</v>
      </c>
      <c r="W457">
        <f t="shared" si="288"/>
        <v>1.9272459724093505E-3</v>
      </c>
      <c r="X457">
        <f t="shared" si="254"/>
        <v>2.4827724775003611E-3</v>
      </c>
      <c r="Y457">
        <f t="shared" si="255"/>
        <v>2.742697443288408E-4</v>
      </c>
      <c r="Z457">
        <f t="shared" si="256"/>
        <v>5.5259348177915074E-4</v>
      </c>
      <c r="AA457">
        <f t="shared" si="257"/>
        <v>8.9305566857982661E-4</v>
      </c>
      <c r="AB457">
        <f t="shared" si="258"/>
        <v>-1.2382371429497593E-2</v>
      </c>
      <c r="AC457">
        <f t="shared" si="259"/>
        <v>-1.6811891392414003E-2</v>
      </c>
      <c r="AD457">
        <f t="shared" si="260"/>
        <v>-3.7939191117873469E-3</v>
      </c>
      <c r="AE457">
        <f t="shared" si="261"/>
        <v>3.1651837264548115E-3</v>
      </c>
      <c r="AF457">
        <f t="shared" si="262"/>
        <v>-8.9824949017247076E-3</v>
      </c>
      <c r="AG457">
        <f t="shared" si="263"/>
        <v>4.242430605428546E-3</v>
      </c>
      <c r="AH457">
        <f t="shared" si="264"/>
        <v>-1.4456543968348424E-4</v>
      </c>
      <c r="AI457">
        <f t="shared" si="265"/>
        <v>-5.8910332372374193E-3</v>
      </c>
      <c r="AJ457">
        <f t="shared" si="266"/>
        <v>-7.2013404501831474E-3</v>
      </c>
      <c r="AK457">
        <f t="shared" si="267"/>
        <v>-3.8243431196638223E-3</v>
      </c>
      <c r="AL457">
        <f t="shared" si="289"/>
        <v>7.3146081237165268E-3</v>
      </c>
      <c r="AM457">
        <f t="shared" si="268"/>
        <v>-4.4952313943054933E-3</v>
      </c>
      <c r="AN457">
        <f t="shared" si="269"/>
        <v>-5.7313487322128313E-2</v>
      </c>
      <c r="AO457">
        <f t="shared" si="290"/>
        <v>9.7188483873573853E-4</v>
      </c>
      <c r="AR457">
        <f t="shared" si="291"/>
        <v>3.7142770381680629E-6</v>
      </c>
      <c r="AS457">
        <f t="shared" si="270"/>
        <v>6.1641591750332816E-6</v>
      </c>
      <c r="AT457">
        <f t="shared" si="271"/>
        <v>7.5223892654207701E-8</v>
      </c>
      <c r="AU457">
        <f t="shared" si="272"/>
        <v>3.0535955610480461E-7</v>
      </c>
      <c r="AV457">
        <f t="shared" si="273"/>
        <v>7.9754842718256112E-7</v>
      </c>
      <c r="AW457">
        <f t="shared" si="274"/>
        <v>1.5332312221803828E-4</v>
      </c>
      <c r="AX457">
        <f t="shared" si="275"/>
        <v>2.8263969219032405E-4</v>
      </c>
      <c r="AY457">
        <f t="shared" si="276"/>
        <v>1.4393822226785292E-5</v>
      </c>
      <c r="AZ457">
        <f t="shared" si="277"/>
        <v>1.0018388022214367E-5</v>
      </c>
      <c r="BA457">
        <f t="shared" si="278"/>
        <v>8.0685214659510359E-5</v>
      </c>
      <c r="BB457">
        <f t="shared" si="279"/>
        <v>1.7998217441876821E-5</v>
      </c>
      <c r="BC457">
        <f t="shared" si="280"/>
        <v>2.0899166350879118E-8</v>
      </c>
      <c r="BD457">
        <f t="shared" si="281"/>
        <v>3.470427260223599E-5</v>
      </c>
      <c r="BE457">
        <f t="shared" si="282"/>
        <v>5.1859304279444014E-5</v>
      </c>
      <c r="BF457">
        <f t="shared" si="283"/>
        <v>1.4625600296920016E-5</v>
      </c>
      <c r="BG457">
        <f t="shared" si="284"/>
        <v>5.350349200353981E-5</v>
      </c>
      <c r="BH457">
        <f t="shared" si="285"/>
        <v>2.0207105288349709E-5</v>
      </c>
      <c r="BI457">
        <f t="shared" si="286"/>
        <v>3.2848358290237631E-3</v>
      </c>
      <c r="BJ457">
        <f t="shared" si="287"/>
        <v>9.4456013976439245E-7</v>
      </c>
    </row>
    <row r="458" spans="1:62" hidden="1" x14ac:dyDescent="0.25">
      <c r="A458" s="1">
        <v>42317</v>
      </c>
      <c r="B458">
        <v>11.561680830388541</v>
      </c>
      <c r="C458">
        <v>15.775520548704645</v>
      </c>
      <c r="D458">
        <v>79.995382189270941</v>
      </c>
      <c r="E458">
        <v>71.894872609249447</v>
      </c>
      <c r="F458">
        <v>62.010644289123121</v>
      </c>
      <c r="G458" s="2">
        <v>25686</v>
      </c>
      <c r="H458" s="3">
        <v>34557</v>
      </c>
      <c r="I458" s="2">
        <v>329.2</v>
      </c>
      <c r="J458">
        <v>10.448499999999999</v>
      </c>
      <c r="K458" s="4">
        <v>71.456999999999994</v>
      </c>
      <c r="L458" s="4">
        <v>66.474999999999994</v>
      </c>
      <c r="M458">
        <v>7915.2</v>
      </c>
      <c r="N458" s="5">
        <v>13.63</v>
      </c>
      <c r="O458" s="6">
        <v>75.790000000000006</v>
      </c>
      <c r="P458" s="7">
        <v>108.446</v>
      </c>
      <c r="Q458">
        <v>206.88</v>
      </c>
      <c r="R458">
        <v>802.6</v>
      </c>
      <c r="S458">
        <v>15952.5</v>
      </c>
      <c r="T458">
        <v>1064.8</v>
      </c>
      <c r="W458">
        <f t="shared" si="288"/>
        <v>2.6407603684853241E-3</v>
      </c>
      <c r="X458">
        <f t="shared" si="254"/>
        <v>-2.7500876942321184E-3</v>
      </c>
      <c r="Y458">
        <f t="shared" si="255"/>
        <v>4.2028699194748283E-4</v>
      </c>
      <c r="Z458">
        <f t="shared" si="256"/>
        <v>7.5384872497571867E-4</v>
      </c>
      <c r="AA458">
        <f t="shared" si="257"/>
        <v>1.0591351380917504E-3</v>
      </c>
      <c r="AB458">
        <f t="shared" si="258"/>
        <v>6.3660899643716217E-3</v>
      </c>
      <c r="AC458">
        <f t="shared" si="259"/>
        <v>-1.0392320950103506E-2</v>
      </c>
      <c r="AD458">
        <f t="shared" si="260"/>
        <v>1.0637490555546034E-3</v>
      </c>
      <c r="AE458">
        <f t="shared" si="261"/>
        <v>3.6146985804079036E-3</v>
      </c>
      <c r="AF458">
        <f t="shared" si="262"/>
        <v>5.8386950244698685E-3</v>
      </c>
      <c r="AG458">
        <f t="shared" si="263"/>
        <v>5.0522295754367669E-3</v>
      </c>
      <c r="AH458">
        <f t="shared" si="264"/>
        <v>-4.9277014549425294E-3</v>
      </c>
      <c r="AI458">
        <f t="shared" si="265"/>
        <v>6.624978224312442E-3</v>
      </c>
      <c r="AJ458">
        <f t="shared" si="266"/>
        <v>-4.0819070437021999E-3</v>
      </c>
      <c r="AK458">
        <f t="shared" si="267"/>
        <v>1.2733330747835873E-3</v>
      </c>
      <c r="AL458">
        <f t="shared" si="289"/>
        <v>5.1369146156017721E-3</v>
      </c>
      <c r="AM458">
        <f t="shared" si="268"/>
        <v>4.4329358016986344E-3</v>
      </c>
      <c r="AN458">
        <f t="shared" si="269"/>
        <v>-4.5391884556262967E-2</v>
      </c>
      <c r="AO458">
        <f t="shared" si="290"/>
        <v>-1.5007039341255472E-2</v>
      </c>
      <c r="AR458">
        <f t="shared" si="291"/>
        <v>6.9736153237627449E-6</v>
      </c>
      <c r="AS458">
        <f t="shared" si="270"/>
        <v>7.56298232596693E-6</v>
      </c>
      <c r="AT458">
        <f t="shared" si="271"/>
        <v>1.7664115560026351E-7</v>
      </c>
      <c r="AU458">
        <f t="shared" si="272"/>
        <v>5.6828790014751668E-7</v>
      </c>
      <c r="AV458">
        <f t="shared" si="273"/>
        <v>1.1217672407406312E-6</v>
      </c>
      <c r="AW458">
        <f t="shared" si="274"/>
        <v>4.0527101434473078E-5</v>
      </c>
      <c r="AX458">
        <f t="shared" si="275"/>
        <v>1.0800033472996024E-4</v>
      </c>
      <c r="AY458">
        <f t="shared" si="276"/>
        <v>1.1315620531933107E-6</v>
      </c>
      <c r="AZ458">
        <f t="shared" si="277"/>
        <v>1.3066045827202913E-5</v>
      </c>
      <c r="BA458">
        <f t="shared" si="278"/>
        <v>3.4090359588769196E-5</v>
      </c>
      <c r="BB458">
        <f t="shared" si="279"/>
        <v>2.5525023682917973E-5</v>
      </c>
      <c r="BC458">
        <f t="shared" si="280"/>
        <v>2.4282241629042721E-5</v>
      </c>
      <c r="BD458">
        <f t="shared" si="281"/>
        <v>4.3890336472614034E-5</v>
      </c>
      <c r="BE458">
        <f t="shared" si="282"/>
        <v>1.6661965113425635E-5</v>
      </c>
      <c r="BF458">
        <f t="shared" si="283"/>
        <v>1.6213771193378246E-6</v>
      </c>
      <c r="BG458">
        <f t="shared" si="284"/>
        <v>2.63878917679831E-5</v>
      </c>
      <c r="BH458">
        <f t="shared" si="285"/>
        <v>1.9650919821981515E-5</v>
      </c>
      <c r="BI458">
        <f t="shared" si="286"/>
        <v>2.0604231835691044E-3</v>
      </c>
      <c r="BJ458">
        <f t="shared" si="287"/>
        <v>2.2521122978998945E-4</v>
      </c>
    </row>
    <row r="459" spans="1:62" hidden="1" x14ac:dyDescent="0.25">
      <c r="A459" s="1">
        <v>42318</v>
      </c>
      <c r="B459">
        <v>11.545516859062387</v>
      </c>
      <c r="C459">
        <v>15.737912200864164</v>
      </c>
      <c r="D459">
        <v>80.001105351741799</v>
      </c>
      <c r="E459">
        <v>71.890342592531738</v>
      </c>
      <c r="F459">
        <v>62.045003660977216</v>
      </c>
      <c r="G459" s="2">
        <v>25582</v>
      </c>
      <c r="H459" s="3">
        <v>34275</v>
      </c>
      <c r="I459" s="2">
        <v>325.7</v>
      </c>
      <c r="J459">
        <v>10.405900000000001</v>
      </c>
      <c r="K459" s="4">
        <v>70.989999999999995</v>
      </c>
      <c r="L459" s="4">
        <v>66.2</v>
      </c>
      <c r="M459">
        <v>7783.35</v>
      </c>
      <c r="N459" s="5">
        <v>13.42</v>
      </c>
      <c r="O459" s="6">
        <v>74.989999999999995</v>
      </c>
      <c r="P459" s="7">
        <v>107.224</v>
      </c>
      <c r="Q459">
        <v>199.35</v>
      </c>
      <c r="R459">
        <v>803.55</v>
      </c>
      <c r="S459">
        <v>15841.6</v>
      </c>
      <c r="T459">
        <v>1054.5999999999999</v>
      </c>
      <c r="W459">
        <f t="shared" si="288"/>
        <v>-1.3990423399578786E-3</v>
      </c>
      <c r="X459">
        <f t="shared" si="254"/>
        <v>-2.3868149175337544E-3</v>
      </c>
      <c r="Y459">
        <f t="shared" si="255"/>
        <v>7.1541101448643768E-5</v>
      </c>
      <c r="Z459">
        <f t="shared" si="256"/>
        <v>-6.3010883460474083E-5</v>
      </c>
      <c r="AA459">
        <f t="shared" si="257"/>
        <v>5.5393483973410686E-4</v>
      </c>
      <c r="AB459">
        <f t="shared" si="258"/>
        <v>-4.0571172136626603E-3</v>
      </c>
      <c r="AC459">
        <f t="shared" si="259"/>
        <v>-8.1939091641008953E-3</v>
      </c>
      <c r="AD459">
        <f t="shared" si="260"/>
        <v>-1.068875652072698E-2</v>
      </c>
      <c r="AE459">
        <f t="shared" si="261"/>
        <v>-4.0854744565552072E-3</v>
      </c>
      <c r="AF459">
        <f t="shared" si="262"/>
        <v>-6.5568481345925781E-3</v>
      </c>
      <c r="AG459">
        <f t="shared" si="263"/>
        <v>-4.1454741861208901E-3</v>
      </c>
      <c r="AH459">
        <f t="shared" si="264"/>
        <v>-1.6798124719179922E-2</v>
      </c>
      <c r="AI459">
        <f t="shared" si="265"/>
        <v>-1.5527114164905539E-2</v>
      </c>
      <c r="AJ459">
        <f t="shared" si="266"/>
        <v>-1.0611586510639865E-2</v>
      </c>
      <c r="AK459">
        <f t="shared" si="267"/>
        <v>-1.1332249060094645E-2</v>
      </c>
      <c r="AL459">
        <f t="shared" si="289"/>
        <v>-3.7076841196183291E-2</v>
      </c>
      <c r="AM459">
        <f t="shared" si="268"/>
        <v>1.1829531622626732E-3</v>
      </c>
      <c r="AN459">
        <f t="shared" si="269"/>
        <v>-6.9761653742517644E-3</v>
      </c>
      <c r="AO459">
        <f t="shared" si="290"/>
        <v>-9.625439984532554E-3</v>
      </c>
      <c r="AR459">
        <f t="shared" si="291"/>
        <v>1.9573194689948163E-6</v>
      </c>
      <c r="AS459">
        <f t="shared" si="270"/>
        <v>5.6968854505616625E-6</v>
      </c>
      <c r="AT459">
        <f t="shared" si="271"/>
        <v>5.1181291964851397E-9</v>
      </c>
      <c r="AU459">
        <f t="shared" si="272"/>
        <v>3.970371434469446E-9</v>
      </c>
      <c r="AV459">
        <f t="shared" si="273"/>
        <v>3.0684380667125064E-7</v>
      </c>
      <c r="AW459">
        <f t="shared" si="274"/>
        <v>1.6460200085397867E-5</v>
      </c>
      <c r="AX459">
        <f t="shared" si="275"/>
        <v>6.7140147389536635E-5</v>
      </c>
      <c r="AY459">
        <f t="shared" si="276"/>
        <v>1.1424951595938353E-4</v>
      </c>
      <c r="AZ459">
        <f t="shared" si="277"/>
        <v>1.6691101535165065E-5</v>
      </c>
      <c r="BA459">
        <f t="shared" si="278"/>
        <v>4.2992257460110168E-5</v>
      </c>
      <c r="BB459">
        <f t="shared" si="279"/>
        <v>1.7184956227794656E-5</v>
      </c>
      <c r="BC459">
        <f t="shared" si="280"/>
        <v>2.8217699408112349E-4</v>
      </c>
      <c r="BD459">
        <f t="shared" si="281"/>
        <v>2.4109127429001022E-4</v>
      </c>
      <c r="BE459">
        <f t="shared" si="282"/>
        <v>1.1260576827279394E-4</v>
      </c>
      <c r="BF459">
        <f t="shared" si="283"/>
        <v>1.2841986876001597E-4</v>
      </c>
      <c r="BG459">
        <f t="shared" si="284"/>
        <v>1.3746921530869945E-3</v>
      </c>
      <c r="BH459">
        <f t="shared" si="285"/>
        <v>1.3993781841072585E-6</v>
      </c>
      <c r="BI459">
        <f t="shared" si="286"/>
        <v>4.8666883328909263E-5</v>
      </c>
      <c r="BJ459">
        <f t="shared" si="287"/>
        <v>9.2649094895838055E-5</v>
      </c>
    </row>
    <row r="460" spans="1:62" hidden="1" x14ac:dyDescent="0.25">
      <c r="A460" s="1">
        <v>42321</v>
      </c>
      <c r="B460">
        <v>11.576192749486882</v>
      </c>
      <c r="C460">
        <v>15.730884243195213</v>
      </c>
      <c r="D460">
        <v>80.064431328789681</v>
      </c>
      <c r="E460">
        <v>71.966452893155036</v>
      </c>
      <c r="F460">
        <v>62.101912789969809</v>
      </c>
      <c r="G460" s="2">
        <v>25372</v>
      </c>
      <c r="H460" s="3">
        <v>33848</v>
      </c>
      <c r="I460" s="2">
        <v>317.64999999999998</v>
      </c>
      <c r="J460">
        <v>10.3642</v>
      </c>
      <c r="K460" s="4">
        <v>71.207999999999998</v>
      </c>
      <c r="L460" s="4">
        <v>66.058999999999997</v>
      </c>
      <c r="M460">
        <v>7762.25</v>
      </c>
      <c r="N460" s="5">
        <v>13.38</v>
      </c>
      <c r="O460" s="6">
        <v>74.64</v>
      </c>
      <c r="P460" s="7">
        <v>107.285</v>
      </c>
      <c r="Q460">
        <v>203.75</v>
      </c>
      <c r="R460">
        <v>796.7</v>
      </c>
      <c r="S460">
        <v>15624.2</v>
      </c>
      <c r="T460">
        <v>1052.05</v>
      </c>
      <c r="W460">
        <f t="shared" si="288"/>
        <v>2.653429088256293E-3</v>
      </c>
      <c r="X460">
        <f t="shared" si="254"/>
        <v>-4.4666200045421583E-4</v>
      </c>
      <c r="Y460">
        <f t="shared" si="255"/>
        <v>7.9125065476381496E-4</v>
      </c>
      <c r="Z460">
        <f t="shared" si="256"/>
        <v>1.0581399018072901E-3</v>
      </c>
      <c r="AA460">
        <f t="shared" si="257"/>
        <v>9.1680300414421914E-4</v>
      </c>
      <c r="AB460">
        <f t="shared" si="258"/>
        <v>-8.2427754055507309E-3</v>
      </c>
      <c r="AC460">
        <f t="shared" si="259"/>
        <v>-1.2536312030611747E-2</v>
      </c>
      <c r="AD460">
        <f t="shared" si="260"/>
        <v>-2.5026564569645606E-2</v>
      </c>
      <c r="AE460">
        <f t="shared" si="261"/>
        <v>-4.0153928992861625E-3</v>
      </c>
      <c r="AF460">
        <f t="shared" si="262"/>
        <v>3.0661496053359517E-3</v>
      </c>
      <c r="AG460">
        <f t="shared" si="263"/>
        <v>-2.132180848453351E-3</v>
      </c>
      <c r="AH460">
        <f t="shared" si="264"/>
        <v>-2.7145961503208574E-3</v>
      </c>
      <c r="AI460">
        <f t="shared" si="265"/>
        <v>-2.9850768434532852E-3</v>
      </c>
      <c r="AJ460">
        <f t="shared" si="266"/>
        <v>-4.678214774209574E-3</v>
      </c>
      <c r="AK460">
        <f t="shared" si="267"/>
        <v>5.6874072084883449E-4</v>
      </c>
      <c r="AL460">
        <f t="shared" si="289"/>
        <v>2.183167829360803E-2</v>
      </c>
      <c r="AM460">
        <f t="shared" si="268"/>
        <v>-8.5612146087585463E-3</v>
      </c>
      <c r="AN460">
        <f t="shared" si="269"/>
        <v>-1.3818397074412622E-2</v>
      </c>
      <c r="AO460">
        <f t="shared" si="290"/>
        <v>-2.42090641104812E-3</v>
      </c>
      <c r="AR460">
        <f t="shared" si="291"/>
        <v>7.0406859264046227E-6</v>
      </c>
      <c r="AS460">
        <f t="shared" si="270"/>
        <v>1.995069426497619E-7</v>
      </c>
      <c r="AT460">
        <f t="shared" si="271"/>
        <v>6.2607759866416592E-7</v>
      </c>
      <c r="AU460">
        <f t="shared" si="272"/>
        <v>1.1196600517967415E-6</v>
      </c>
      <c r="AV460">
        <f t="shared" si="273"/>
        <v>8.4052774840786511E-7</v>
      </c>
      <c r="AW460">
        <f t="shared" si="274"/>
        <v>6.7943346386352012E-5</v>
      </c>
      <c r="AX460">
        <f t="shared" si="275"/>
        <v>1.5715911932886082E-4</v>
      </c>
      <c r="AY460">
        <f t="shared" si="276"/>
        <v>6.2632893415864074E-4</v>
      </c>
      <c r="AZ460">
        <f t="shared" si="277"/>
        <v>1.6123380135637735E-5</v>
      </c>
      <c r="BA460">
        <f t="shared" si="278"/>
        <v>9.4012734023018122E-6</v>
      </c>
      <c r="BB460">
        <f t="shared" si="279"/>
        <v>4.546195170511252E-6</v>
      </c>
      <c r="BC460">
        <f t="shared" si="280"/>
        <v>7.3690322593368196E-6</v>
      </c>
      <c r="BD460">
        <f t="shared" si="281"/>
        <v>8.9106837613210288E-6</v>
      </c>
      <c r="BE460">
        <f t="shared" si="282"/>
        <v>2.1885693473632737E-5</v>
      </c>
      <c r="BF460">
        <f t="shared" si="283"/>
        <v>3.2346600755165185E-7</v>
      </c>
      <c r="BG460">
        <f t="shared" si="284"/>
        <v>4.7662217711559607E-4</v>
      </c>
      <c r="BH460">
        <f t="shared" si="285"/>
        <v>7.3294395577220753E-5</v>
      </c>
      <c r="BI460">
        <f t="shared" si="286"/>
        <v>1.9094809770613529E-4</v>
      </c>
      <c r="BJ460">
        <f t="shared" si="287"/>
        <v>5.860787851053889E-6</v>
      </c>
    </row>
    <row r="461" spans="1:62" hidden="1" x14ac:dyDescent="0.25">
      <c r="A461" s="1">
        <v>42324</v>
      </c>
      <c r="B461">
        <v>11.6050463133494</v>
      </c>
      <c r="C461">
        <v>15.750210106219212</v>
      </c>
      <c r="D461">
        <v>80.086512432365637</v>
      </c>
      <c r="E461">
        <v>72.025611390756055</v>
      </c>
      <c r="F461">
        <v>62.18612813587643</v>
      </c>
      <c r="G461" s="2">
        <v>25347</v>
      </c>
      <c r="H461" s="3">
        <v>33803</v>
      </c>
      <c r="I461" s="2">
        <v>308.85000000000002</v>
      </c>
      <c r="J461">
        <v>10.341200000000001</v>
      </c>
      <c r="K461" s="4">
        <v>70.408500000000004</v>
      </c>
      <c r="L461" s="4">
        <v>65.885999999999996</v>
      </c>
      <c r="M461">
        <v>7806.6</v>
      </c>
      <c r="N461" s="5">
        <v>13.43</v>
      </c>
      <c r="O461" s="6">
        <v>75.02</v>
      </c>
      <c r="P461" s="7">
        <v>107.607</v>
      </c>
      <c r="Q461">
        <v>201.07</v>
      </c>
      <c r="R461">
        <v>784.1</v>
      </c>
      <c r="S461">
        <v>15262.2</v>
      </c>
      <c r="T461">
        <v>1060.95</v>
      </c>
      <c r="W461">
        <f t="shared" si="288"/>
        <v>2.4893905528450408E-3</v>
      </c>
      <c r="X461">
        <f t="shared" si="254"/>
        <v>1.2277759621189305E-3</v>
      </c>
      <c r="Y461">
        <f t="shared" si="255"/>
        <v>2.7575365086578347E-4</v>
      </c>
      <c r="Z461">
        <f t="shared" si="256"/>
        <v>8.2169112893485795E-4</v>
      </c>
      <c r="AA461">
        <f t="shared" si="257"/>
        <v>1.3551643129546178E-3</v>
      </c>
      <c r="AB461">
        <f t="shared" si="258"/>
        <v>-9.8582393283321609E-4</v>
      </c>
      <c r="AC461">
        <f t="shared" si="259"/>
        <v>-1.3303574710482548E-3</v>
      </c>
      <c r="AD461">
        <f t="shared" si="260"/>
        <v>-2.8094425570633907E-2</v>
      </c>
      <c r="AE461">
        <f t="shared" si="261"/>
        <v>-2.2216435770466389E-3</v>
      </c>
      <c r="AF461">
        <f t="shared" si="262"/>
        <v>-1.1291177144592469E-2</v>
      </c>
      <c r="AG461">
        <f t="shared" si="263"/>
        <v>-2.6223062508780592E-3</v>
      </c>
      <c r="AH461">
        <f t="shared" si="264"/>
        <v>5.6972891335418325E-3</v>
      </c>
      <c r="AI461">
        <f t="shared" si="265"/>
        <v>3.729955835063789E-3</v>
      </c>
      <c r="AJ461">
        <f t="shared" si="266"/>
        <v>5.0781881146528575E-3</v>
      </c>
      <c r="AK461">
        <f t="shared" si="267"/>
        <v>2.9968564766870136E-3</v>
      </c>
      <c r="AL461">
        <f t="shared" si="289"/>
        <v>-1.3240645983416318E-2</v>
      </c>
      <c r="AM461">
        <f t="shared" si="268"/>
        <v>-1.5941633149444134E-2</v>
      </c>
      <c r="AN461">
        <f t="shared" si="269"/>
        <v>-2.3441811087715522E-2</v>
      </c>
      <c r="AO461">
        <f t="shared" si="290"/>
        <v>8.4240914647873769E-3</v>
      </c>
      <c r="AR461">
        <f t="shared" si="291"/>
        <v>6.1970653245941381E-6</v>
      </c>
      <c r="AS461">
        <f t="shared" si="270"/>
        <v>1.5074338131570654E-6</v>
      </c>
      <c r="AT461">
        <f t="shared" si="271"/>
        <v>7.6040075965808399E-8</v>
      </c>
      <c r="AU461">
        <f t="shared" si="272"/>
        <v>6.7517631137024133E-7</v>
      </c>
      <c r="AV461">
        <f t="shared" si="273"/>
        <v>1.8364703151057613E-6</v>
      </c>
      <c r="AW461">
        <f t="shared" si="274"/>
        <v>9.7184882654674943E-7</v>
      </c>
      <c r="AX461">
        <f t="shared" si="275"/>
        <v>1.7698510007739081E-6</v>
      </c>
      <c r="AY461">
        <f t="shared" si="276"/>
        <v>7.8929674814388841E-4</v>
      </c>
      <c r="AZ461">
        <f t="shared" si="277"/>
        <v>4.9357001834325852E-6</v>
      </c>
      <c r="BA461">
        <f t="shared" si="278"/>
        <v>1.2749068131056736E-4</v>
      </c>
      <c r="BB461">
        <f t="shared" si="279"/>
        <v>6.8764900733941431E-6</v>
      </c>
      <c r="BC461">
        <f t="shared" si="280"/>
        <v>3.2459103471173844E-5</v>
      </c>
      <c r="BD461">
        <f t="shared" si="281"/>
        <v>1.3912570531526408E-5</v>
      </c>
      <c r="BE461">
        <f t="shared" si="282"/>
        <v>2.5787994527801542E-5</v>
      </c>
      <c r="BF461">
        <f t="shared" si="283"/>
        <v>8.9811487418609005E-6</v>
      </c>
      <c r="BG461">
        <f t="shared" si="284"/>
        <v>1.7531470605815867E-4</v>
      </c>
      <c r="BH461">
        <f t="shared" si="285"/>
        <v>2.541356674714561E-4</v>
      </c>
      <c r="BI461">
        <f t="shared" si="286"/>
        <v>5.4951850707214245E-4</v>
      </c>
      <c r="BJ461">
        <f t="shared" si="287"/>
        <v>7.0965317007103533E-5</v>
      </c>
    </row>
    <row r="462" spans="1:62" hidden="1" x14ac:dyDescent="0.25">
      <c r="A462" s="1">
        <v>42325</v>
      </c>
      <c r="B462">
        <v>11.639135328631648</v>
      </c>
      <c r="C462">
        <v>15.799976443651445</v>
      </c>
      <c r="D462">
        <v>80.102345939266655</v>
      </c>
      <c r="E462">
        <v>72.029068611584279</v>
      </c>
      <c r="F462">
        <v>62.193491981326261</v>
      </c>
      <c r="G462" s="2">
        <v>25028</v>
      </c>
      <c r="H462" s="3">
        <v>33712</v>
      </c>
      <c r="I462" s="2">
        <v>307.8</v>
      </c>
      <c r="J462">
        <v>10.344099999999999</v>
      </c>
      <c r="K462" s="4">
        <v>70.233500000000006</v>
      </c>
      <c r="L462" s="4">
        <v>65.980999999999995</v>
      </c>
      <c r="M462">
        <v>7837.55</v>
      </c>
      <c r="N462" s="5">
        <v>13.54</v>
      </c>
      <c r="O462" s="6">
        <v>74.89</v>
      </c>
      <c r="P462" s="7">
        <v>107.79300000000001</v>
      </c>
      <c r="Q462">
        <v>199.77</v>
      </c>
      <c r="R462">
        <v>798.3</v>
      </c>
      <c r="S462">
        <v>15493.9</v>
      </c>
      <c r="T462">
        <v>1060.8</v>
      </c>
      <c r="W462">
        <f t="shared" si="288"/>
        <v>2.9331245338648005E-3</v>
      </c>
      <c r="X462">
        <f t="shared" si="254"/>
        <v>3.1547438635989907E-3</v>
      </c>
      <c r="Y462">
        <f t="shared" si="255"/>
        <v>1.9768549590196954E-4</v>
      </c>
      <c r="Z462">
        <f t="shared" si="256"/>
        <v>4.7998729771638813E-5</v>
      </c>
      <c r="AA462">
        <f t="shared" si="257"/>
        <v>1.1840919680402915E-4</v>
      </c>
      <c r="AB462">
        <f t="shared" si="258"/>
        <v>-1.2665181702700338E-2</v>
      </c>
      <c r="AC462">
        <f t="shared" si="259"/>
        <v>-2.6956988848849048E-3</v>
      </c>
      <c r="AD462">
        <f t="shared" si="260"/>
        <v>-3.40550073712931E-3</v>
      </c>
      <c r="AE462">
        <f t="shared" si="261"/>
        <v>2.8039235776123342E-4</v>
      </c>
      <c r="AF462">
        <f t="shared" si="262"/>
        <v>-2.4885893305796455E-3</v>
      </c>
      <c r="AG462">
        <f t="shared" si="263"/>
        <v>1.4408459498629531E-3</v>
      </c>
      <c r="AH462">
        <f t="shared" si="264"/>
        <v>3.9567557686684147E-3</v>
      </c>
      <c r="AI462">
        <f t="shared" si="265"/>
        <v>8.1572569489826944E-3</v>
      </c>
      <c r="AJ462">
        <f t="shared" si="266"/>
        <v>-1.7343743924654541E-3</v>
      </c>
      <c r="AK462">
        <f t="shared" si="267"/>
        <v>1.7270199278575703E-3</v>
      </c>
      <c r="AL462">
        <f t="shared" si="289"/>
        <v>-6.4864013469150871E-3</v>
      </c>
      <c r="AM462">
        <f t="shared" si="268"/>
        <v>1.7947903414876825E-2</v>
      </c>
      <c r="AN462">
        <f t="shared" si="269"/>
        <v>1.5067214853629008E-2</v>
      </c>
      <c r="AO462">
        <f t="shared" si="290"/>
        <v>-1.4139271851064709E-4</v>
      </c>
      <c r="AR462">
        <f t="shared" si="291"/>
        <v>8.6032195311596037E-6</v>
      </c>
      <c r="AS462">
        <f t="shared" si="270"/>
        <v>9.9524088449154869E-6</v>
      </c>
      <c r="AT462">
        <f t="shared" si="271"/>
        <v>3.9079555290007614E-8</v>
      </c>
      <c r="AU462">
        <f t="shared" si="272"/>
        <v>2.3038780596908062E-9</v>
      </c>
      <c r="AV462">
        <f t="shared" si="273"/>
        <v>1.4020737887775307E-8</v>
      </c>
      <c r="AW462">
        <f t="shared" si="274"/>
        <v>1.6040682756241544E-4</v>
      </c>
      <c r="AX462">
        <f t="shared" si="275"/>
        <v>7.2667924779697191E-6</v>
      </c>
      <c r="AY462">
        <f t="shared" si="276"/>
        <v>1.1597435270588274E-5</v>
      </c>
      <c r="AZ462">
        <f t="shared" si="277"/>
        <v>7.8619874290903518E-8</v>
      </c>
      <c r="BA462">
        <f t="shared" si="278"/>
        <v>6.1930768562748477E-6</v>
      </c>
      <c r="BB462">
        <f t="shared" si="279"/>
        <v>2.0760370512364754E-6</v>
      </c>
      <c r="BC462">
        <f t="shared" si="280"/>
        <v>1.5655916212890778E-5</v>
      </c>
      <c r="BD462">
        <f t="shared" si="281"/>
        <v>6.6540840931726458E-5</v>
      </c>
      <c r="BE462">
        <f t="shared" si="282"/>
        <v>3.0080545332399129E-6</v>
      </c>
      <c r="BF462">
        <f t="shared" si="283"/>
        <v>2.9825978312171673E-6</v>
      </c>
      <c r="BG462">
        <f t="shared" si="284"/>
        <v>4.2073402433261854E-5</v>
      </c>
      <c r="BH462">
        <f t="shared" si="285"/>
        <v>3.2212723698974718E-4</v>
      </c>
      <c r="BI462">
        <f t="shared" si="286"/>
        <v>2.2702096344541861E-4</v>
      </c>
      <c r="BJ462">
        <f t="shared" si="287"/>
        <v>1.9991900847831083E-8</v>
      </c>
    </row>
    <row r="463" spans="1:62" hidden="1" x14ac:dyDescent="0.25">
      <c r="A463" s="1">
        <v>42326</v>
      </c>
      <c r="B463">
        <v>11.647415413386042</v>
      </c>
      <c r="C463">
        <v>15.789289849056503</v>
      </c>
      <c r="D463">
        <v>80.132845014198764</v>
      </c>
      <c r="E463">
        <v>72.067732222921336</v>
      </c>
      <c r="F463">
        <v>62.224239332109072</v>
      </c>
      <c r="G463" s="2">
        <v>25094</v>
      </c>
      <c r="H463" s="3">
        <v>33558</v>
      </c>
      <c r="I463" s="2">
        <v>304.75</v>
      </c>
      <c r="J463">
        <v>10.342000000000001</v>
      </c>
      <c r="K463" s="4">
        <v>70.387500000000003</v>
      </c>
      <c r="L463" s="4">
        <v>66.033000000000001</v>
      </c>
      <c r="M463">
        <v>7731.8</v>
      </c>
      <c r="N463" s="5">
        <v>13.41</v>
      </c>
      <c r="O463" s="6">
        <v>74.5</v>
      </c>
      <c r="P463" s="7">
        <v>106.96</v>
      </c>
      <c r="Q463">
        <v>201.73</v>
      </c>
      <c r="R463">
        <v>793.5</v>
      </c>
      <c r="S463">
        <v>15883.8</v>
      </c>
      <c r="T463">
        <v>1048.5999999999999</v>
      </c>
      <c r="W463">
        <f t="shared" si="288"/>
        <v>7.1114740822576068E-4</v>
      </c>
      <c r="X463">
        <f t="shared" si="254"/>
        <v>-6.7659659477989527E-4</v>
      </c>
      <c r="Y463">
        <f t="shared" si="255"/>
        <v>3.8067886484786521E-4</v>
      </c>
      <c r="Z463">
        <f t="shared" si="256"/>
        <v>5.3663387446484354E-4</v>
      </c>
      <c r="AA463">
        <f t="shared" si="257"/>
        <v>4.9425995931870437E-4</v>
      </c>
      <c r="AB463">
        <f t="shared" si="258"/>
        <v>2.6335756013908672E-3</v>
      </c>
      <c r="AC463">
        <f t="shared" si="259"/>
        <v>-4.5785719943272586E-3</v>
      </c>
      <c r="AD463">
        <f t="shared" si="260"/>
        <v>-9.9584530433979301E-3</v>
      </c>
      <c r="AE463">
        <f t="shared" si="261"/>
        <v>-2.0303488885891545E-4</v>
      </c>
      <c r="AF463">
        <f t="shared" si="262"/>
        <v>2.1902853992786797E-3</v>
      </c>
      <c r="AG463">
        <f t="shared" si="263"/>
        <v>7.8779527458241127E-4</v>
      </c>
      <c r="AH463">
        <f t="shared" si="264"/>
        <v>-1.3584591041188353E-2</v>
      </c>
      <c r="AI463">
        <f t="shared" si="265"/>
        <v>-9.6475701905416721E-3</v>
      </c>
      <c r="AJ463">
        <f t="shared" si="266"/>
        <v>-5.2212448757618865E-3</v>
      </c>
      <c r="AK463">
        <f t="shared" si="267"/>
        <v>-7.7577885079015453E-3</v>
      </c>
      <c r="AL463">
        <f t="shared" si="289"/>
        <v>9.7634648556184575E-3</v>
      </c>
      <c r="AM463">
        <f t="shared" si="268"/>
        <v>-6.0309266852893693E-3</v>
      </c>
      <c r="AN463">
        <f t="shared" si="269"/>
        <v>2.4853323825290541E-2</v>
      </c>
      <c r="AO463">
        <f t="shared" si="290"/>
        <v>-1.1567399293165723E-2</v>
      </c>
      <c r="AR463">
        <f t="shared" si="291"/>
        <v>5.0573063622621671E-7</v>
      </c>
      <c r="AS463">
        <f t="shared" si="270"/>
        <v>4.577829520677498E-7</v>
      </c>
      <c r="AT463">
        <f t="shared" si="271"/>
        <v>1.4491639814185924E-7</v>
      </c>
      <c r="AU463">
        <f t="shared" si="272"/>
        <v>2.8797591522314947E-7</v>
      </c>
      <c r="AV463">
        <f t="shared" si="273"/>
        <v>2.442929073857273E-7</v>
      </c>
      <c r="AW463">
        <f t="shared" si="274"/>
        <v>6.935720448241268E-6</v>
      </c>
      <c r="AX463">
        <f t="shared" si="275"/>
        <v>2.0963321507237892E-5</v>
      </c>
      <c r="AY463">
        <f t="shared" si="276"/>
        <v>9.9170787017561501E-5</v>
      </c>
      <c r="AZ463">
        <f t="shared" si="277"/>
        <v>4.1223166093952151E-8</v>
      </c>
      <c r="BA463">
        <f t="shared" si="278"/>
        <v>4.7973501302933658E-6</v>
      </c>
      <c r="BB463">
        <f t="shared" si="279"/>
        <v>6.2062139465437672E-7</v>
      </c>
      <c r="BC463">
        <f t="shared" si="280"/>
        <v>1.8454111375633487E-4</v>
      </c>
      <c r="BD463">
        <f t="shared" si="281"/>
        <v>9.3075610581428271E-5</v>
      </c>
      <c r="BE463">
        <f t="shared" si="282"/>
        <v>2.7261398052669756E-5</v>
      </c>
      <c r="BF463">
        <f t="shared" si="283"/>
        <v>6.0183282533329282E-5</v>
      </c>
      <c r="BG463">
        <f t="shared" si="284"/>
        <v>9.5325245986896745E-5</v>
      </c>
      <c r="BH463">
        <f t="shared" si="285"/>
        <v>3.6372076683335419E-5</v>
      </c>
      <c r="BI463">
        <f t="shared" si="286"/>
        <v>6.176877051647544E-4</v>
      </c>
      <c r="BJ463">
        <f t="shared" si="287"/>
        <v>1.3380472640753087E-4</v>
      </c>
    </row>
    <row r="464" spans="1:62" hidden="1" x14ac:dyDescent="0.25">
      <c r="A464" s="1">
        <v>42327</v>
      </c>
      <c r="B464">
        <v>11.61652231778778</v>
      </c>
      <c r="C464">
        <v>15.816265031265488</v>
      </c>
      <c r="D464">
        <v>80.13919570227948</v>
      </c>
      <c r="E464">
        <v>72.089451335356387</v>
      </c>
      <c r="F464">
        <v>62.256265546657396</v>
      </c>
      <c r="G464" s="2">
        <v>25291</v>
      </c>
      <c r="H464" s="3">
        <v>33851</v>
      </c>
      <c r="I464" s="2">
        <v>303.64999999999998</v>
      </c>
      <c r="J464">
        <v>10.354100000000001</v>
      </c>
      <c r="K464" s="4">
        <v>70.941000000000003</v>
      </c>
      <c r="L464" s="4">
        <v>66.09</v>
      </c>
      <c r="M464">
        <v>7842.75</v>
      </c>
      <c r="N464" s="5">
        <v>13.6</v>
      </c>
      <c r="O464" s="6">
        <v>74.88</v>
      </c>
      <c r="P464" s="7">
        <v>108.024</v>
      </c>
      <c r="Q464">
        <v>203.52</v>
      </c>
      <c r="R464">
        <v>794.6</v>
      </c>
      <c r="S464">
        <v>16166.7</v>
      </c>
      <c r="T464">
        <v>1068.9000000000001</v>
      </c>
      <c r="W464">
        <f t="shared" si="288"/>
        <v>-2.6558800246511719E-3</v>
      </c>
      <c r="X464">
        <f t="shared" si="254"/>
        <v>1.7069903604722833E-3</v>
      </c>
      <c r="Y464">
        <f t="shared" si="255"/>
        <v>7.9248857825085594E-5</v>
      </c>
      <c r="Z464">
        <f t="shared" si="256"/>
        <v>3.0132542913634399E-4</v>
      </c>
      <c r="AA464">
        <f t="shared" si="257"/>
        <v>5.1455792673964153E-4</v>
      </c>
      <c r="AB464">
        <f t="shared" si="258"/>
        <v>7.8198274833084537E-3</v>
      </c>
      <c r="AC464">
        <f t="shared" si="259"/>
        <v>8.6932559519078204E-3</v>
      </c>
      <c r="AD464">
        <f t="shared" si="260"/>
        <v>-3.616046017796594E-3</v>
      </c>
      <c r="AE464">
        <f t="shared" si="261"/>
        <v>1.169302562189316E-3</v>
      </c>
      <c r="AF464">
        <f t="shared" si="262"/>
        <v>7.8328550848948079E-3</v>
      </c>
      <c r="AG464">
        <f t="shared" si="263"/>
        <v>8.6283241428490522E-4</v>
      </c>
      <c r="AH464">
        <f t="shared" si="264"/>
        <v>1.4247843681842662E-2</v>
      </c>
      <c r="AI464">
        <f t="shared" si="265"/>
        <v>1.4069095448419234E-2</v>
      </c>
      <c r="AJ464">
        <f t="shared" si="266"/>
        <v>5.0877067838227732E-3</v>
      </c>
      <c r="AK464">
        <f t="shared" si="267"/>
        <v>9.898491865053493E-3</v>
      </c>
      <c r="AL464">
        <f t="shared" si="289"/>
        <v>8.8341105054980454E-3</v>
      </c>
      <c r="AM464">
        <f t="shared" si="268"/>
        <v>1.3853034140348028E-3</v>
      </c>
      <c r="AN464">
        <f t="shared" si="269"/>
        <v>1.7653849225967869E-2</v>
      </c>
      <c r="AO464">
        <f t="shared" si="290"/>
        <v>1.9174141141467874E-2</v>
      </c>
      <c r="AR464">
        <f t="shared" si="291"/>
        <v>7.0536987053411101E-6</v>
      </c>
      <c r="AS464">
        <f t="shared" si="270"/>
        <v>2.9138160907452959E-6</v>
      </c>
      <c r="AT464">
        <f t="shared" si="271"/>
        <v>6.2803814665806301E-9</v>
      </c>
      <c r="AU464">
        <f t="shared" si="272"/>
        <v>9.0797014244201862E-8</v>
      </c>
      <c r="AV464">
        <f t="shared" si="273"/>
        <v>2.647698599705983E-7</v>
      </c>
      <c r="AW464">
        <f t="shared" si="274"/>
        <v>6.1149701868706228E-5</v>
      </c>
      <c r="AX464">
        <f t="shared" si="275"/>
        <v>7.5572699045380745E-5</v>
      </c>
      <c r="AY464">
        <f t="shared" si="276"/>
        <v>1.3075788802822605E-5</v>
      </c>
      <c r="AZ464">
        <f t="shared" si="277"/>
        <v>1.3672684819424992E-6</v>
      </c>
      <c r="BA464">
        <f t="shared" si="278"/>
        <v>6.1353618780962444E-5</v>
      </c>
      <c r="BB464">
        <f t="shared" si="279"/>
        <v>7.4447977514071836E-7</v>
      </c>
      <c r="BC464">
        <f t="shared" si="280"/>
        <v>2.0300104958222387E-4</v>
      </c>
      <c r="BD464">
        <f t="shared" si="281"/>
        <v>1.9793944673673081E-4</v>
      </c>
      <c r="BE464">
        <f t="shared" si="282"/>
        <v>2.5884760318156265E-5</v>
      </c>
      <c r="BF464">
        <f t="shared" si="283"/>
        <v>9.7980141202530171E-5</v>
      </c>
      <c r="BG464">
        <f t="shared" si="284"/>
        <v>7.8041508423350926E-5</v>
      </c>
      <c r="BH464">
        <f t="shared" si="285"/>
        <v>1.9190655489364804E-6</v>
      </c>
      <c r="BI464">
        <f t="shared" si="286"/>
        <v>3.1165839249320631E-4</v>
      </c>
      <c r="BJ464">
        <f t="shared" si="287"/>
        <v>3.6764768851293094E-4</v>
      </c>
    </row>
    <row r="465" spans="1:62" hidden="1" x14ac:dyDescent="0.25">
      <c r="A465" s="1">
        <v>42328</v>
      </c>
      <c r="B465">
        <v>11.632504380060251</v>
      </c>
      <c r="C465">
        <v>15.824773963134607</v>
      </c>
      <c r="D465">
        <v>80.162364864366509</v>
      </c>
      <c r="E465">
        <v>72.115099604669467</v>
      </c>
      <c r="F465">
        <v>62.281263044715466</v>
      </c>
      <c r="G465" s="2">
        <v>25243</v>
      </c>
      <c r="H465" s="3">
        <v>33597</v>
      </c>
      <c r="I465" s="2">
        <v>300.10000000000002</v>
      </c>
      <c r="J465">
        <v>10.345800000000001</v>
      </c>
      <c r="K465" s="4">
        <v>70.325500000000005</v>
      </c>
      <c r="L465" s="4">
        <v>66.058000000000007</v>
      </c>
      <c r="M465">
        <v>7856.55</v>
      </c>
      <c r="N465" s="5">
        <v>13.6</v>
      </c>
      <c r="O465" s="6">
        <v>75.11</v>
      </c>
      <c r="P465" s="7">
        <v>108.367</v>
      </c>
      <c r="Q465">
        <v>205.68</v>
      </c>
      <c r="R465">
        <v>798.15</v>
      </c>
      <c r="S465">
        <v>16416.900000000001</v>
      </c>
      <c r="T465">
        <v>1070.8499999999999</v>
      </c>
      <c r="W465">
        <f t="shared" si="288"/>
        <v>1.3748588272247265E-3</v>
      </c>
      <c r="X465">
        <f t="shared" si="254"/>
        <v>5.3784150866500644E-4</v>
      </c>
      <c r="Y465">
        <f t="shared" si="255"/>
        <v>2.8906970295817385E-4</v>
      </c>
      <c r="Z465">
        <f t="shared" si="256"/>
        <v>3.5572066784777986E-4</v>
      </c>
      <c r="AA465">
        <f t="shared" si="257"/>
        <v>4.0144522982799952E-4</v>
      </c>
      <c r="AB465">
        <f t="shared" si="258"/>
        <v>-1.899711656928698E-3</v>
      </c>
      <c r="AC465">
        <f t="shared" si="259"/>
        <v>-7.5317637507476129E-3</v>
      </c>
      <c r="AD465">
        <f t="shared" si="260"/>
        <v>-1.175996989726273E-2</v>
      </c>
      <c r="AE465">
        <f t="shared" si="261"/>
        <v>-8.019362842150952E-4</v>
      </c>
      <c r="AF465">
        <f t="shared" si="262"/>
        <v>-8.7140814678475734E-3</v>
      </c>
      <c r="AG465">
        <f t="shared" si="263"/>
        <v>-4.8430548514495181E-4</v>
      </c>
      <c r="AH465">
        <f t="shared" si="264"/>
        <v>1.7580406201947829E-3</v>
      </c>
      <c r="AI465">
        <f t="shared" si="265"/>
        <v>0</v>
      </c>
      <c r="AJ465">
        <f t="shared" si="266"/>
        <v>3.0668735285839565E-3</v>
      </c>
      <c r="AK465">
        <f t="shared" si="267"/>
        <v>3.1701899549005743E-3</v>
      </c>
      <c r="AL465">
        <f t="shared" si="289"/>
        <v>1.0557282805876783E-2</v>
      </c>
      <c r="AM465">
        <f t="shared" si="268"/>
        <v>4.4577063299894495E-3</v>
      </c>
      <c r="AN465">
        <f t="shared" si="269"/>
        <v>1.5357720918079017E-2</v>
      </c>
      <c r="AO465">
        <f t="shared" si="290"/>
        <v>1.8226433366790799E-3</v>
      </c>
      <c r="AR465">
        <f t="shared" si="291"/>
        <v>1.8902367947977504E-6</v>
      </c>
      <c r="AS465">
        <f t="shared" si="270"/>
        <v>2.8927348844305021E-7</v>
      </c>
      <c r="AT465">
        <f t="shared" si="271"/>
        <v>8.3561293168326868E-8</v>
      </c>
      <c r="AU465">
        <f t="shared" si="272"/>
        <v>1.2653719353407053E-7</v>
      </c>
      <c r="AV465">
        <f t="shared" si="273"/>
        <v>1.6115827255165535E-7</v>
      </c>
      <c r="AW465">
        <f t="shared" si="274"/>
        <v>3.608904379470779E-6</v>
      </c>
      <c r="AX465">
        <f t="shared" si="275"/>
        <v>5.6727465197075747E-5</v>
      </c>
      <c r="AY465">
        <f t="shared" si="276"/>
        <v>1.3829689198452557E-4</v>
      </c>
      <c r="AZ465">
        <f t="shared" si="277"/>
        <v>6.4310180394071395E-7</v>
      </c>
      <c r="BA465">
        <f t="shared" si="278"/>
        <v>7.5935215828284522E-5</v>
      </c>
      <c r="BB465">
        <f t="shared" si="279"/>
        <v>2.3455180294148714E-7</v>
      </c>
      <c r="BC465">
        <f t="shared" si="280"/>
        <v>3.0907068222548568E-6</v>
      </c>
      <c r="BD465">
        <f t="shared" si="281"/>
        <v>0</v>
      </c>
      <c r="BE465">
        <f t="shared" si="282"/>
        <v>9.4057132403290081E-6</v>
      </c>
      <c r="BF465">
        <f t="shared" si="283"/>
        <v>1.0050104350152505E-5</v>
      </c>
      <c r="BG465">
        <f t="shared" si="284"/>
        <v>1.1145622024326156E-4</v>
      </c>
      <c r="BH465">
        <f t="shared" si="285"/>
        <v>1.9871145724428008E-5</v>
      </c>
      <c r="BI465">
        <f t="shared" si="286"/>
        <v>2.3585959179760183E-4</v>
      </c>
      <c r="BJ465">
        <f t="shared" si="287"/>
        <v>3.3220287327406496E-6</v>
      </c>
    </row>
    <row r="466" spans="1:62" hidden="1" x14ac:dyDescent="0.25">
      <c r="A466" s="1">
        <v>42331</v>
      </c>
      <c r="B466">
        <v>11.650112785017097</v>
      </c>
      <c r="C466">
        <v>15.815531381658058</v>
      </c>
      <c r="D466">
        <v>80.239106896388861</v>
      </c>
      <c r="E466">
        <v>72.155159047681806</v>
      </c>
      <c r="F466">
        <v>62.364591471059462</v>
      </c>
      <c r="G466" s="2">
        <v>25165</v>
      </c>
      <c r="H466" s="3">
        <v>33624</v>
      </c>
      <c r="I466" s="2">
        <v>296.64999999999998</v>
      </c>
      <c r="J466">
        <v>10.3918</v>
      </c>
      <c r="K466" s="4">
        <v>70.617999999999995</v>
      </c>
      <c r="L466" s="4">
        <v>66.394999999999996</v>
      </c>
      <c r="M466">
        <v>7849.25</v>
      </c>
      <c r="N466" s="5">
        <v>13.7</v>
      </c>
      <c r="O466" s="6">
        <v>75.099999999999994</v>
      </c>
      <c r="P466" s="7">
        <v>108.449</v>
      </c>
      <c r="Q466">
        <v>205.98</v>
      </c>
      <c r="R466">
        <v>791.2</v>
      </c>
      <c r="S466">
        <v>16756.3</v>
      </c>
      <c r="T466">
        <v>1066.05</v>
      </c>
      <c r="W466">
        <f t="shared" si="288"/>
        <v>1.512579809149984E-3</v>
      </c>
      <c r="X466">
        <f t="shared" si="254"/>
        <v>-5.8422835296450041E-4</v>
      </c>
      <c r="Y466">
        <f t="shared" si="255"/>
        <v>9.5687448544463601E-4</v>
      </c>
      <c r="Z466">
        <f t="shared" si="256"/>
        <v>5.5533890929530675E-4</v>
      </c>
      <c r="AA466">
        <f t="shared" si="257"/>
        <v>1.3370430822822956E-3</v>
      </c>
      <c r="AB466">
        <f t="shared" si="258"/>
        <v>-3.0947493355645414E-3</v>
      </c>
      <c r="AC466">
        <f t="shared" si="259"/>
        <v>8.0332043414937894E-4</v>
      </c>
      <c r="AD466">
        <f t="shared" si="260"/>
        <v>-1.1562759741669388E-2</v>
      </c>
      <c r="AE466">
        <f t="shared" si="261"/>
        <v>4.4363933575778643E-3</v>
      </c>
      <c r="AF466">
        <f t="shared" si="262"/>
        <v>4.1506053123524338E-3</v>
      </c>
      <c r="AG466">
        <f t="shared" si="263"/>
        <v>5.0886084450742436E-3</v>
      </c>
      <c r="AH466">
        <f t="shared" si="264"/>
        <v>-9.2959295619291752E-4</v>
      </c>
      <c r="AI466">
        <f t="shared" si="265"/>
        <v>7.3260400920728812E-3</v>
      </c>
      <c r="AJ466">
        <f t="shared" si="266"/>
        <v>-1.3314692783139023E-4</v>
      </c>
      <c r="AK466">
        <f t="shared" si="267"/>
        <v>7.5640177763300657E-4</v>
      </c>
      <c r="AL466">
        <f t="shared" si="289"/>
        <v>1.4575137400215808E-3</v>
      </c>
      <c r="AM466">
        <f t="shared" si="268"/>
        <v>-8.7457694019855096E-3</v>
      </c>
      <c r="AN466">
        <f t="shared" si="269"/>
        <v>2.046301491193752E-2</v>
      </c>
      <c r="AO466">
        <f t="shared" si="290"/>
        <v>-4.49249667556538E-3</v>
      </c>
      <c r="AR466">
        <f t="shared" si="291"/>
        <v>2.287897679048202E-6</v>
      </c>
      <c r="AS466">
        <f t="shared" si="270"/>
        <v>3.4132276840761287E-7</v>
      </c>
      <c r="AT466">
        <f t="shared" si="271"/>
        <v>9.1560878089493695E-7</v>
      </c>
      <c r="AU466">
        <f t="shared" si="272"/>
        <v>3.0840130417730094E-7</v>
      </c>
      <c r="AV466">
        <f t="shared" si="273"/>
        <v>1.7876842038789413E-6</v>
      </c>
      <c r="AW466">
        <f t="shared" si="274"/>
        <v>9.5774734499771702E-6</v>
      </c>
      <c r="AX466">
        <f t="shared" si="275"/>
        <v>6.4532371992194661E-7</v>
      </c>
      <c r="AY466">
        <f t="shared" si="276"/>
        <v>1.3369741284357034E-4</v>
      </c>
      <c r="AZ466">
        <f t="shared" si="277"/>
        <v>1.9681586023160998E-5</v>
      </c>
      <c r="BA466">
        <f t="shared" si="278"/>
        <v>1.7227524458928244E-5</v>
      </c>
      <c r="BB466">
        <f t="shared" si="279"/>
        <v>2.5893935907280912E-5</v>
      </c>
      <c r="BC466">
        <f t="shared" si="280"/>
        <v>8.6414306420348744E-7</v>
      </c>
      <c r="BD466">
        <f t="shared" si="281"/>
        <v>5.3670863430659232E-5</v>
      </c>
      <c r="BE466">
        <f t="shared" si="282"/>
        <v>1.7728104390937438E-8</v>
      </c>
      <c r="BF466">
        <f t="shared" si="283"/>
        <v>5.7214364920637231E-7</v>
      </c>
      <c r="BG466">
        <f t="shared" si="284"/>
        <v>2.1243463023516963E-6</v>
      </c>
      <c r="BH466">
        <f t="shared" si="285"/>
        <v>7.6488482432705984E-5</v>
      </c>
      <c r="BI466">
        <f t="shared" si="286"/>
        <v>4.187349792861773E-4</v>
      </c>
      <c r="BJ466">
        <f t="shared" si="287"/>
        <v>2.018252637996599E-5</v>
      </c>
    </row>
    <row r="467" spans="1:62" hidden="1" x14ac:dyDescent="0.25">
      <c r="A467" s="1">
        <v>42332</v>
      </c>
      <c r="B467">
        <v>11.598209952092477</v>
      </c>
      <c r="C467">
        <v>15.849258402693511</v>
      </c>
      <c r="D467">
        <v>80.206853543319227</v>
      </c>
      <c r="E467">
        <v>72.180728097159317</v>
      </c>
      <c r="F467">
        <v>62.403119081568008</v>
      </c>
      <c r="G467" s="2">
        <v>25289</v>
      </c>
      <c r="H467" s="3">
        <v>33911</v>
      </c>
      <c r="I467" s="2">
        <v>302.14999999999998</v>
      </c>
      <c r="J467">
        <v>10.37</v>
      </c>
      <c r="K467" s="4">
        <v>70.509500000000003</v>
      </c>
      <c r="L467" s="4">
        <v>66.262</v>
      </c>
      <c r="M467">
        <v>7831.6</v>
      </c>
      <c r="N467" s="5">
        <v>13.53</v>
      </c>
      <c r="O467" s="6">
        <v>74.7</v>
      </c>
      <c r="P467" s="7">
        <v>108.39100000000001</v>
      </c>
      <c r="Q467">
        <v>209.13</v>
      </c>
      <c r="R467">
        <v>811.95</v>
      </c>
      <c r="S467">
        <v>16650.2</v>
      </c>
      <c r="T467">
        <v>1064.3499999999999</v>
      </c>
      <c r="W467">
        <f t="shared" si="288"/>
        <v>-4.4650893523663698E-3</v>
      </c>
      <c r="X467">
        <f t="shared" ref="X467:X530" si="292">LN((C467/C466))</f>
        <v>2.1302547100130564E-3</v>
      </c>
      <c r="Y467">
        <f t="shared" ref="Y467:Y530" si="293">LN((D467/D466))</f>
        <v>-4.0204631410725738E-4</v>
      </c>
      <c r="Z467">
        <f t="shared" ref="Z467:Z530" si="294">LN((E467/E466))</f>
        <v>3.5429927027530027E-4</v>
      </c>
      <c r="AA467">
        <f t="shared" ref="AA467:AA530" si="295">LN((F467/F466))</f>
        <v>6.1758946385223883E-4</v>
      </c>
      <c r="AB467">
        <f t="shared" ref="AB467:AB530" si="296">LN((G467/G466))</f>
        <v>4.9153783510917743E-3</v>
      </c>
      <c r="AC467">
        <f t="shared" ref="AC467:AC530" si="297">LN((H467/H466))</f>
        <v>8.4993478259252422E-3</v>
      </c>
      <c r="AD467">
        <f t="shared" ref="AD467:AD530" si="298">LN((I467/I466))</f>
        <v>1.8370590102915332E-2</v>
      </c>
      <c r="AE467">
        <f t="shared" ref="AE467:AE530" si="299">LN((J467/J466))</f>
        <v>-2.1000113681459982E-3</v>
      </c>
      <c r="AF467">
        <f t="shared" ref="AF467:AF530" si="300">LN((K467/K466))</f>
        <v>-1.5376169970685622E-3</v>
      </c>
      <c r="AG467">
        <f t="shared" ref="AG467:AG530" si="301">LN((L467/L466))</f>
        <v>-2.0051719029212109E-3</v>
      </c>
      <c r="AH467">
        <f t="shared" ref="AH467:AH530" si="302">LN((M467/M466))</f>
        <v>-2.2511544276917856E-3</v>
      </c>
      <c r="AI467">
        <f t="shared" ref="AI467:AI530" si="303">LN((N467/N466))</f>
        <v>-1.2486390651382533E-2</v>
      </c>
      <c r="AJ467">
        <f t="shared" ref="AJ467:AJ530" si="304">LN((O467/O466))</f>
        <v>-5.3404666313173624E-3</v>
      </c>
      <c r="AK467">
        <f t="shared" ref="AK467:AK530" si="305">LN((P467/P466))</f>
        <v>-5.3495666282229082E-4</v>
      </c>
      <c r="AL467">
        <f t="shared" si="289"/>
        <v>1.517699146876147E-2</v>
      </c>
      <c r="AM467">
        <f t="shared" si="268"/>
        <v>2.5887981602594329E-2</v>
      </c>
      <c r="AN467">
        <f t="shared" si="269"/>
        <v>-6.3520785925676292E-3</v>
      </c>
      <c r="AO467">
        <f t="shared" si="290"/>
        <v>-1.5959447623269533E-3</v>
      </c>
      <c r="AR467">
        <f t="shared" si="291"/>
        <v>1.9937022924615527E-5</v>
      </c>
      <c r="AS467">
        <f t="shared" si="270"/>
        <v>4.537985129532811E-6</v>
      </c>
      <c r="AT467">
        <f t="shared" si="271"/>
        <v>1.6164123868723147E-7</v>
      </c>
      <c r="AU467">
        <f t="shared" si="272"/>
        <v>1.2552797291761026E-7</v>
      </c>
      <c r="AV467">
        <f t="shared" si="273"/>
        <v>3.814167458612958E-7</v>
      </c>
      <c r="AW467">
        <f t="shared" si="274"/>
        <v>2.416094433438169E-5</v>
      </c>
      <c r="AX467">
        <f t="shared" si="275"/>
        <v>7.2238913466060139E-5</v>
      </c>
      <c r="AY467">
        <f t="shared" si="276"/>
        <v>3.3747858072933072E-4</v>
      </c>
      <c r="AZ467">
        <f t="shared" si="277"/>
        <v>4.4100477463424269E-6</v>
      </c>
      <c r="BA467">
        <f t="shared" si="278"/>
        <v>2.3642660296741428E-6</v>
      </c>
      <c r="BB467">
        <f t="shared" si="279"/>
        <v>4.0207143602646697E-6</v>
      </c>
      <c r="BC467">
        <f t="shared" si="280"/>
        <v>5.0676962573163313E-6</v>
      </c>
      <c r="BD467">
        <f t="shared" si="281"/>
        <v>1.5590995149893311E-4</v>
      </c>
      <c r="BE467">
        <f t="shared" si="282"/>
        <v>2.8520583840214216E-5</v>
      </c>
      <c r="BF467">
        <f t="shared" si="283"/>
        <v>2.8617863109796216E-7</v>
      </c>
      <c r="BG467">
        <f t="shared" si="284"/>
        <v>2.3034107004285843E-4</v>
      </c>
      <c r="BH467">
        <f t="shared" si="285"/>
        <v>6.7018759145626248E-4</v>
      </c>
      <c r="BI467">
        <f t="shared" si="286"/>
        <v>4.0348902446155951E-5</v>
      </c>
      <c r="BJ467">
        <f t="shared" si="287"/>
        <v>2.5470396843988355E-6</v>
      </c>
    </row>
    <row r="468" spans="1:62" hidden="1" x14ac:dyDescent="0.25">
      <c r="A468" s="1">
        <v>42334</v>
      </c>
      <c r="B468">
        <v>11.558939544258514</v>
      </c>
      <c r="C468">
        <v>15.855258094990763</v>
      </c>
      <c r="D468">
        <v>80.256327933576301</v>
      </c>
      <c r="E468">
        <v>72.2244629394431</v>
      </c>
      <c r="F468">
        <v>62.449744549098874</v>
      </c>
      <c r="G468" s="2">
        <v>25281</v>
      </c>
      <c r="H468" s="3">
        <v>34087</v>
      </c>
      <c r="I468" s="2">
        <v>306.39999999999998</v>
      </c>
      <c r="J468">
        <v>10.4178</v>
      </c>
      <c r="K468" s="4">
        <v>70.625500000000002</v>
      </c>
      <c r="L468" s="4">
        <v>66.564999999999998</v>
      </c>
      <c r="M468">
        <v>7883.8</v>
      </c>
      <c r="N468" s="5">
        <v>13.57</v>
      </c>
      <c r="O468" s="6">
        <v>75.2</v>
      </c>
      <c r="P468" s="7">
        <v>108.461</v>
      </c>
      <c r="Q468">
        <v>210.55</v>
      </c>
      <c r="R468">
        <v>812.45</v>
      </c>
      <c r="S468">
        <v>16485.599999999999</v>
      </c>
      <c r="T468">
        <v>1063.95</v>
      </c>
      <c r="W468">
        <f t="shared" si="288"/>
        <v>-3.3916476192372047E-3</v>
      </c>
      <c r="X468">
        <f t="shared" si="292"/>
        <v>3.7847556320924283E-4</v>
      </c>
      <c r="Y468">
        <f t="shared" si="293"/>
        <v>6.1664478255312372E-4</v>
      </c>
      <c r="Z468">
        <f t="shared" si="294"/>
        <v>6.0572398134764753E-4</v>
      </c>
      <c r="AA468">
        <f t="shared" si="295"/>
        <v>7.4688666871504329E-4</v>
      </c>
      <c r="AB468">
        <f t="shared" si="296"/>
        <v>-3.1639312108902622E-4</v>
      </c>
      <c r="AC468">
        <f t="shared" si="297"/>
        <v>5.1766344019078562E-3</v>
      </c>
      <c r="AD468">
        <f t="shared" si="298"/>
        <v>1.3967855058868691E-2</v>
      </c>
      <c r="AE468">
        <f t="shared" si="299"/>
        <v>4.5988593545741013E-3</v>
      </c>
      <c r="AF468">
        <f t="shared" si="300"/>
        <v>1.6438165744942607E-3</v>
      </c>
      <c r="AG468">
        <f t="shared" si="301"/>
        <v>4.5623333445109979E-3</v>
      </c>
      <c r="AH468">
        <f t="shared" si="302"/>
        <v>6.6431897341369152E-3</v>
      </c>
      <c r="AI468">
        <f t="shared" si="303"/>
        <v>2.9520316640810778E-3</v>
      </c>
      <c r="AJ468">
        <f t="shared" si="304"/>
        <v>6.6711388170226007E-3</v>
      </c>
      <c r="AK468">
        <f t="shared" si="305"/>
        <v>6.4560163089424786E-4</v>
      </c>
      <c r="AL468">
        <f t="shared" si="289"/>
        <v>6.7670864415197872E-3</v>
      </c>
      <c r="AM468">
        <f t="shared" si="268"/>
        <v>6.1561193768866821E-4</v>
      </c>
      <c r="AN468">
        <f t="shared" si="269"/>
        <v>-9.9349557806768726E-3</v>
      </c>
      <c r="AO468">
        <f t="shared" si="290"/>
        <v>-3.7588686248142344E-4</v>
      </c>
      <c r="AR468">
        <f t="shared" si="291"/>
        <v>1.15032735730774E-5</v>
      </c>
      <c r="AS468">
        <f t="shared" si="270"/>
        <v>1.4324375194655355E-7</v>
      </c>
      <c r="AT468">
        <f t="shared" si="271"/>
        <v>3.8025078784998923E-7</v>
      </c>
      <c r="AU468">
        <f t="shared" si="272"/>
        <v>3.6690154157964525E-7</v>
      </c>
      <c r="AV468">
        <f t="shared" si="273"/>
        <v>5.5783969590425487E-7</v>
      </c>
      <c r="AW468">
        <f t="shared" si="274"/>
        <v>1.0010460707245521E-7</v>
      </c>
      <c r="AX468">
        <f t="shared" si="275"/>
        <v>2.6797543731015908E-5</v>
      </c>
      <c r="AY468">
        <f t="shared" si="276"/>
        <v>1.9510097494556368E-4</v>
      </c>
      <c r="AZ468">
        <f t="shared" si="277"/>
        <v>2.1149507363153718E-5</v>
      </c>
      <c r="BA468">
        <f t="shared" si="278"/>
        <v>2.7021329305820456E-6</v>
      </c>
      <c r="BB468">
        <f t="shared" si="279"/>
        <v>2.0814885546436907E-5</v>
      </c>
      <c r="BC468">
        <f t="shared" si="280"/>
        <v>4.4131969843742101E-5</v>
      </c>
      <c r="BD468">
        <f t="shared" si="281"/>
        <v>8.7144909457372971E-6</v>
      </c>
      <c r="BE468">
        <f t="shared" si="282"/>
        <v>4.4504093115985706E-5</v>
      </c>
      <c r="BF468">
        <f t="shared" si="283"/>
        <v>4.1680146581331267E-7</v>
      </c>
      <c r="BG468">
        <f t="shared" si="284"/>
        <v>4.5793458907000935E-5</v>
      </c>
      <c r="BH468">
        <f t="shared" si="285"/>
        <v>3.7897805782479671E-7</v>
      </c>
      <c r="BI468">
        <f t="shared" si="286"/>
        <v>9.8703346364004813E-5</v>
      </c>
      <c r="BJ468">
        <f t="shared" si="287"/>
        <v>1.4129093338612853E-7</v>
      </c>
    </row>
    <row r="469" spans="1:62" hidden="1" x14ac:dyDescent="0.25">
      <c r="A469" s="1">
        <v>42335</v>
      </c>
      <c r="B469">
        <v>11.528490695290552</v>
      </c>
      <c r="C469">
        <v>15.890000625695503</v>
      </c>
      <c r="D469">
        <v>80.27797349456786</v>
      </c>
      <c r="E469">
        <v>72.241930628210866</v>
      </c>
      <c r="F469">
        <v>62.48653183105985</v>
      </c>
      <c r="G469" s="2">
        <v>25059</v>
      </c>
      <c r="H469" s="3">
        <v>33709</v>
      </c>
      <c r="I469" s="2">
        <v>302.8</v>
      </c>
      <c r="J469">
        <v>10.4626</v>
      </c>
      <c r="K469" s="4">
        <v>70.875</v>
      </c>
      <c r="L469" s="4">
        <v>66.906999999999996</v>
      </c>
      <c r="M469">
        <v>7942.7</v>
      </c>
      <c r="N469" s="5">
        <v>13.63</v>
      </c>
      <c r="O469" s="6">
        <v>75.16</v>
      </c>
      <c r="P469" s="7">
        <v>109.023</v>
      </c>
      <c r="Q469">
        <v>209.7</v>
      </c>
      <c r="R469">
        <v>816.2</v>
      </c>
      <c r="S469">
        <v>16596.400000000001</v>
      </c>
      <c r="T469">
        <v>1079.4000000000001</v>
      </c>
      <c r="W469">
        <f t="shared" si="288"/>
        <v>-2.6377008013392404E-3</v>
      </c>
      <c r="X469">
        <f t="shared" si="292"/>
        <v>2.1888336070188604E-3</v>
      </c>
      <c r="Y469">
        <f t="shared" si="293"/>
        <v>2.6966898575777362E-4</v>
      </c>
      <c r="Z469">
        <f t="shared" si="294"/>
        <v>2.4182356078136425E-4</v>
      </c>
      <c r="AA469">
        <f t="shared" si="295"/>
        <v>5.8889674144262365E-4</v>
      </c>
      <c r="AB469">
        <f t="shared" si="296"/>
        <v>-8.820081016447134E-3</v>
      </c>
      <c r="AC469">
        <f t="shared" si="297"/>
        <v>-1.1151215912584694E-2</v>
      </c>
      <c r="AD469">
        <f t="shared" si="298"/>
        <v>-1.1818916303142414E-2</v>
      </c>
      <c r="AE469">
        <f t="shared" si="299"/>
        <v>4.2911121189486987E-3</v>
      </c>
      <c r="AF469">
        <f t="shared" si="300"/>
        <v>3.5264929603540753E-3</v>
      </c>
      <c r="AG469">
        <f t="shared" si="301"/>
        <v>5.1246815583337367E-3</v>
      </c>
      <c r="AH469">
        <f t="shared" si="302"/>
        <v>7.4432466977343344E-3</v>
      </c>
      <c r="AI469">
        <f t="shared" si="303"/>
        <v>4.4117718616635861E-3</v>
      </c>
      <c r="AJ469">
        <f t="shared" si="304"/>
        <v>-5.3205641052970023E-4</v>
      </c>
      <c r="AK469">
        <f t="shared" si="305"/>
        <v>5.168207784804345E-3</v>
      </c>
      <c r="AL469">
        <f t="shared" si="289"/>
        <v>-4.0452167000626441E-3</v>
      </c>
      <c r="AM469">
        <f t="shared" si="268"/>
        <v>4.6050491229199433E-3</v>
      </c>
      <c r="AN469">
        <f t="shared" si="269"/>
        <v>6.6985317878234868E-3</v>
      </c>
      <c r="AO469">
        <f t="shared" si="290"/>
        <v>1.4416933868337006E-2</v>
      </c>
      <c r="AR469">
        <f t="shared" si="291"/>
        <v>6.9574655173856711E-6</v>
      </c>
      <c r="AS469">
        <f t="shared" si="270"/>
        <v>4.7909925592151948E-6</v>
      </c>
      <c r="AT469">
        <f t="shared" si="271"/>
        <v>7.2721361879626318E-8</v>
      </c>
      <c r="AU469">
        <f t="shared" si="272"/>
        <v>5.8478634548978166E-8</v>
      </c>
      <c r="AV469">
        <f t="shared" si="273"/>
        <v>3.4679937208174033E-7</v>
      </c>
      <c r="AW469">
        <f t="shared" si="274"/>
        <v>7.7793829136691114E-5</v>
      </c>
      <c r="AX469">
        <f t="shared" si="275"/>
        <v>1.2434961632908209E-4</v>
      </c>
      <c r="AY469">
        <f t="shared" si="276"/>
        <v>1.3968678258068556E-4</v>
      </c>
      <c r="AZ469">
        <f t="shared" si="277"/>
        <v>1.8413643217388391E-5</v>
      </c>
      <c r="BA469">
        <f t="shared" si="278"/>
        <v>1.243615259942685E-5</v>
      </c>
      <c r="BB469">
        <f t="shared" si="279"/>
        <v>2.6262361074325895E-5</v>
      </c>
      <c r="BC469">
        <f t="shared" si="280"/>
        <v>5.5401921403333074E-5</v>
      </c>
      <c r="BD469">
        <f t="shared" si="281"/>
        <v>1.9463730959366586E-5</v>
      </c>
      <c r="BE469">
        <f t="shared" si="282"/>
        <v>2.8308402398574889E-7</v>
      </c>
      <c r="BF469">
        <f t="shared" si="283"/>
        <v>2.6710371706912236E-5</v>
      </c>
      <c r="BG469">
        <f t="shared" si="284"/>
        <v>1.6363778150465707E-5</v>
      </c>
      <c r="BH469">
        <f t="shared" si="285"/>
        <v>2.1206477424505738E-5</v>
      </c>
      <c r="BI469">
        <f t="shared" si="286"/>
        <v>4.4870328112481719E-5</v>
      </c>
      <c r="BJ469">
        <f t="shared" si="287"/>
        <v>2.0784798216400262E-4</v>
      </c>
    </row>
    <row r="470" spans="1:62" hidden="1" x14ac:dyDescent="0.25">
      <c r="A470" s="1">
        <v>42338</v>
      </c>
      <c r="B470">
        <v>11.541673524635774</v>
      </c>
      <c r="C470">
        <v>15.994326243700584</v>
      </c>
      <c r="D470">
        <v>80.330936520775893</v>
      </c>
      <c r="E470">
        <v>72.312808896683933</v>
      </c>
      <c r="F470">
        <v>62.550600731999474</v>
      </c>
      <c r="G470" s="2">
        <v>25069</v>
      </c>
      <c r="H470" s="3">
        <v>33494</v>
      </c>
      <c r="I470" s="2">
        <v>300.14999999999998</v>
      </c>
      <c r="J470">
        <v>10.3878</v>
      </c>
      <c r="K470" s="4">
        <v>70.214500000000001</v>
      </c>
      <c r="L470" s="4">
        <v>66.462000000000003</v>
      </c>
      <c r="M470">
        <v>7935.25</v>
      </c>
      <c r="N470" s="5">
        <v>13.67</v>
      </c>
      <c r="O470" s="6">
        <v>76.11</v>
      </c>
      <c r="P470" s="7">
        <v>109.345</v>
      </c>
      <c r="Q470">
        <v>210.43</v>
      </c>
      <c r="R470">
        <v>812</v>
      </c>
      <c r="S470">
        <v>16728.900000000001</v>
      </c>
      <c r="T470">
        <v>1077.75</v>
      </c>
      <c r="W470">
        <f t="shared" si="288"/>
        <v>1.1428467222330918E-3</v>
      </c>
      <c r="X470">
        <f t="shared" si="292"/>
        <v>6.5440296568483663E-3</v>
      </c>
      <c r="Y470">
        <f t="shared" si="293"/>
        <v>6.5952789447078133E-4</v>
      </c>
      <c r="Z470">
        <f t="shared" si="294"/>
        <v>9.8064268783011393E-4</v>
      </c>
      <c r="AA470">
        <f t="shared" si="295"/>
        <v>1.0247980777145084E-3</v>
      </c>
      <c r="AB470">
        <f t="shared" si="296"/>
        <v>3.9897862003893889E-4</v>
      </c>
      <c r="AC470">
        <f t="shared" si="297"/>
        <v>-6.3985457057776076E-3</v>
      </c>
      <c r="AD470">
        <f t="shared" si="298"/>
        <v>-8.7901718654417593E-3</v>
      </c>
      <c r="AE470">
        <f t="shared" si="299"/>
        <v>-7.1749530840102436E-3</v>
      </c>
      <c r="AF470">
        <f t="shared" si="300"/>
        <v>-9.3629196386713284E-3</v>
      </c>
      <c r="AG470">
        <f t="shared" si="301"/>
        <v>-6.6732396793634345E-3</v>
      </c>
      <c r="AH470">
        <f t="shared" si="302"/>
        <v>-9.3840836464553139E-4</v>
      </c>
      <c r="AI470">
        <f t="shared" si="303"/>
        <v>2.9304050274167829E-3</v>
      </c>
      <c r="AJ470">
        <f t="shared" si="304"/>
        <v>1.2560487734035779E-2</v>
      </c>
      <c r="AK470">
        <f t="shared" si="305"/>
        <v>2.9491521961354378E-3</v>
      </c>
      <c r="AL470">
        <f t="shared" si="289"/>
        <v>3.4751183426577664E-3</v>
      </c>
      <c r="AM470">
        <f t="shared" si="268"/>
        <v>-5.1590828100274476E-3</v>
      </c>
      <c r="AN470">
        <f t="shared" si="269"/>
        <v>7.9519583141968372E-3</v>
      </c>
      <c r="AO470">
        <f t="shared" si="290"/>
        <v>-1.5297965572985269E-3</v>
      </c>
      <c r="AR470">
        <f t="shared" si="291"/>
        <v>1.3060986305189216E-6</v>
      </c>
      <c r="AS470">
        <f t="shared" si="270"/>
        <v>4.2824324149710947E-5</v>
      </c>
      <c r="AT470">
        <f t="shared" si="271"/>
        <v>4.3497704358506208E-7</v>
      </c>
      <c r="AU470">
        <f t="shared" si="272"/>
        <v>9.6166008119467038E-7</v>
      </c>
      <c r="AV470">
        <f t="shared" si="273"/>
        <v>1.0502111000873515E-6</v>
      </c>
      <c r="AW470">
        <f t="shared" si="274"/>
        <v>1.5918393924817596E-7</v>
      </c>
      <c r="AX470">
        <f t="shared" si="275"/>
        <v>4.094138714892506E-5</v>
      </c>
      <c r="AY470">
        <f t="shared" si="276"/>
        <v>7.7267121424003858E-5</v>
      </c>
      <c r="AZ470">
        <f t="shared" si="277"/>
        <v>5.1479951757748107E-5</v>
      </c>
      <c r="BA470">
        <f t="shared" si="278"/>
        <v>8.7664264160217239E-5</v>
      </c>
      <c r="BB470">
        <f t="shared" si="279"/>
        <v>4.4532127818230595E-5</v>
      </c>
      <c r="BC470">
        <f t="shared" si="280"/>
        <v>8.8061025883670055E-7</v>
      </c>
      <c r="BD470">
        <f t="shared" si="281"/>
        <v>8.5872736247095561E-6</v>
      </c>
      <c r="BE470">
        <f t="shared" si="282"/>
        <v>1.5776585211686324E-4</v>
      </c>
      <c r="BF470">
        <f t="shared" si="283"/>
        <v>8.697498675970475E-6</v>
      </c>
      <c r="BG470">
        <f t="shared" si="284"/>
        <v>1.2076447495476461E-5</v>
      </c>
      <c r="BH470">
        <f t="shared" si="285"/>
        <v>2.6616135440720705E-5</v>
      </c>
      <c r="BI470">
        <f t="shared" si="286"/>
        <v>6.3233641030724212E-5</v>
      </c>
      <c r="BJ470">
        <f t="shared" si="287"/>
        <v>2.3402775067224253E-6</v>
      </c>
    </row>
    <row r="471" spans="1:62" hidden="1" x14ac:dyDescent="0.25">
      <c r="A471" s="1">
        <v>42339</v>
      </c>
      <c r="B471">
        <v>11.499549412787747</v>
      </c>
      <c r="C471">
        <v>15.990776308835551</v>
      </c>
      <c r="D471">
        <v>80.343762750648494</v>
      </c>
      <c r="E471">
        <v>72.333220457180502</v>
      </c>
      <c r="F471">
        <v>62.564441167357458</v>
      </c>
      <c r="G471" s="2">
        <v>24994</v>
      </c>
      <c r="H471" s="3">
        <v>34196</v>
      </c>
      <c r="I471" s="2">
        <v>310.39999999999998</v>
      </c>
      <c r="J471">
        <v>10.382199999999999</v>
      </c>
      <c r="K471" s="4">
        <v>70.629000000000005</v>
      </c>
      <c r="L471" s="4">
        <v>66.433999999999997</v>
      </c>
      <c r="M471">
        <v>7954.9</v>
      </c>
      <c r="N471" s="5">
        <v>13.79</v>
      </c>
      <c r="O471" s="6">
        <v>76.12</v>
      </c>
      <c r="P471" s="7">
        <v>109.62</v>
      </c>
      <c r="Q471">
        <v>216.52</v>
      </c>
      <c r="R471">
        <v>833.4</v>
      </c>
      <c r="S471">
        <v>16237.5</v>
      </c>
      <c r="T471">
        <v>1083</v>
      </c>
      <c r="W471">
        <f t="shared" si="288"/>
        <v>-3.6564169266136972E-3</v>
      </c>
      <c r="X471">
        <f t="shared" si="292"/>
        <v>-2.2197426903840004E-4</v>
      </c>
      <c r="Y471">
        <f t="shared" si="293"/>
        <v>1.5965463085358062E-4</v>
      </c>
      <c r="Z471">
        <f t="shared" si="294"/>
        <v>2.8222773515772692E-4</v>
      </c>
      <c r="AA471">
        <f t="shared" si="295"/>
        <v>2.2124334859065529E-4</v>
      </c>
      <c r="AB471">
        <f t="shared" si="296"/>
        <v>-2.9962269983258411E-3</v>
      </c>
      <c r="AC471">
        <f t="shared" si="297"/>
        <v>2.0742359851700854E-2</v>
      </c>
      <c r="AD471">
        <f t="shared" si="298"/>
        <v>3.3579438611211578E-2</v>
      </c>
      <c r="AE471">
        <f t="shared" si="299"/>
        <v>-5.3923930050058509E-4</v>
      </c>
      <c r="AF471">
        <f t="shared" si="300"/>
        <v>5.8859826216779527E-3</v>
      </c>
      <c r="AG471">
        <f t="shared" si="301"/>
        <v>-4.2138213963280959E-4</v>
      </c>
      <c r="AH471">
        <f t="shared" si="302"/>
        <v>2.47323153228641E-3</v>
      </c>
      <c r="AI471">
        <f t="shared" si="303"/>
        <v>8.7400410693522987E-3</v>
      </c>
      <c r="AJ471">
        <f t="shared" si="304"/>
        <v>1.3138014864863865E-4</v>
      </c>
      <c r="AK471">
        <f t="shared" si="305"/>
        <v>2.5118182776839655E-3</v>
      </c>
      <c r="AL471">
        <f t="shared" si="289"/>
        <v>2.8529865678245097E-2</v>
      </c>
      <c r="AM471">
        <f t="shared" si="268"/>
        <v>2.6013378826675159E-2</v>
      </c>
      <c r="AN471">
        <f t="shared" si="269"/>
        <v>-2.9814380690946791E-2</v>
      </c>
      <c r="AO471">
        <f t="shared" si="290"/>
        <v>4.8594333737466472E-3</v>
      </c>
      <c r="AR471">
        <f t="shared" si="291"/>
        <v>1.3369384741227155E-5</v>
      </c>
      <c r="AS471">
        <f t="shared" si="270"/>
        <v>4.9272576115131998E-8</v>
      </c>
      <c r="AT471">
        <f t="shared" si="271"/>
        <v>2.5489601152993096E-8</v>
      </c>
      <c r="AU471">
        <f t="shared" si="272"/>
        <v>7.9652494492260049E-8</v>
      </c>
      <c r="AV471">
        <f t="shared" si="273"/>
        <v>4.8948619295606212E-8</v>
      </c>
      <c r="AW471">
        <f t="shared" si="274"/>
        <v>8.9773762254966801E-6</v>
      </c>
      <c r="AX471">
        <f t="shared" si="275"/>
        <v>4.3024549221745147E-4</v>
      </c>
      <c r="AY471">
        <f t="shared" si="276"/>
        <v>1.1275786974441269E-3</v>
      </c>
      <c r="AZ471">
        <f t="shared" si="277"/>
        <v>2.9077902320436032E-7</v>
      </c>
      <c r="BA471">
        <f t="shared" si="278"/>
        <v>3.4644791422694865E-5</v>
      </c>
      <c r="BB471">
        <f t="shared" si="279"/>
        <v>1.7756290760152462E-7</v>
      </c>
      <c r="BC471">
        <f t="shared" si="280"/>
        <v>6.1168742122957838E-6</v>
      </c>
      <c r="BD471">
        <f t="shared" si="281"/>
        <v>7.6388317893964869E-5</v>
      </c>
      <c r="BE471">
        <f t="shared" si="282"/>
        <v>1.7260743458938388E-8</v>
      </c>
      <c r="BF471">
        <f t="shared" si="283"/>
        <v>6.3092310601072429E-6</v>
      </c>
      <c r="BG471">
        <f t="shared" si="284"/>
        <v>8.1395323561870756E-4</v>
      </c>
      <c r="BH471">
        <f t="shared" si="285"/>
        <v>6.7669587798011152E-4</v>
      </c>
      <c r="BI471">
        <f t="shared" si="286"/>
        <v>8.8889729598470087E-4</v>
      </c>
      <c r="BJ471">
        <f t="shared" si="287"/>
        <v>2.3614092713882722E-5</v>
      </c>
    </row>
    <row r="472" spans="1:62" hidden="1" x14ac:dyDescent="0.25">
      <c r="A472" s="1">
        <v>42340</v>
      </c>
      <c r="B472">
        <v>11.483855281677636</v>
      </c>
      <c r="C472">
        <v>15.921357428044832</v>
      </c>
      <c r="D472">
        <v>80.34706905910538</v>
      </c>
      <c r="E472">
        <v>72.367995586485605</v>
      </c>
      <c r="F472">
        <v>62.605921736325548</v>
      </c>
      <c r="G472" s="2">
        <v>24840</v>
      </c>
      <c r="H472" s="3">
        <v>34056</v>
      </c>
      <c r="I472" s="2">
        <v>306.2</v>
      </c>
      <c r="J472">
        <v>10.4069</v>
      </c>
      <c r="K472" s="4">
        <v>70.686000000000007</v>
      </c>
      <c r="L472" s="4">
        <v>66.590999999999994</v>
      </c>
      <c r="M472">
        <v>7931.35</v>
      </c>
      <c r="N472" s="5">
        <v>13.86</v>
      </c>
      <c r="O472" s="6">
        <v>75.989999999999995</v>
      </c>
      <c r="P472" s="7">
        <v>109.249</v>
      </c>
      <c r="Q472">
        <v>215.55</v>
      </c>
      <c r="R472">
        <v>829.9</v>
      </c>
      <c r="S472">
        <v>16360.7</v>
      </c>
      <c r="T472">
        <v>1077.8</v>
      </c>
      <c r="W472">
        <f t="shared" si="288"/>
        <v>-1.3656926602499402E-3</v>
      </c>
      <c r="X472">
        <f t="shared" si="292"/>
        <v>-4.3506329510779821E-3</v>
      </c>
      <c r="Y472">
        <f t="shared" si="293"/>
        <v>4.1151177327550552E-5</v>
      </c>
      <c r="Z472">
        <f t="shared" si="294"/>
        <v>4.8064737706277294E-4</v>
      </c>
      <c r="AA472">
        <f t="shared" si="295"/>
        <v>6.6278581485759735E-4</v>
      </c>
      <c r="AB472">
        <f t="shared" si="296"/>
        <v>-6.1805389983138666E-3</v>
      </c>
      <c r="AC472">
        <f t="shared" si="297"/>
        <v>-4.1024496381360824E-3</v>
      </c>
      <c r="AD472">
        <f t="shared" si="298"/>
        <v>-1.3623305085480257E-2</v>
      </c>
      <c r="AE472">
        <f t="shared" si="299"/>
        <v>2.3762463620334295E-3</v>
      </c>
      <c r="AF472">
        <f t="shared" si="300"/>
        <v>8.0670846111457746E-4</v>
      </c>
      <c r="AG472">
        <f t="shared" si="301"/>
        <v>2.3604596564150686E-3</v>
      </c>
      <c r="AH472">
        <f t="shared" si="302"/>
        <v>-2.9648302463829409E-3</v>
      </c>
      <c r="AI472">
        <f t="shared" si="303"/>
        <v>5.0633019565468548E-3</v>
      </c>
      <c r="AJ472">
        <f t="shared" si="304"/>
        <v>-1.7092897462553088E-3</v>
      </c>
      <c r="AK472">
        <f t="shared" si="305"/>
        <v>-3.3901590022406233E-3</v>
      </c>
      <c r="AL472">
        <f t="shared" si="289"/>
        <v>-4.4900207356334647E-3</v>
      </c>
      <c r="AM472">
        <f t="shared" si="268"/>
        <v>-4.2085073839508219E-3</v>
      </c>
      <c r="AN472">
        <f t="shared" si="269"/>
        <v>7.5587355485969522E-3</v>
      </c>
      <c r="AO472">
        <f t="shared" si="290"/>
        <v>-4.8130415015943126E-3</v>
      </c>
      <c r="AR472">
        <f t="shared" si="291"/>
        <v>1.8651164422605584E-6</v>
      </c>
      <c r="AS472">
        <f t="shared" si="270"/>
        <v>1.8928007075005511E-5</v>
      </c>
      <c r="AT472">
        <f t="shared" si="271"/>
        <v>1.6934193954435105E-9</v>
      </c>
      <c r="AU472">
        <f t="shared" si="272"/>
        <v>2.3102190107732341E-7</v>
      </c>
      <c r="AV472">
        <f t="shared" si="273"/>
        <v>4.3928503637644929E-7</v>
      </c>
      <c r="AW472">
        <f t="shared" si="274"/>
        <v>3.8199062309678574E-5</v>
      </c>
      <c r="AX472">
        <f t="shared" si="275"/>
        <v>1.6830093033442874E-5</v>
      </c>
      <c r="AY472">
        <f t="shared" si="276"/>
        <v>1.8559444145207224E-4</v>
      </c>
      <c r="AZ472">
        <f t="shared" si="277"/>
        <v>5.646546773077109E-6</v>
      </c>
      <c r="BA472">
        <f t="shared" si="278"/>
        <v>6.5077854123384977E-7</v>
      </c>
      <c r="BB472">
        <f t="shared" si="279"/>
        <v>5.5717697895631441E-6</v>
      </c>
      <c r="BC472">
        <f t="shared" si="280"/>
        <v>8.7902183898671295E-6</v>
      </c>
      <c r="BD472">
        <f t="shared" si="281"/>
        <v>2.5637026703171208E-5</v>
      </c>
      <c r="BE472">
        <f t="shared" si="282"/>
        <v>2.9216714366535376E-6</v>
      </c>
      <c r="BF472">
        <f t="shared" si="283"/>
        <v>1.1493178060473138E-5</v>
      </c>
      <c r="BG472">
        <f t="shared" si="284"/>
        <v>2.0160286206418479E-5</v>
      </c>
      <c r="BH472">
        <f t="shared" si="285"/>
        <v>1.7711534400768592E-5</v>
      </c>
      <c r="BI472">
        <f t="shared" si="286"/>
        <v>5.713448309362327E-5</v>
      </c>
      <c r="BJ472">
        <f t="shared" si="287"/>
        <v>2.3165368496069236E-5</v>
      </c>
    </row>
    <row r="473" spans="1:62" hidden="1" x14ac:dyDescent="0.25">
      <c r="A473" s="1">
        <v>42341</v>
      </c>
      <c r="B473">
        <v>11.497495388004674</v>
      </c>
      <c r="C473">
        <v>15.968670153230169</v>
      </c>
      <c r="D473">
        <v>80.375804643026669</v>
      </c>
      <c r="E473">
        <v>72.349735906008277</v>
      </c>
      <c r="F473">
        <v>62.61666986392634</v>
      </c>
      <c r="G473" s="2">
        <v>24937</v>
      </c>
      <c r="H473" s="3">
        <v>34275</v>
      </c>
      <c r="I473" s="2">
        <v>309.75</v>
      </c>
      <c r="J473">
        <v>10.44</v>
      </c>
      <c r="K473" s="4">
        <v>73.051500000000004</v>
      </c>
      <c r="L473" s="4">
        <v>66.790000000000006</v>
      </c>
      <c r="M473">
        <v>7864.15</v>
      </c>
      <c r="N473" s="5">
        <v>13.83</v>
      </c>
      <c r="O473" s="6">
        <v>75.349999999999994</v>
      </c>
      <c r="P473" s="7">
        <v>108.804</v>
      </c>
      <c r="Q473">
        <v>215.4</v>
      </c>
      <c r="R473">
        <v>816.6</v>
      </c>
      <c r="S473">
        <v>16692.3</v>
      </c>
      <c r="T473">
        <v>1076.75</v>
      </c>
      <c r="W473">
        <f t="shared" si="288"/>
        <v>1.1870588569653736E-3</v>
      </c>
      <c r="X473">
        <f t="shared" si="292"/>
        <v>2.967244840328594E-3</v>
      </c>
      <c r="Y473">
        <f t="shared" si="293"/>
        <v>3.5757927375954196E-4</v>
      </c>
      <c r="Z473">
        <f t="shared" si="294"/>
        <v>-2.523489054991365E-4</v>
      </c>
      <c r="AA473">
        <f t="shared" si="295"/>
        <v>1.7166435368941519E-4</v>
      </c>
      <c r="AB473">
        <f t="shared" si="296"/>
        <v>3.8973872584844214E-3</v>
      </c>
      <c r="AC473">
        <f t="shared" si="297"/>
        <v>6.4099969225268321E-3</v>
      </c>
      <c r="AD473">
        <f t="shared" si="298"/>
        <v>1.1527037285668446E-2</v>
      </c>
      <c r="AE473">
        <f t="shared" si="299"/>
        <v>3.1755347620112061E-3</v>
      </c>
      <c r="AF473">
        <f t="shared" si="300"/>
        <v>3.2917138374757418E-2</v>
      </c>
      <c r="AG473">
        <f t="shared" si="301"/>
        <v>2.9839354579116006E-3</v>
      </c>
      <c r="AH473">
        <f t="shared" si="302"/>
        <v>-8.5088038286943047E-3</v>
      </c>
      <c r="AI473">
        <f t="shared" si="303"/>
        <v>-2.166848085090314E-3</v>
      </c>
      <c r="AJ473">
        <f t="shared" si="304"/>
        <v>-8.4578276091890614E-3</v>
      </c>
      <c r="AK473">
        <f t="shared" si="305"/>
        <v>-4.0815821638104403E-3</v>
      </c>
      <c r="AL473">
        <f t="shared" si="289"/>
        <v>-6.9613647085550311E-4</v>
      </c>
      <c r="AM473">
        <f t="shared" si="268"/>
        <v>-1.6155832718926844E-2</v>
      </c>
      <c r="AN473">
        <f t="shared" si="269"/>
        <v>2.006541770400868E-2</v>
      </c>
      <c r="AO473">
        <f t="shared" si="290"/>
        <v>-9.7468156517632677E-4</v>
      </c>
      <c r="AR473">
        <f t="shared" si="291"/>
        <v>1.4091087298999393E-6</v>
      </c>
      <c r="AS473">
        <f t="shared" si="270"/>
        <v>8.8045419424566626E-6</v>
      </c>
      <c r="AT473">
        <f t="shared" si="271"/>
        <v>1.2786293702240145E-7</v>
      </c>
      <c r="AU473">
        <f t="shared" si="272"/>
        <v>6.3679970106612128E-8</v>
      </c>
      <c r="AV473">
        <f t="shared" si="273"/>
        <v>2.9468650327604635E-8</v>
      </c>
      <c r="AW473">
        <f t="shared" si="274"/>
        <v>1.5189627442596714E-5</v>
      </c>
      <c r="AX473">
        <f t="shared" si="275"/>
        <v>4.1088060546803455E-5</v>
      </c>
      <c r="AY473">
        <f t="shared" si="276"/>
        <v>1.3287258858519057E-4</v>
      </c>
      <c r="AZ473">
        <f t="shared" si="277"/>
        <v>1.0084021024741568E-5</v>
      </c>
      <c r="BA473">
        <f t="shared" si="278"/>
        <v>1.0835379987829275E-3</v>
      </c>
      <c r="BB473">
        <f t="shared" si="279"/>
        <v>8.9038708169821131E-6</v>
      </c>
      <c r="BC473">
        <f t="shared" si="280"/>
        <v>7.2399742595202855E-5</v>
      </c>
      <c r="BD473">
        <f t="shared" si="281"/>
        <v>4.6952306238595607E-6</v>
      </c>
      <c r="BE473">
        <f t="shared" si="282"/>
        <v>7.1534847866760751E-5</v>
      </c>
      <c r="BF473">
        <f t="shared" si="283"/>
        <v>1.6659312959935515E-5</v>
      </c>
      <c r="BG473">
        <f t="shared" si="284"/>
        <v>4.8460598605515476E-7</v>
      </c>
      <c r="BH473">
        <f t="shared" si="285"/>
        <v>2.6101093084194714E-4</v>
      </c>
      <c r="BI473">
        <f t="shared" si="286"/>
        <v>4.0262098763634496E-4</v>
      </c>
      <c r="BJ473">
        <f t="shared" si="287"/>
        <v>9.5000415349457411E-7</v>
      </c>
    </row>
    <row r="474" spans="1:62" hidden="1" x14ac:dyDescent="0.25">
      <c r="A474" s="1">
        <v>42342</v>
      </c>
      <c r="B474">
        <v>11.527330172179596</v>
      </c>
      <c r="C474">
        <v>15.960299651193957</v>
      </c>
      <c r="D474">
        <v>80.369704792959752</v>
      </c>
      <c r="E474">
        <v>72.424582768907044</v>
      </c>
      <c r="F474">
        <v>62.652454607230979</v>
      </c>
      <c r="G474" s="2">
        <v>25267</v>
      </c>
      <c r="H474" s="3">
        <v>35217</v>
      </c>
      <c r="I474" s="2">
        <v>312.2</v>
      </c>
      <c r="J474">
        <v>10.411199999999999</v>
      </c>
      <c r="K474" s="4">
        <v>72.5505</v>
      </c>
      <c r="L474" s="4">
        <v>66.643000000000001</v>
      </c>
      <c r="M474">
        <v>7781.9</v>
      </c>
      <c r="N474" s="5">
        <v>13.88</v>
      </c>
      <c r="O474" s="6">
        <v>73.91</v>
      </c>
      <c r="P474" s="7">
        <v>108.197</v>
      </c>
      <c r="Q474">
        <v>214</v>
      </c>
      <c r="R474">
        <v>814.95</v>
      </c>
      <c r="S474">
        <v>16428.900000000001</v>
      </c>
      <c r="T474">
        <v>1058.9000000000001</v>
      </c>
      <c r="W474">
        <f t="shared" si="288"/>
        <v>2.5915332817250687E-3</v>
      </c>
      <c r="X474">
        <f t="shared" si="292"/>
        <v>-5.2432021949011206E-4</v>
      </c>
      <c r="Y474">
        <f t="shared" si="293"/>
        <v>-7.5894500459075686E-5</v>
      </c>
      <c r="Z474">
        <f t="shared" si="294"/>
        <v>1.0339799247843292E-3</v>
      </c>
      <c r="AA474">
        <f t="shared" si="295"/>
        <v>5.7132584631844764E-4</v>
      </c>
      <c r="AB474">
        <f t="shared" si="296"/>
        <v>1.3146552181569331E-2</v>
      </c>
      <c r="AC474">
        <f t="shared" si="297"/>
        <v>2.7112695116116685E-2</v>
      </c>
      <c r="AD474">
        <f t="shared" si="298"/>
        <v>7.8784875720798106E-3</v>
      </c>
      <c r="AE474">
        <f t="shared" si="299"/>
        <v>-2.7624326959100726E-3</v>
      </c>
      <c r="AF474">
        <f t="shared" si="300"/>
        <v>-6.8818007615868582E-3</v>
      </c>
      <c r="AG474">
        <f t="shared" si="301"/>
        <v>-2.2033538850346505E-3</v>
      </c>
      <c r="AH474">
        <f t="shared" si="302"/>
        <v>-1.0513932612670314E-2</v>
      </c>
      <c r="AI474">
        <f t="shared" si="303"/>
        <v>3.6088094019916112E-3</v>
      </c>
      <c r="AJ474">
        <f t="shared" si="304"/>
        <v>-1.9295788275709023E-2</v>
      </c>
      <c r="AK474">
        <f t="shared" si="305"/>
        <v>-5.5944588564552436E-3</v>
      </c>
      <c r="AL474">
        <f t="shared" si="289"/>
        <v>-6.5207497004367574E-3</v>
      </c>
      <c r="AM474">
        <f t="shared" si="268"/>
        <v>-2.0226172198335385E-3</v>
      </c>
      <c r="AN474">
        <f t="shared" si="269"/>
        <v>-1.5905556141383993E-2</v>
      </c>
      <c r="AO474">
        <f t="shared" si="290"/>
        <v>-1.6716611497811066E-2</v>
      </c>
      <c r="AR474">
        <f t="shared" si="291"/>
        <v>6.716044750288704E-6</v>
      </c>
      <c r="AS474">
        <f t="shared" si="270"/>
        <v>2.7491169256615927E-7</v>
      </c>
      <c r="AT474">
        <f t="shared" si="271"/>
        <v>5.7599751999326397E-9</v>
      </c>
      <c r="AU474">
        <f t="shared" si="272"/>
        <v>1.0691144848570071E-6</v>
      </c>
      <c r="AV474">
        <f t="shared" si="273"/>
        <v>3.2641322267149046E-7</v>
      </c>
      <c r="AW474">
        <f t="shared" si="274"/>
        <v>1.7283183426272533E-4</v>
      </c>
      <c r="AX474">
        <f t="shared" si="275"/>
        <v>7.3509823645949749E-4</v>
      </c>
      <c r="AY474">
        <f t="shared" si="276"/>
        <v>6.2070566423416031E-5</v>
      </c>
      <c r="AZ474">
        <f t="shared" si="277"/>
        <v>7.6310343994329925E-6</v>
      </c>
      <c r="BA474">
        <f t="shared" si="278"/>
        <v>4.7359181722177465E-5</v>
      </c>
      <c r="BB474">
        <f t="shared" si="279"/>
        <v>4.8547683426972879E-6</v>
      </c>
      <c r="BC474">
        <f t="shared" si="280"/>
        <v>1.1054277898377241E-4</v>
      </c>
      <c r="BD474">
        <f t="shared" si="281"/>
        <v>1.302350529990305E-5</v>
      </c>
      <c r="BE474">
        <f t="shared" si="282"/>
        <v>3.7232744518098977E-4</v>
      </c>
      <c r="BF474">
        <f t="shared" si="283"/>
        <v>3.129796989657051E-5</v>
      </c>
      <c r="BG474">
        <f t="shared" si="284"/>
        <v>4.2520176655746061E-5</v>
      </c>
      <c r="BH474">
        <f t="shared" si="285"/>
        <v>4.0909804179671523E-6</v>
      </c>
      <c r="BI474">
        <f t="shared" si="286"/>
        <v>2.5298671616671802E-4</v>
      </c>
      <c r="BJ474">
        <f t="shared" si="287"/>
        <v>2.7944509996874912E-4</v>
      </c>
    </row>
    <row r="475" spans="1:62" hidden="1" x14ac:dyDescent="0.25">
      <c r="A475" s="1">
        <v>42345</v>
      </c>
      <c r="B475">
        <v>11.530867120791134</v>
      </c>
      <c r="C475">
        <v>15.953278405311467</v>
      </c>
      <c r="D475">
        <v>80.436088853001976</v>
      </c>
      <c r="E475">
        <v>72.430364763841212</v>
      </c>
      <c r="F475">
        <v>62.695296664885369</v>
      </c>
      <c r="G475" s="2">
        <v>25552</v>
      </c>
      <c r="H475" s="3">
        <v>34788</v>
      </c>
      <c r="I475" s="2">
        <v>307.10000000000002</v>
      </c>
      <c r="J475">
        <v>10.4199</v>
      </c>
      <c r="K475" s="4">
        <v>72.351500000000001</v>
      </c>
      <c r="L475" s="4">
        <v>66.772999999999996</v>
      </c>
      <c r="M475">
        <v>7765.4</v>
      </c>
      <c r="N475" s="5">
        <v>13.76</v>
      </c>
      <c r="O475" s="6">
        <v>74.75</v>
      </c>
      <c r="P475" s="7">
        <v>108.32899999999999</v>
      </c>
      <c r="Q475">
        <v>214.35</v>
      </c>
      <c r="R475">
        <v>833.5</v>
      </c>
      <c r="S475">
        <v>16230.8</v>
      </c>
      <c r="T475">
        <v>1061.95</v>
      </c>
      <c r="W475">
        <f t="shared" si="288"/>
        <v>3.0678448920705615E-4</v>
      </c>
      <c r="X475">
        <f t="shared" si="292"/>
        <v>-4.4001622026472583E-4</v>
      </c>
      <c r="Y475">
        <f t="shared" si="293"/>
        <v>8.2564268747027712E-4</v>
      </c>
      <c r="Z475">
        <f t="shared" si="294"/>
        <v>7.9831514707829243E-5</v>
      </c>
      <c r="AA475">
        <f t="shared" si="295"/>
        <v>6.8357124699617135E-4</v>
      </c>
      <c r="AB475">
        <f t="shared" si="296"/>
        <v>1.1216394967324971E-2</v>
      </c>
      <c r="AC475">
        <f t="shared" si="297"/>
        <v>-1.2256420836976048E-2</v>
      </c>
      <c r="AD475">
        <f t="shared" si="298"/>
        <v>-1.6470580634554859E-2</v>
      </c>
      <c r="AE475">
        <f t="shared" si="299"/>
        <v>8.352895916047421E-4</v>
      </c>
      <c r="AF475">
        <f t="shared" si="300"/>
        <v>-2.7466856925277795E-3</v>
      </c>
      <c r="AG475">
        <f t="shared" si="301"/>
        <v>1.9487923658741502E-3</v>
      </c>
      <c r="AH475">
        <f t="shared" si="302"/>
        <v>-2.1225558385969462E-3</v>
      </c>
      <c r="AI475">
        <f t="shared" si="303"/>
        <v>-8.6831225734608809E-3</v>
      </c>
      <c r="AJ475">
        <f t="shared" si="304"/>
        <v>1.1301075474000465E-2</v>
      </c>
      <c r="AK475">
        <f t="shared" si="305"/>
        <v>1.2192532661421162E-3</v>
      </c>
      <c r="AL475">
        <f t="shared" si="289"/>
        <v>1.6341780221346967E-3</v>
      </c>
      <c r="AM475">
        <f t="shared" si="268"/>
        <v>2.2506940525206968E-2</v>
      </c>
      <c r="AN475">
        <f t="shared" si="269"/>
        <v>-1.2131307360609578E-2</v>
      </c>
      <c r="AO475">
        <f t="shared" si="290"/>
        <v>2.8762072778469711E-3</v>
      </c>
      <c r="AR475">
        <f t="shared" si="291"/>
        <v>9.4116722818034356E-8</v>
      </c>
      <c r="AS475">
        <f t="shared" si="270"/>
        <v>1.9361427409605572E-7</v>
      </c>
      <c r="AT475">
        <f t="shared" si="271"/>
        <v>6.8168584737314171E-7</v>
      </c>
      <c r="AU475">
        <f t="shared" si="272"/>
        <v>6.3730707405463567E-9</v>
      </c>
      <c r="AV475">
        <f t="shared" si="273"/>
        <v>4.6726964971990069E-7</v>
      </c>
      <c r="AW475">
        <f t="shared" si="274"/>
        <v>1.2580751606303293E-4</v>
      </c>
      <c r="AX475">
        <f t="shared" si="275"/>
        <v>1.5021985173306065E-4</v>
      </c>
      <c r="AY475">
        <f t="shared" si="276"/>
        <v>2.7128002643937352E-4</v>
      </c>
      <c r="AZ475">
        <f t="shared" si="277"/>
        <v>6.9770870184321687E-7</v>
      </c>
      <c r="BA475">
        <f t="shared" si="278"/>
        <v>7.5442822935368079E-6</v>
      </c>
      <c r="BB475">
        <f t="shared" si="279"/>
        <v>3.7977916852893677E-6</v>
      </c>
      <c r="BC475">
        <f t="shared" si="280"/>
        <v>4.5052432879619851E-6</v>
      </c>
      <c r="BD475">
        <f t="shared" si="281"/>
        <v>7.5396617625745911E-5</v>
      </c>
      <c r="BE475">
        <f t="shared" si="282"/>
        <v>1.2771430686905482E-4</v>
      </c>
      <c r="BF475">
        <f t="shared" si="283"/>
        <v>1.4865785269982179E-6</v>
      </c>
      <c r="BG475">
        <f t="shared" si="284"/>
        <v>2.670537808028069E-6</v>
      </c>
      <c r="BH475">
        <f t="shared" si="285"/>
        <v>5.0656237180520371E-4</v>
      </c>
      <c r="BI475">
        <f t="shared" si="286"/>
        <v>1.4716861827758013E-4</v>
      </c>
      <c r="BJ475">
        <f t="shared" si="287"/>
        <v>8.272568305139884E-6</v>
      </c>
    </row>
    <row r="476" spans="1:62" hidden="1" x14ac:dyDescent="0.25">
      <c r="A476" s="1">
        <v>42346</v>
      </c>
      <c r="B476">
        <v>11.507309038822644</v>
      </c>
      <c r="C476">
        <v>16.021727183196905</v>
      </c>
      <c r="D476">
        <v>80.450715930992217</v>
      </c>
      <c r="E476">
        <v>72.470920743198192</v>
      </c>
      <c r="F476">
        <v>62.743840646703241</v>
      </c>
      <c r="G476" s="2">
        <v>25526</v>
      </c>
      <c r="H476" s="3">
        <v>34387</v>
      </c>
      <c r="I476" s="2">
        <v>308.8</v>
      </c>
      <c r="J476">
        <v>10.4184</v>
      </c>
      <c r="K476" s="4">
        <v>72.831000000000003</v>
      </c>
      <c r="L476" s="4">
        <v>66.856999999999999</v>
      </c>
      <c r="M476">
        <v>7701.7</v>
      </c>
      <c r="N476" s="5">
        <v>13.76</v>
      </c>
      <c r="O476" s="6">
        <v>74.2</v>
      </c>
      <c r="P476" s="7">
        <v>107.678</v>
      </c>
      <c r="Q476">
        <v>211.05</v>
      </c>
      <c r="R476">
        <v>825.75</v>
      </c>
      <c r="S476">
        <v>16307.1</v>
      </c>
      <c r="T476">
        <v>1049.25</v>
      </c>
      <c r="W476">
        <f t="shared" si="288"/>
        <v>-2.0451349982219254E-3</v>
      </c>
      <c r="X476">
        <f t="shared" si="292"/>
        <v>4.2813992481475849E-3</v>
      </c>
      <c r="Y476">
        <f t="shared" si="293"/>
        <v>1.8183067343761409E-4</v>
      </c>
      <c r="Z476">
        <f t="shared" si="294"/>
        <v>5.5977392159177735E-4</v>
      </c>
      <c r="AA476">
        <f t="shared" si="295"/>
        <v>7.7398466350499305E-4</v>
      </c>
      <c r="AB476">
        <f t="shared" si="296"/>
        <v>-1.0180509121575712E-3</v>
      </c>
      <c r="AC476">
        <f t="shared" si="297"/>
        <v>-1.1593913749746967E-2</v>
      </c>
      <c r="AD476">
        <f t="shared" si="298"/>
        <v>5.5203907038443708E-3</v>
      </c>
      <c r="AE476">
        <f t="shared" si="299"/>
        <v>-1.4396567883092284E-4</v>
      </c>
      <c r="AF476">
        <f t="shared" si="300"/>
        <v>6.6055033283994495E-3</v>
      </c>
      <c r="AG476">
        <f t="shared" si="301"/>
        <v>1.257202889529511E-3</v>
      </c>
      <c r="AH476">
        <f t="shared" si="302"/>
        <v>-8.2368847618767439E-3</v>
      </c>
      <c r="AI476">
        <f t="shared" si="303"/>
        <v>0</v>
      </c>
      <c r="AJ476">
        <f t="shared" si="304"/>
        <v>-7.3850620974610605E-3</v>
      </c>
      <c r="AK476">
        <f t="shared" si="305"/>
        <v>-6.02760068894234E-3</v>
      </c>
      <c r="AL476">
        <f t="shared" si="289"/>
        <v>-1.5515120815478298E-2</v>
      </c>
      <c r="AM476">
        <f t="shared" si="268"/>
        <v>-9.34163791994971E-3</v>
      </c>
      <c r="AN476">
        <f t="shared" si="269"/>
        <v>4.689924048814291E-3</v>
      </c>
      <c r="AO476">
        <f t="shared" si="290"/>
        <v>-1.2031217500555526E-2</v>
      </c>
      <c r="AR476">
        <f t="shared" si="291"/>
        <v>4.1825771609521943E-6</v>
      </c>
      <c r="AS476">
        <f t="shared" si="270"/>
        <v>1.8330379522038707E-5</v>
      </c>
      <c r="AT476">
        <f t="shared" si="271"/>
        <v>3.3062393802776261E-8</v>
      </c>
      <c r="AU476">
        <f t="shared" si="272"/>
        <v>3.133468432942373E-7</v>
      </c>
      <c r="AV476">
        <f t="shared" si="273"/>
        <v>5.9905225934093727E-7</v>
      </c>
      <c r="AW476">
        <f t="shared" si="274"/>
        <v>1.0364276597448628E-6</v>
      </c>
      <c r="AX476">
        <f t="shared" si="275"/>
        <v>1.3441883603657176E-4</v>
      </c>
      <c r="AY476">
        <f t="shared" si="276"/>
        <v>3.0474713523091346E-5</v>
      </c>
      <c r="AZ476">
        <f t="shared" si="277"/>
        <v>2.0726116681248423E-8</v>
      </c>
      <c r="BA476">
        <f t="shared" si="278"/>
        <v>4.3632674221496204E-5</v>
      </c>
      <c r="BB476">
        <f t="shared" si="279"/>
        <v>1.580559105441352E-6</v>
      </c>
      <c r="BC476">
        <f t="shared" si="280"/>
        <v>6.7846270580437302E-5</v>
      </c>
      <c r="BD476">
        <f t="shared" si="281"/>
        <v>0</v>
      </c>
      <c r="BE476">
        <f t="shared" si="282"/>
        <v>5.4539142183355958E-5</v>
      </c>
      <c r="BF476">
        <f t="shared" si="283"/>
        <v>3.6331970065338172E-5</v>
      </c>
      <c r="BG476">
        <f t="shared" si="284"/>
        <v>2.4071897391888795E-4</v>
      </c>
      <c r="BH476">
        <f t="shared" si="285"/>
        <v>8.7266199027442342E-5</v>
      </c>
      <c r="BI476">
        <f t="shared" si="286"/>
        <v>2.1995387583646633E-5</v>
      </c>
      <c r="BJ476">
        <f t="shared" si="287"/>
        <v>1.4475019454567357E-4</v>
      </c>
    </row>
    <row r="477" spans="1:62" hidden="1" x14ac:dyDescent="0.25">
      <c r="A477" s="1">
        <v>42347</v>
      </c>
      <c r="B477">
        <v>11.507866860472506</v>
      </c>
      <c r="C477">
        <v>16.013534998344458</v>
      </c>
      <c r="D477">
        <v>80.441236082546837</v>
      </c>
      <c r="E477">
        <v>72.492771569218149</v>
      </c>
      <c r="F477">
        <v>62.784182893197681</v>
      </c>
      <c r="G477" s="2">
        <v>25602</v>
      </c>
      <c r="H477" s="3">
        <v>34517</v>
      </c>
      <c r="I477" s="2">
        <v>310.95</v>
      </c>
      <c r="J477">
        <v>10.400600000000001</v>
      </c>
      <c r="K477" s="4">
        <v>73.710999999999999</v>
      </c>
      <c r="L477" s="4">
        <v>66.855000000000004</v>
      </c>
      <c r="M477">
        <v>7612.5</v>
      </c>
      <c r="N477" s="5">
        <v>13.37</v>
      </c>
      <c r="O477" s="6">
        <v>73.38</v>
      </c>
      <c r="P477" s="7">
        <v>106.247</v>
      </c>
      <c r="Q477">
        <v>206.35</v>
      </c>
      <c r="R477">
        <v>820.15</v>
      </c>
      <c r="S477">
        <v>15728.1</v>
      </c>
      <c r="T477">
        <v>1047.45</v>
      </c>
      <c r="W477">
        <f t="shared" si="288"/>
        <v>4.8474246072280767E-5</v>
      </c>
      <c r="X477">
        <f t="shared" si="292"/>
        <v>-5.1144797783133917E-4</v>
      </c>
      <c r="Y477">
        <f t="shared" si="293"/>
        <v>-1.178411764878119E-4</v>
      </c>
      <c r="Z477">
        <f t="shared" si="294"/>
        <v>3.014661924912724E-4</v>
      </c>
      <c r="AA477">
        <f t="shared" si="295"/>
        <v>6.427608233715499E-4</v>
      </c>
      <c r="AB477">
        <f t="shared" si="296"/>
        <v>2.9729328734188622E-3</v>
      </c>
      <c r="AC477">
        <f t="shared" si="297"/>
        <v>3.7733703195305091E-3</v>
      </c>
      <c r="AD477">
        <f t="shared" si="298"/>
        <v>6.938309399277095E-3</v>
      </c>
      <c r="AE477">
        <f t="shared" si="299"/>
        <v>-1.7099768804742161E-3</v>
      </c>
      <c r="AF477">
        <f t="shared" si="300"/>
        <v>1.2010353048324554E-2</v>
      </c>
      <c r="AG477">
        <f t="shared" si="301"/>
        <v>-2.9915041284887043E-5</v>
      </c>
      <c r="AH477">
        <f t="shared" si="302"/>
        <v>-1.1649450676256404E-2</v>
      </c>
      <c r="AI477">
        <f t="shared" si="303"/>
        <v>-2.8752441391345786E-2</v>
      </c>
      <c r="AJ477">
        <f t="shared" si="304"/>
        <v>-1.1112731246198871E-2</v>
      </c>
      <c r="AK477">
        <f t="shared" si="305"/>
        <v>-1.3378720060878981E-2</v>
      </c>
      <c r="AL477">
        <f t="shared" si="289"/>
        <v>-2.2521316029917037E-2</v>
      </c>
      <c r="AM477">
        <f t="shared" si="268"/>
        <v>-6.8048139124043056E-3</v>
      </c>
      <c r="AN477">
        <f t="shared" si="269"/>
        <v>-3.6151674324058684E-2</v>
      </c>
      <c r="AO477">
        <f t="shared" si="290"/>
        <v>-1.7169842535461816E-3</v>
      </c>
      <c r="AR477">
        <f t="shared" si="291"/>
        <v>2.3497525322760276E-9</v>
      </c>
      <c r="AS477">
        <f t="shared" si="270"/>
        <v>2.6157903402776599E-7</v>
      </c>
      <c r="AT477">
        <f t="shared" si="271"/>
        <v>1.3886542876031632E-8</v>
      </c>
      <c r="AU477">
        <f t="shared" si="272"/>
        <v>9.0881865215184901E-8</v>
      </c>
      <c r="AV477">
        <f t="shared" si="273"/>
        <v>4.1314147606127279E-7</v>
      </c>
      <c r="AW477">
        <f t="shared" si="274"/>
        <v>8.838329869854533E-6</v>
      </c>
      <c r="AX477">
        <f t="shared" si="275"/>
        <v>1.4238323568313776E-5</v>
      </c>
      <c r="AY477">
        <f t="shared" si="276"/>
        <v>4.8140137320096886E-5</v>
      </c>
      <c r="AZ477">
        <f t="shared" si="277"/>
        <v>2.9240209317563315E-6</v>
      </c>
      <c r="BA477">
        <f t="shared" si="278"/>
        <v>1.4424858034539891E-4</v>
      </c>
      <c r="BB477">
        <f t="shared" si="279"/>
        <v>8.9490969507649616E-10</v>
      </c>
      <c r="BC477">
        <f t="shared" si="280"/>
        <v>1.3570970105853078E-4</v>
      </c>
      <c r="BD477">
        <f t="shared" si="281"/>
        <v>8.267028859627744E-4</v>
      </c>
      <c r="BE477">
        <f t="shared" si="282"/>
        <v>1.2349279575024473E-4</v>
      </c>
      <c r="BF477">
        <f t="shared" si="283"/>
        <v>1.7899015046736569E-4</v>
      </c>
      <c r="BG477">
        <f t="shared" si="284"/>
        <v>5.0720967571939808E-4</v>
      </c>
      <c r="BH477">
        <f t="shared" si="285"/>
        <v>4.6305492382451195E-5</v>
      </c>
      <c r="BI477">
        <f t="shared" si="286"/>
        <v>1.306943556432804E-3</v>
      </c>
      <c r="BJ477">
        <f t="shared" si="287"/>
        <v>2.9480349269255383E-6</v>
      </c>
    </row>
    <row r="478" spans="1:62" hidden="1" x14ac:dyDescent="0.25">
      <c r="A478" s="1">
        <v>42348</v>
      </c>
      <c r="B478">
        <v>11.531009660147454</v>
      </c>
      <c r="C478">
        <v>16.070453964539038</v>
      </c>
      <c r="D478">
        <v>80.467704740456071</v>
      </c>
      <c r="E478">
        <v>72.514767208064896</v>
      </c>
      <c r="F478">
        <v>62.803931606354915</v>
      </c>
      <c r="G478" s="2">
        <v>25418</v>
      </c>
      <c r="H478" s="3">
        <v>34229</v>
      </c>
      <c r="I478" s="2">
        <v>310.39999999999998</v>
      </c>
      <c r="J478">
        <v>10.3695</v>
      </c>
      <c r="K478" s="4">
        <v>73.034999999999997</v>
      </c>
      <c r="L478" s="4">
        <v>66.756</v>
      </c>
      <c r="M478">
        <v>7683.3</v>
      </c>
      <c r="N478" s="5">
        <v>13.35</v>
      </c>
      <c r="O478" s="6">
        <v>72.7</v>
      </c>
      <c r="P478" s="7">
        <v>106.99299999999999</v>
      </c>
      <c r="Q478">
        <v>207.85</v>
      </c>
      <c r="R478">
        <v>815.9</v>
      </c>
      <c r="S478">
        <v>16039.8</v>
      </c>
      <c r="T478">
        <v>1060.5999999999999</v>
      </c>
      <c r="W478">
        <f t="shared" si="288"/>
        <v>2.0090222227858692E-3</v>
      </c>
      <c r="X478">
        <f t="shared" si="292"/>
        <v>3.5481265109590715E-3</v>
      </c>
      <c r="Y478">
        <f t="shared" si="293"/>
        <v>3.2898927819169951E-4</v>
      </c>
      <c r="Z478">
        <f t="shared" si="294"/>
        <v>3.0337235154693842E-4</v>
      </c>
      <c r="AA478">
        <f t="shared" si="295"/>
        <v>3.1449971836450063E-4</v>
      </c>
      <c r="AB478">
        <f t="shared" si="296"/>
        <v>-7.2128889740392145E-3</v>
      </c>
      <c r="AC478">
        <f t="shared" si="297"/>
        <v>-8.3787183215933165E-3</v>
      </c>
      <c r="AD478">
        <f t="shared" si="298"/>
        <v>-1.7703392408346798E-3</v>
      </c>
      <c r="AE478">
        <f t="shared" si="299"/>
        <v>-2.9946917195898624E-3</v>
      </c>
      <c r="AF478">
        <f t="shared" si="300"/>
        <v>-9.2132634866303222E-3</v>
      </c>
      <c r="AG478">
        <f t="shared" si="301"/>
        <v>-1.4819141854723677E-3</v>
      </c>
      <c r="AH478">
        <f t="shared" si="302"/>
        <v>9.2575093343277362E-3</v>
      </c>
      <c r="AI478">
        <f t="shared" si="303"/>
        <v>-1.4970062675932275E-3</v>
      </c>
      <c r="AJ478">
        <f t="shared" si="304"/>
        <v>-9.3100343876622478E-3</v>
      </c>
      <c r="AK478">
        <f t="shared" si="305"/>
        <v>6.9968396493550336E-3</v>
      </c>
      <c r="AL478">
        <f t="shared" si="289"/>
        <v>7.2429095000555842E-3</v>
      </c>
      <c r="AM478">
        <f t="shared" si="268"/>
        <v>-5.1954519237402928E-3</v>
      </c>
      <c r="AN478">
        <f t="shared" si="269"/>
        <v>1.9624212060616233E-2</v>
      </c>
      <c r="AO478">
        <f t="shared" si="290"/>
        <v>1.2476146742875529E-2</v>
      </c>
      <c r="AR478">
        <f t="shared" si="291"/>
        <v>4.0361702916474749E-6</v>
      </c>
      <c r="AS478">
        <f t="shared" si="270"/>
        <v>1.2589201737770594E-5</v>
      </c>
      <c r="AT478">
        <f t="shared" si="271"/>
        <v>1.0823394516509546E-7</v>
      </c>
      <c r="AU478">
        <f t="shared" si="272"/>
        <v>9.2034783683119191E-8</v>
      </c>
      <c r="AV478">
        <f t="shared" si="273"/>
        <v>9.8910072851350208E-8</v>
      </c>
      <c r="AW478">
        <f t="shared" si="274"/>
        <v>5.2025767351816472E-5</v>
      </c>
      <c r="AX478">
        <f t="shared" si="275"/>
        <v>7.0202920712603519E-5</v>
      </c>
      <c r="AY478">
        <f t="shared" si="276"/>
        <v>3.1341010276391103E-6</v>
      </c>
      <c r="AZ478">
        <f t="shared" si="277"/>
        <v>8.968178495380087E-6</v>
      </c>
      <c r="BA478">
        <f t="shared" si="278"/>
        <v>8.488422407407552E-5</v>
      </c>
      <c r="BB478">
        <f t="shared" si="279"/>
        <v>2.1960696531042312E-6</v>
      </c>
      <c r="BC478">
        <f t="shared" si="280"/>
        <v>8.570147907516517E-5</v>
      </c>
      <c r="BD478">
        <f t="shared" si="281"/>
        <v>2.2410277652134058E-6</v>
      </c>
      <c r="BE478">
        <f t="shared" si="282"/>
        <v>8.667674029945357E-5</v>
      </c>
      <c r="BF478">
        <f t="shared" si="283"/>
        <v>4.8955765078786669E-5</v>
      </c>
      <c r="BG478">
        <f t="shared" si="284"/>
        <v>5.2459738025995434E-5</v>
      </c>
      <c r="BH478">
        <f t="shared" si="285"/>
        <v>2.6992720691896709E-5</v>
      </c>
      <c r="BI478">
        <f t="shared" si="286"/>
        <v>3.851096990000356E-4</v>
      </c>
      <c r="BJ478">
        <f t="shared" si="287"/>
        <v>1.5565423754976366E-4</v>
      </c>
    </row>
    <row r="479" spans="1:62" hidden="1" x14ac:dyDescent="0.25">
      <c r="A479" s="1">
        <v>42349</v>
      </c>
      <c r="B479">
        <v>11.611246735131788</v>
      </c>
      <c r="C479">
        <v>16.059148540283921</v>
      </c>
      <c r="D479">
        <v>80.495046391833554</v>
      </c>
      <c r="E479">
        <v>72.545597146092106</v>
      </c>
      <c r="F479">
        <v>62.827479278633213</v>
      </c>
      <c r="G479" s="2">
        <v>25679</v>
      </c>
      <c r="H479" s="3">
        <v>33999</v>
      </c>
      <c r="I479" s="2">
        <v>318.8</v>
      </c>
      <c r="J479">
        <v>10.401999999999999</v>
      </c>
      <c r="K479" s="4">
        <v>73.793000000000006</v>
      </c>
      <c r="L479" s="4">
        <v>67.147999999999996</v>
      </c>
      <c r="M479">
        <v>7610.45</v>
      </c>
      <c r="N479" s="5">
        <v>13.34</v>
      </c>
      <c r="O479" s="6">
        <v>72.63</v>
      </c>
      <c r="P479" s="7">
        <v>106.03400000000001</v>
      </c>
      <c r="Q479">
        <v>207.75</v>
      </c>
      <c r="R479">
        <v>822.1</v>
      </c>
      <c r="S479">
        <v>15560.8</v>
      </c>
      <c r="T479">
        <v>1046.3499999999999</v>
      </c>
      <c r="W479">
        <f t="shared" si="288"/>
        <v>6.9342759949396629E-3</v>
      </c>
      <c r="X479">
        <f t="shared" si="292"/>
        <v>-7.0373884768737416E-4</v>
      </c>
      <c r="Y479">
        <f t="shared" si="293"/>
        <v>3.397264453809314E-4</v>
      </c>
      <c r="Z479">
        <f t="shared" si="294"/>
        <v>4.2506357444602823E-4</v>
      </c>
      <c r="AA479">
        <f t="shared" si="295"/>
        <v>3.7486918897403304E-4</v>
      </c>
      <c r="AB479">
        <f t="shared" si="296"/>
        <v>1.0215952793699887E-2</v>
      </c>
      <c r="AC479">
        <f t="shared" si="297"/>
        <v>-6.7421255567880322E-3</v>
      </c>
      <c r="AD479">
        <f t="shared" si="298"/>
        <v>2.6702158606996412E-2</v>
      </c>
      <c r="AE479">
        <f t="shared" si="299"/>
        <v>3.1292902795882708E-3</v>
      </c>
      <c r="AF479">
        <f t="shared" si="300"/>
        <v>1.0325097856507953E-2</v>
      </c>
      <c r="AG479">
        <f t="shared" si="301"/>
        <v>5.8549575790109261E-3</v>
      </c>
      <c r="AH479">
        <f t="shared" si="302"/>
        <v>-9.5268395249139028E-3</v>
      </c>
      <c r="AI479">
        <f t="shared" si="303"/>
        <v>-7.4934435878083435E-4</v>
      </c>
      <c r="AJ479">
        <f t="shared" si="304"/>
        <v>-9.6332492139697466E-4</v>
      </c>
      <c r="AK479">
        <f t="shared" si="305"/>
        <v>-9.0036143628886706E-3</v>
      </c>
      <c r="AL479">
        <f t="shared" si="289"/>
        <v>-4.8123196308880178E-4</v>
      </c>
      <c r="AM479">
        <f t="shared" si="268"/>
        <v>7.5702437233332613E-3</v>
      </c>
      <c r="AN479">
        <f t="shared" si="269"/>
        <v>-3.0318202222356466E-2</v>
      </c>
      <c r="AO479">
        <f t="shared" si="290"/>
        <v>-1.3526868016351072E-2</v>
      </c>
      <c r="AR479">
        <f t="shared" si="291"/>
        <v>4.8084183573996454E-5</v>
      </c>
      <c r="AS479">
        <f t="shared" si="270"/>
        <v>4.9524836574435322E-7</v>
      </c>
      <c r="AT479">
        <f t="shared" si="271"/>
        <v>1.1541405769116296E-7</v>
      </c>
      <c r="AU479">
        <f t="shared" si="272"/>
        <v>1.8067904232083418E-7</v>
      </c>
      <c r="AV479">
        <f t="shared" si="273"/>
        <v>1.4052690884204931E-7</v>
      </c>
      <c r="AW479">
        <f t="shared" si="274"/>
        <v>1.0436569148310453E-4</v>
      </c>
      <c r="AX479">
        <f t="shared" si="275"/>
        <v>4.5456257023494332E-5</v>
      </c>
      <c r="AY479">
        <f t="shared" si="276"/>
        <v>7.1300527427319254E-4</v>
      </c>
      <c r="AZ479">
        <f t="shared" si="277"/>
        <v>9.7924576539256379E-6</v>
      </c>
      <c r="BA479">
        <f t="shared" si="278"/>
        <v>1.0660764574646513E-4</v>
      </c>
      <c r="BB479">
        <f t="shared" si="279"/>
        <v>3.4280528252017484E-5</v>
      </c>
      <c r="BC479">
        <f t="shared" si="280"/>
        <v>9.0760671333461754E-5</v>
      </c>
      <c r="BD479">
        <f t="shared" si="281"/>
        <v>5.6151696803665977E-7</v>
      </c>
      <c r="BE479">
        <f t="shared" si="282"/>
        <v>9.2799490418448736E-7</v>
      </c>
      <c r="BF479">
        <f t="shared" si="283"/>
        <v>8.1065071595615162E-5</v>
      </c>
      <c r="BG479">
        <f t="shared" si="284"/>
        <v>2.3158420229830188E-7</v>
      </c>
      <c r="BH479">
        <f t="shared" si="285"/>
        <v>5.730859003066664E-5</v>
      </c>
      <c r="BI479">
        <f t="shared" si="286"/>
        <v>9.1919338599570058E-4</v>
      </c>
      <c r="BJ479">
        <f t="shared" si="287"/>
        <v>1.8297615833178161E-4</v>
      </c>
    </row>
    <row r="480" spans="1:62" hidden="1" x14ac:dyDescent="0.25">
      <c r="A480" s="1">
        <v>42352</v>
      </c>
      <c r="B480">
        <v>11.656324833461301</v>
      </c>
      <c r="C480">
        <v>16.124719752386991</v>
      </c>
      <c r="D480">
        <v>80.529589695725306</v>
      </c>
      <c r="E480">
        <v>72.608540707017511</v>
      </c>
      <c r="F480">
        <v>62.907851116884665</v>
      </c>
      <c r="G480" s="2">
        <v>25347</v>
      </c>
      <c r="H480" s="3">
        <v>33505</v>
      </c>
      <c r="I480" s="2">
        <v>317.7</v>
      </c>
      <c r="J480">
        <v>10.387600000000001</v>
      </c>
      <c r="K480" s="4">
        <v>73.748500000000007</v>
      </c>
      <c r="L480" s="4">
        <v>67.093000000000004</v>
      </c>
      <c r="M480">
        <v>7650.05</v>
      </c>
      <c r="N480" s="5">
        <v>13.31</v>
      </c>
      <c r="O480" s="6">
        <v>72.959999999999994</v>
      </c>
      <c r="P480" s="7">
        <v>106.428</v>
      </c>
      <c r="Q480">
        <v>206.95</v>
      </c>
      <c r="R480">
        <v>839</v>
      </c>
      <c r="S480">
        <v>15366.5</v>
      </c>
      <c r="T480">
        <v>1055.05</v>
      </c>
      <c r="W480">
        <f t="shared" si="288"/>
        <v>3.8747623142369836E-3</v>
      </c>
      <c r="X480">
        <f t="shared" si="292"/>
        <v>4.0747931376754346E-3</v>
      </c>
      <c r="Y480">
        <f t="shared" si="293"/>
        <v>4.2904371978038584E-4</v>
      </c>
      <c r="Z480">
        <f t="shared" si="294"/>
        <v>8.6726518171110101E-4</v>
      </c>
      <c r="AA480">
        <f t="shared" si="295"/>
        <v>1.2784290452833185E-3</v>
      </c>
      <c r="AB480">
        <f t="shared" si="296"/>
        <v>-1.3013157414761133E-2</v>
      </c>
      <c r="AC480">
        <f t="shared" si="297"/>
        <v>-1.4636430993787001E-2</v>
      </c>
      <c r="AD480">
        <f t="shared" si="298"/>
        <v>-3.4564056405895498E-3</v>
      </c>
      <c r="AE480">
        <f t="shared" si="299"/>
        <v>-1.3853082601774536E-3</v>
      </c>
      <c r="AF480">
        <f t="shared" si="300"/>
        <v>-6.0322012924316675E-4</v>
      </c>
      <c r="AG480">
        <f t="shared" si="301"/>
        <v>-8.1942183204057844E-4</v>
      </c>
      <c r="AH480">
        <f t="shared" si="302"/>
        <v>5.1898809193685613E-3</v>
      </c>
      <c r="AI480">
        <f t="shared" si="303"/>
        <v>-2.2514080804573707E-3</v>
      </c>
      <c r="AJ480">
        <f t="shared" si="304"/>
        <v>4.5332861479992128E-3</v>
      </c>
      <c r="AK480">
        <f t="shared" si="305"/>
        <v>3.7089027840639713E-3</v>
      </c>
      <c r="AL480">
        <f t="shared" si="289"/>
        <v>-3.8582155408162537E-3</v>
      </c>
      <c r="AM480">
        <f t="shared" si="268"/>
        <v>2.0348664309118525E-2</v>
      </c>
      <c r="AN480">
        <f t="shared" si="269"/>
        <v>-1.2565116021655033E-2</v>
      </c>
      <c r="AO480">
        <f t="shared" si="290"/>
        <v>8.2802414653871462E-3</v>
      </c>
      <c r="AR480">
        <f t="shared" si="291"/>
        <v>1.5013782991831145E-5</v>
      </c>
      <c r="AS480">
        <f t="shared" si="270"/>
        <v>1.6603939114846814E-5</v>
      </c>
      <c r="AT480">
        <f t="shared" si="271"/>
        <v>1.8407851348299025E-7</v>
      </c>
      <c r="AU480">
        <f t="shared" si="272"/>
        <v>7.5214889540838908E-7</v>
      </c>
      <c r="AV480">
        <f t="shared" si="273"/>
        <v>1.6343808238240173E-6</v>
      </c>
      <c r="AW480">
        <f t="shared" si="274"/>
        <v>1.6934226590135265E-4</v>
      </c>
      <c r="AX480">
        <f t="shared" si="275"/>
        <v>2.1422511223588873E-4</v>
      </c>
      <c r="AY480">
        <f t="shared" si="276"/>
        <v>1.1946739952299256E-5</v>
      </c>
      <c r="AZ480">
        <f t="shared" si="277"/>
        <v>1.9190789757158835E-6</v>
      </c>
      <c r="BA480">
        <f t="shared" si="278"/>
        <v>3.6387452432414282E-7</v>
      </c>
      <c r="BB480">
        <f t="shared" si="279"/>
        <v>6.7145213882473795E-7</v>
      </c>
      <c r="BC480">
        <f t="shared" si="280"/>
        <v>2.6934863957225863E-5</v>
      </c>
      <c r="BD480">
        <f t="shared" si="281"/>
        <v>5.0688383447487422E-6</v>
      </c>
      <c r="BE480">
        <f t="shared" si="282"/>
        <v>2.055068329964154E-5</v>
      </c>
      <c r="BF480">
        <f t="shared" si="283"/>
        <v>1.3755959861637477E-5</v>
      </c>
      <c r="BG480">
        <f t="shared" si="284"/>
        <v>1.4885827159396057E-5</v>
      </c>
      <c r="BH480">
        <f t="shared" si="285"/>
        <v>4.1406813916519409E-4</v>
      </c>
      <c r="BI480">
        <f t="shared" si="286"/>
        <v>1.57882140637652E-4</v>
      </c>
      <c r="BJ480">
        <f t="shared" si="287"/>
        <v>6.856239872511667E-5</v>
      </c>
    </row>
    <row r="481" spans="1:62" hidden="1" x14ac:dyDescent="0.25">
      <c r="A481" s="1">
        <v>42353</v>
      </c>
      <c r="B481">
        <v>11.728637861307714</v>
      </c>
      <c r="C481">
        <v>16.16435707840817</v>
      </c>
      <c r="D481">
        <v>80.553418239789465</v>
      </c>
      <c r="E481">
        <v>72.602972887805834</v>
      </c>
      <c r="F481">
        <v>62.940228597856859</v>
      </c>
      <c r="G481" s="2">
        <v>25266</v>
      </c>
      <c r="H481" s="3">
        <v>33608</v>
      </c>
      <c r="I481" s="2">
        <v>308.85000000000002</v>
      </c>
      <c r="J481">
        <v>10.348699999999999</v>
      </c>
      <c r="K481" s="4">
        <v>73.064499999999995</v>
      </c>
      <c r="L481" s="4">
        <v>66.863</v>
      </c>
      <c r="M481">
        <v>7700.9</v>
      </c>
      <c r="N481" s="5">
        <v>13.44</v>
      </c>
      <c r="O481" s="6">
        <v>73.98</v>
      </c>
      <c r="P481" s="7">
        <v>107.07599999999999</v>
      </c>
      <c r="Q481">
        <v>208.8</v>
      </c>
      <c r="R481">
        <v>858.6</v>
      </c>
      <c r="S481">
        <v>15862</v>
      </c>
      <c r="T481">
        <v>1059.45</v>
      </c>
      <c r="W481">
        <f t="shared" si="288"/>
        <v>6.1845947144032734E-3</v>
      </c>
      <c r="X481">
        <f t="shared" si="292"/>
        <v>2.4551551064363217E-3</v>
      </c>
      <c r="Y481">
        <f t="shared" si="293"/>
        <v>2.9585422501560626E-4</v>
      </c>
      <c r="Z481">
        <f t="shared" si="294"/>
        <v>-7.6685643948832383E-5</v>
      </c>
      <c r="AA481">
        <f t="shared" si="295"/>
        <v>5.1454868059867419E-4</v>
      </c>
      <c r="AB481">
        <f t="shared" si="296"/>
        <v>-3.2007614309717577E-3</v>
      </c>
      <c r="AC481">
        <f t="shared" si="297"/>
        <v>3.0694524419469901E-3</v>
      </c>
      <c r="AD481">
        <f t="shared" si="298"/>
        <v>-2.8251819133562159E-2</v>
      </c>
      <c r="AE481">
        <f t="shared" si="299"/>
        <v>-3.751879132885467E-3</v>
      </c>
      <c r="AF481">
        <f t="shared" si="300"/>
        <v>-9.3180433486267436E-3</v>
      </c>
      <c r="AG481">
        <f t="shared" si="301"/>
        <v>-3.4339667654415076E-3</v>
      </c>
      <c r="AH481">
        <f t="shared" si="302"/>
        <v>6.6250213814242542E-3</v>
      </c>
      <c r="AI481">
        <f t="shared" si="303"/>
        <v>9.7197026879830683E-3</v>
      </c>
      <c r="AJ481">
        <f t="shared" si="304"/>
        <v>1.3883440638232155E-2</v>
      </c>
      <c r="AK481">
        <f t="shared" si="305"/>
        <v>6.0701625236991444E-3</v>
      </c>
      <c r="AL481">
        <f t="shared" si="289"/>
        <v>8.899637813742433E-3</v>
      </c>
      <c r="AM481">
        <f t="shared" si="268"/>
        <v>2.3092449323254029E-2</v>
      </c>
      <c r="AN481">
        <f t="shared" si="269"/>
        <v>3.173649637243775E-2</v>
      </c>
      <c r="AO481">
        <f t="shared" si="290"/>
        <v>4.1617463709753078E-3</v>
      </c>
      <c r="AR481">
        <f t="shared" si="291"/>
        <v>3.8249211781424909E-5</v>
      </c>
      <c r="AS481">
        <f t="shared" si="270"/>
        <v>6.0277865966603462E-6</v>
      </c>
      <c r="AT481">
        <f t="shared" si="271"/>
        <v>8.7529722459584977E-8</v>
      </c>
      <c r="AU481">
        <f t="shared" si="272"/>
        <v>5.8806879878470927E-9</v>
      </c>
      <c r="AV481">
        <f t="shared" si="273"/>
        <v>2.6476034470583645E-7</v>
      </c>
      <c r="AW481">
        <f t="shared" si="274"/>
        <v>1.0244873737996375E-5</v>
      </c>
      <c r="AX481">
        <f t="shared" si="275"/>
        <v>9.4215382933743405E-6</v>
      </c>
      <c r="AY481">
        <f t="shared" si="276"/>
        <v>7.9816528435550885E-4</v>
      </c>
      <c r="AZ481">
        <f t="shared" si="277"/>
        <v>1.4076597027781404E-5</v>
      </c>
      <c r="BA481">
        <f t="shared" si="278"/>
        <v>8.6825931846887098E-5</v>
      </c>
      <c r="BB481">
        <f t="shared" si="279"/>
        <v>1.1792127746156809E-5</v>
      </c>
      <c r="BC481">
        <f t="shared" si="280"/>
        <v>4.3890908304328535E-5</v>
      </c>
      <c r="BD481">
        <f t="shared" si="281"/>
        <v>9.4472620342785278E-5</v>
      </c>
      <c r="BE481">
        <f t="shared" si="282"/>
        <v>1.9274992395531607E-4</v>
      </c>
      <c r="BF481">
        <f t="shared" si="283"/>
        <v>3.6846873064121567E-5</v>
      </c>
      <c r="BG481">
        <f t="shared" si="284"/>
        <v>7.9203553215794186E-5</v>
      </c>
      <c r="BH481">
        <f t="shared" si="285"/>
        <v>5.3326121574705546E-4</v>
      </c>
      <c r="BI481">
        <f t="shared" si="286"/>
        <v>1.0072052019977544E-3</v>
      </c>
      <c r="BJ481">
        <f t="shared" si="287"/>
        <v>1.7320132856326143E-5</v>
      </c>
    </row>
    <row r="482" spans="1:62" hidden="1" x14ac:dyDescent="0.25">
      <c r="A482" s="1">
        <v>42354</v>
      </c>
      <c r="B482">
        <v>11.693596771312949</v>
      </c>
      <c r="C482">
        <v>16.144579782871098</v>
      </c>
      <c r="D482">
        <v>80.56812888583309</v>
      </c>
      <c r="E482">
        <v>72.624617940040366</v>
      </c>
      <c r="F482">
        <v>62.960981385477893</v>
      </c>
      <c r="G482" s="2">
        <v>25468</v>
      </c>
      <c r="H482" s="3">
        <v>34412</v>
      </c>
      <c r="I482" s="2">
        <v>310.05</v>
      </c>
      <c r="J482">
        <v>10.2692</v>
      </c>
      <c r="K482" s="4">
        <v>72.541499999999999</v>
      </c>
      <c r="L482" s="4">
        <v>66.475999999999999</v>
      </c>
      <c r="M482">
        <v>7750.9</v>
      </c>
      <c r="N482" s="5">
        <v>13.53</v>
      </c>
      <c r="O482" s="6">
        <v>73.989999999999995</v>
      </c>
      <c r="P482" s="7">
        <v>107.64</v>
      </c>
      <c r="Q482">
        <v>212.85</v>
      </c>
      <c r="R482">
        <v>855.4</v>
      </c>
      <c r="S482">
        <v>16063.8</v>
      </c>
      <c r="T482">
        <v>1067.3</v>
      </c>
      <c r="W482">
        <f t="shared" si="288"/>
        <v>-2.9921240810188488E-3</v>
      </c>
      <c r="X482">
        <f t="shared" si="292"/>
        <v>-1.2242617633751792E-3</v>
      </c>
      <c r="Y482">
        <f t="shared" si="293"/>
        <v>1.8260308874813093E-4</v>
      </c>
      <c r="Z482">
        <f t="shared" si="294"/>
        <v>2.9808457568448798E-4</v>
      </c>
      <c r="AA482">
        <f t="shared" si="295"/>
        <v>3.2966780560304766E-4</v>
      </c>
      <c r="AB482">
        <f t="shared" si="296"/>
        <v>7.9631437469331774E-3</v>
      </c>
      <c r="AC482">
        <f t="shared" si="297"/>
        <v>2.3641206892020861E-2</v>
      </c>
      <c r="AD482">
        <f t="shared" si="298"/>
        <v>3.8778526539788613E-3</v>
      </c>
      <c r="AE482">
        <f t="shared" si="299"/>
        <v>-7.7117838382206169E-3</v>
      </c>
      <c r="AF482">
        <f t="shared" si="300"/>
        <v>-7.1838007939628093E-3</v>
      </c>
      <c r="AG482">
        <f t="shared" si="301"/>
        <v>-5.8047695974085796E-3</v>
      </c>
      <c r="AH482">
        <f t="shared" si="302"/>
        <v>6.4717605088376248E-3</v>
      </c>
      <c r="AI482">
        <f t="shared" si="303"/>
        <v>6.6741070876932176E-3</v>
      </c>
      <c r="AJ482">
        <f t="shared" si="304"/>
        <v>1.3516253315149808E-4</v>
      </c>
      <c r="AK482">
        <f t="shared" si="305"/>
        <v>5.2534631526905155E-3</v>
      </c>
      <c r="AL482">
        <f t="shared" si="289"/>
        <v>1.9210836265677673E-2</v>
      </c>
      <c r="AM482">
        <f t="shared" si="268"/>
        <v>-3.7339599976520493E-3</v>
      </c>
      <c r="AN482">
        <f t="shared" si="269"/>
        <v>1.2641981571483316E-2</v>
      </c>
      <c r="AO482">
        <f t="shared" si="290"/>
        <v>7.3821893968782221E-3</v>
      </c>
      <c r="AR482">
        <f t="shared" si="291"/>
        <v>8.9528065162128911E-6</v>
      </c>
      <c r="AS482">
        <f t="shared" si="270"/>
        <v>1.4988168652625032E-6</v>
      </c>
      <c r="AT482">
        <f t="shared" si="271"/>
        <v>3.3343888020357783E-8</v>
      </c>
      <c r="AU482">
        <f t="shared" si="272"/>
        <v>8.8854414261001241E-8</v>
      </c>
      <c r="AV482">
        <f t="shared" si="273"/>
        <v>1.0868086205112882E-7</v>
      </c>
      <c r="AW482">
        <f t="shared" si="274"/>
        <v>6.341165833432097E-5</v>
      </c>
      <c r="AX482">
        <f t="shared" si="275"/>
        <v>5.5890666331133464E-4</v>
      </c>
      <c r="AY482">
        <f t="shared" si="276"/>
        <v>1.5037741205970898E-5</v>
      </c>
      <c r="AZ482">
        <f t="shared" si="277"/>
        <v>5.9471609967440706E-5</v>
      </c>
      <c r="BA482">
        <f t="shared" si="278"/>
        <v>5.1606993847340688E-5</v>
      </c>
      <c r="BB482">
        <f t="shared" si="279"/>
        <v>3.3695350078998961E-5</v>
      </c>
      <c r="BC482">
        <f t="shared" si="280"/>
        <v>4.188368408375023E-5</v>
      </c>
      <c r="BD482">
        <f t="shared" si="281"/>
        <v>4.454370541799684E-5</v>
      </c>
      <c r="BE482">
        <f t="shared" si="282"/>
        <v>1.8268910367929818E-8</v>
      </c>
      <c r="BF482">
        <f t="shared" si="283"/>
        <v>2.7598875096676972E-5</v>
      </c>
      <c r="BG482">
        <f t="shared" si="284"/>
        <v>3.6905623002667646E-4</v>
      </c>
      <c r="BH482">
        <f t="shared" si="285"/>
        <v>1.3942457264065692E-5</v>
      </c>
      <c r="BI482">
        <f t="shared" si="286"/>
        <v>1.5981969805372377E-4</v>
      </c>
      <c r="BJ482">
        <f t="shared" si="287"/>
        <v>5.4496720291381249E-5</v>
      </c>
    </row>
    <row r="483" spans="1:62" hidden="1" x14ac:dyDescent="0.25">
      <c r="A483" s="1">
        <v>42355</v>
      </c>
      <c r="B483">
        <v>11.663361771934225</v>
      </c>
      <c r="C483">
        <v>16.205138338715461</v>
      </c>
      <c r="D483">
        <v>80.591101044181258</v>
      </c>
      <c r="E483">
        <v>72.676585033552072</v>
      </c>
      <c r="F483">
        <v>62.969239318867274</v>
      </c>
      <c r="G483" s="2">
        <v>24841</v>
      </c>
      <c r="H483" s="3">
        <v>33188</v>
      </c>
      <c r="I483" s="2">
        <v>304.55</v>
      </c>
      <c r="J483">
        <v>10.244300000000001</v>
      </c>
      <c r="K483" s="4">
        <v>71.903999999999996</v>
      </c>
      <c r="L483" s="4">
        <v>66.421000000000006</v>
      </c>
      <c r="M483">
        <v>7844.35</v>
      </c>
      <c r="N483" s="5">
        <v>13.68</v>
      </c>
      <c r="O483" s="6">
        <v>74.55</v>
      </c>
      <c r="P483" s="7">
        <v>108.791</v>
      </c>
      <c r="Q483">
        <v>215</v>
      </c>
      <c r="R483">
        <v>864.25</v>
      </c>
      <c r="S483">
        <v>16277.1</v>
      </c>
      <c r="T483">
        <v>1080.25</v>
      </c>
      <c r="W483">
        <f t="shared" si="288"/>
        <v>-2.5889514861855496E-3</v>
      </c>
      <c r="X483">
        <f t="shared" si="292"/>
        <v>3.7439971722024244E-3</v>
      </c>
      <c r="Y483">
        <f t="shared" si="293"/>
        <v>2.8508647644603777E-4</v>
      </c>
      <c r="Z483">
        <f t="shared" si="294"/>
        <v>7.1530165840290045E-4</v>
      </c>
      <c r="AA483">
        <f t="shared" si="295"/>
        <v>1.3115093986216982E-4</v>
      </c>
      <c r="AB483">
        <f t="shared" si="296"/>
        <v>-2.4927248250864936E-2</v>
      </c>
      <c r="AC483">
        <f t="shared" si="297"/>
        <v>-3.6216975957062796E-2</v>
      </c>
      <c r="AD483">
        <f t="shared" si="298"/>
        <v>-1.7898297513393342E-2</v>
      </c>
      <c r="AE483">
        <f t="shared" si="299"/>
        <v>-2.4276707757512617E-3</v>
      </c>
      <c r="AF483">
        <f t="shared" si="300"/>
        <v>-8.8269158845303564E-3</v>
      </c>
      <c r="AG483">
        <f t="shared" si="301"/>
        <v>-8.2770872389958158E-4</v>
      </c>
      <c r="AH483">
        <f t="shared" si="302"/>
        <v>1.1984561775383614E-2</v>
      </c>
      <c r="AI483">
        <f t="shared" si="303"/>
        <v>1.1025470011707861E-2</v>
      </c>
      <c r="AJ483">
        <f t="shared" si="304"/>
        <v>7.5400922732878602E-3</v>
      </c>
      <c r="AK483">
        <f t="shared" si="305"/>
        <v>1.0636284553365283E-2</v>
      </c>
      <c r="AL483">
        <f t="shared" si="289"/>
        <v>1.0050335853501506E-2</v>
      </c>
      <c r="AM483">
        <f t="shared" si="268"/>
        <v>1.0292883008925639E-2</v>
      </c>
      <c r="AN483">
        <f t="shared" si="269"/>
        <v>1.3190918796140714E-2</v>
      </c>
      <c r="AO483">
        <f t="shared" si="290"/>
        <v>1.2060400892123237E-2</v>
      </c>
      <c r="AR483">
        <f t="shared" si="291"/>
        <v>6.7026697978223663E-6</v>
      </c>
      <c r="AS483">
        <f t="shared" si="270"/>
        <v>1.4017514825459751E-5</v>
      </c>
      <c r="AT483">
        <f t="shared" si="271"/>
        <v>8.1274299052417247E-8</v>
      </c>
      <c r="AU483">
        <f t="shared" si="272"/>
        <v>5.1165646251393972E-7</v>
      </c>
      <c r="AV483">
        <f t="shared" si="273"/>
        <v>1.7200569026730485E-8</v>
      </c>
      <c r="AW483">
        <f t="shared" si="274"/>
        <v>6.21367705360249E-4</v>
      </c>
      <c r="AX483">
        <f t="shared" si="275"/>
        <v>1.3116693474744647E-3</v>
      </c>
      <c r="AY483">
        <f t="shared" si="276"/>
        <v>3.203490538779423E-4</v>
      </c>
      <c r="AZ483">
        <f t="shared" si="277"/>
        <v>5.893585395436733E-6</v>
      </c>
      <c r="BA483">
        <f t="shared" si="278"/>
        <v>7.7914444032574327E-5</v>
      </c>
      <c r="BB483">
        <f t="shared" si="279"/>
        <v>6.8510173161947378E-7</v>
      </c>
      <c r="BC483">
        <f t="shared" si="280"/>
        <v>1.4362972094798606E-4</v>
      </c>
      <c r="BD483">
        <f t="shared" si="281"/>
        <v>1.2156098897906934E-4</v>
      </c>
      <c r="BE483">
        <f t="shared" si="282"/>
        <v>5.6852991489695295E-5</v>
      </c>
      <c r="BF483">
        <f t="shared" si="283"/>
        <v>1.1313054910015693E-4</v>
      </c>
      <c r="BG483">
        <f t="shared" si="284"/>
        <v>1.0100925076817785E-4</v>
      </c>
      <c r="BH483">
        <f t="shared" si="285"/>
        <v>1.0594344063543012E-4</v>
      </c>
      <c r="BI483">
        <f t="shared" si="286"/>
        <v>1.7400033868637837E-4</v>
      </c>
      <c r="BJ483">
        <f t="shared" si="287"/>
        <v>1.4545326967872697E-4</v>
      </c>
    </row>
    <row r="484" spans="1:62" hidden="1" x14ac:dyDescent="0.25">
      <c r="A484" s="1">
        <v>42356</v>
      </c>
      <c r="B484">
        <v>11.637105978198234</v>
      </c>
      <c r="C484">
        <v>16.28092905234497</v>
      </c>
      <c r="D484">
        <v>80.559089095198544</v>
      </c>
      <c r="E484">
        <v>72.678755950844049</v>
      </c>
      <c r="F484">
        <v>63.035178972494279</v>
      </c>
      <c r="G484" s="2">
        <v>25082</v>
      </c>
      <c r="H484" s="3">
        <v>33949</v>
      </c>
      <c r="I484" s="2">
        <v>313.35000000000002</v>
      </c>
      <c r="J484">
        <v>10.222200000000001</v>
      </c>
      <c r="K484" s="4">
        <v>72.006</v>
      </c>
      <c r="L484" s="4">
        <v>66.254999999999995</v>
      </c>
      <c r="M484">
        <v>7761.95</v>
      </c>
      <c r="N484" s="5">
        <v>13.76</v>
      </c>
      <c r="O484" s="6">
        <v>73.709999999999994</v>
      </c>
      <c r="P484" s="7">
        <v>108.08</v>
      </c>
      <c r="Q484">
        <v>212.75</v>
      </c>
      <c r="R484">
        <v>857.05</v>
      </c>
      <c r="S484">
        <v>16160.3</v>
      </c>
      <c r="T484">
        <v>1073</v>
      </c>
      <c r="W484">
        <f t="shared" si="288"/>
        <v>-2.2536719116883186E-3</v>
      </c>
      <c r="X484">
        <f t="shared" si="292"/>
        <v>4.6660526943457983E-3</v>
      </c>
      <c r="Y484">
        <f t="shared" si="293"/>
        <v>-3.9729334946603527E-4</v>
      </c>
      <c r="Z484">
        <f t="shared" si="294"/>
        <v>2.9870485355821594E-5</v>
      </c>
      <c r="AA484">
        <f t="shared" si="295"/>
        <v>1.0466245634950674E-3</v>
      </c>
      <c r="AB484">
        <f t="shared" si="296"/>
        <v>9.6549434979441295E-3</v>
      </c>
      <c r="AC484">
        <f t="shared" si="297"/>
        <v>2.2671033687855491E-2</v>
      </c>
      <c r="AD484">
        <f t="shared" si="298"/>
        <v>2.8485499388190845E-2</v>
      </c>
      <c r="AE484">
        <f t="shared" si="299"/>
        <v>-2.1596275464311749E-3</v>
      </c>
      <c r="AF484">
        <f t="shared" si="300"/>
        <v>1.4175528744406912E-3</v>
      </c>
      <c r="AG484">
        <f t="shared" si="301"/>
        <v>-2.5023378247778583E-3</v>
      </c>
      <c r="AH484">
        <f t="shared" si="302"/>
        <v>-1.0559936143228895E-2</v>
      </c>
      <c r="AI484">
        <f t="shared" si="303"/>
        <v>5.8309203107931437E-3</v>
      </c>
      <c r="AJ484">
        <f t="shared" si="304"/>
        <v>-1.1331566009550082E-2</v>
      </c>
      <c r="AK484">
        <f t="shared" si="305"/>
        <v>-6.5569167601269539E-3</v>
      </c>
      <c r="AL484">
        <f t="shared" si="289"/>
        <v>-1.0520260674179278E-2</v>
      </c>
      <c r="AM484">
        <f t="shared" si="268"/>
        <v>-8.3658188486679576E-3</v>
      </c>
      <c r="AN484">
        <f t="shared" si="269"/>
        <v>-7.2015947516822923E-3</v>
      </c>
      <c r="AO484">
        <f t="shared" si="290"/>
        <v>-6.7340321813440683E-3</v>
      </c>
      <c r="AR484">
        <f t="shared" si="291"/>
        <v>5.0790370855328809E-6</v>
      </c>
      <c r="AS484">
        <f t="shared" si="270"/>
        <v>2.1772047746411684E-5</v>
      </c>
      <c r="AT484">
        <f t="shared" si="271"/>
        <v>1.5784200552994122E-7</v>
      </c>
      <c r="AU484">
        <f t="shared" si="272"/>
        <v>8.9224589539235235E-10</v>
      </c>
      <c r="AV484">
        <f t="shared" si="273"/>
        <v>1.0954229769112402E-6</v>
      </c>
      <c r="AW484">
        <f t="shared" si="274"/>
        <v>9.3217933948493628E-5</v>
      </c>
      <c r="AX484">
        <f t="shared" si="275"/>
        <v>5.1397576847587859E-4</v>
      </c>
      <c r="AY484">
        <f t="shared" si="276"/>
        <v>8.1142367539462101E-4</v>
      </c>
      <c r="AZ484">
        <f t="shared" si="277"/>
        <v>4.6639911393043371E-6</v>
      </c>
      <c r="BA484">
        <f t="shared" si="278"/>
        <v>2.0094561518350659E-6</v>
      </c>
      <c r="BB484">
        <f t="shared" si="279"/>
        <v>6.2616945893139835E-6</v>
      </c>
      <c r="BC484">
        <f t="shared" si="280"/>
        <v>1.1151225134907194E-4</v>
      </c>
      <c r="BD484">
        <f t="shared" si="281"/>
        <v>3.3999631670820011E-5</v>
      </c>
      <c r="BE484">
        <f t="shared" si="282"/>
        <v>1.2840438822879079E-4</v>
      </c>
      <c r="BF484">
        <f t="shared" si="283"/>
        <v>4.2993157399233749E-5</v>
      </c>
      <c r="BG484">
        <f t="shared" si="284"/>
        <v>1.1067588465268305E-4</v>
      </c>
      <c r="BH484">
        <f t="shared" si="285"/>
        <v>6.9986925008728079E-5</v>
      </c>
      <c r="BI484">
        <f t="shared" si="286"/>
        <v>5.1862966967457941E-5</v>
      </c>
      <c r="BJ484">
        <f t="shared" si="287"/>
        <v>4.5347189419377547E-5</v>
      </c>
    </row>
    <row r="485" spans="1:62" hidden="1" x14ac:dyDescent="0.25">
      <c r="A485" s="1">
        <v>42359</v>
      </c>
      <c r="B485">
        <v>11.642634552905234</v>
      </c>
      <c r="C485">
        <v>16.249772879687889</v>
      </c>
      <c r="D485">
        <v>80.629957198372949</v>
      </c>
      <c r="E485">
        <v>72.730559815052331</v>
      </c>
      <c r="F485">
        <v>63.111891309710806</v>
      </c>
      <c r="G485" s="2">
        <v>25385</v>
      </c>
      <c r="H485" s="3">
        <v>34323</v>
      </c>
      <c r="I485" s="2">
        <v>317.39999999999998</v>
      </c>
      <c r="J485">
        <v>10.2226</v>
      </c>
      <c r="K485" s="4">
        <v>72.3095</v>
      </c>
      <c r="L485" s="4">
        <v>66.251000000000005</v>
      </c>
      <c r="M485">
        <v>7834.45</v>
      </c>
      <c r="N485" s="5">
        <v>13.9</v>
      </c>
      <c r="O485" s="6">
        <v>75</v>
      </c>
      <c r="P485" s="7">
        <v>108.46599999999999</v>
      </c>
      <c r="Q485">
        <v>217.45</v>
      </c>
      <c r="R485">
        <v>851.6</v>
      </c>
      <c r="S485">
        <v>16031</v>
      </c>
      <c r="T485">
        <v>1075.4000000000001</v>
      </c>
      <c r="W485">
        <f t="shared" si="288"/>
        <v>4.7496876552811511E-4</v>
      </c>
      <c r="X485">
        <f t="shared" si="292"/>
        <v>-1.9154940000053026E-3</v>
      </c>
      <c r="Y485">
        <f t="shared" si="293"/>
        <v>8.7931667033480285E-4</v>
      </c>
      <c r="Z485">
        <f t="shared" si="294"/>
        <v>7.1252472549121211E-4</v>
      </c>
      <c r="AA485">
        <f t="shared" si="295"/>
        <v>1.2162366751948921E-3</v>
      </c>
      <c r="AB485">
        <f t="shared" si="296"/>
        <v>1.2007990997499614E-2</v>
      </c>
      <c r="AC485">
        <f t="shared" si="297"/>
        <v>1.0956284897022247E-2</v>
      </c>
      <c r="AD485">
        <f t="shared" si="298"/>
        <v>1.2842031421624114E-2</v>
      </c>
      <c r="AE485">
        <f t="shared" si="299"/>
        <v>3.9129754270008761E-5</v>
      </c>
      <c r="AF485">
        <f t="shared" si="300"/>
        <v>4.2060686126587756E-3</v>
      </c>
      <c r="AG485">
        <f t="shared" si="301"/>
        <v>-6.0374624563478323E-5</v>
      </c>
      <c r="AH485">
        <f t="shared" si="302"/>
        <v>9.2970842265381153E-3</v>
      </c>
      <c r="AI485">
        <f t="shared" si="303"/>
        <v>1.0123007631448598E-2</v>
      </c>
      <c r="AJ485">
        <f t="shared" si="304"/>
        <v>1.7349638335113014E-2</v>
      </c>
      <c r="AK485">
        <f t="shared" si="305"/>
        <v>3.5650661644961446E-3</v>
      </c>
      <c r="AL485">
        <f t="shared" si="289"/>
        <v>2.185117159016383E-2</v>
      </c>
      <c r="AM485">
        <f t="shared" si="268"/>
        <v>-6.3793269337415635E-3</v>
      </c>
      <c r="AN485">
        <f t="shared" si="269"/>
        <v>-8.0332695695328176E-3</v>
      </c>
      <c r="AO485">
        <f t="shared" si="290"/>
        <v>2.234221744879231E-3</v>
      </c>
      <c r="AR485">
        <f t="shared" si="291"/>
        <v>2.2559532822730158E-7</v>
      </c>
      <c r="AS485">
        <f t="shared" si="270"/>
        <v>3.6691172640563142E-6</v>
      </c>
      <c r="AT485">
        <f t="shared" si="271"/>
        <v>7.7319780672868439E-7</v>
      </c>
      <c r="AU485">
        <f t="shared" si="272"/>
        <v>5.0769148443632716E-7</v>
      </c>
      <c r="AV485">
        <f t="shared" si="273"/>
        <v>1.4792316500891254E-6</v>
      </c>
      <c r="AW485">
        <f t="shared" si="274"/>
        <v>1.4419184779603176E-4</v>
      </c>
      <c r="AX485">
        <f t="shared" si="275"/>
        <v>1.2004017874471778E-4</v>
      </c>
      <c r="AY485">
        <f t="shared" si="276"/>
        <v>1.6491777103398107E-4</v>
      </c>
      <c r="AZ485">
        <f t="shared" si="277"/>
        <v>1.5311376692312689E-9</v>
      </c>
      <c r="BA485">
        <f t="shared" si="278"/>
        <v>1.7691013174393316E-5</v>
      </c>
      <c r="BB485">
        <f t="shared" si="279"/>
        <v>3.64509529118096E-9</v>
      </c>
      <c r="BC485">
        <f t="shared" si="280"/>
        <v>8.6435775115343826E-5</v>
      </c>
      <c r="BD485">
        <f t="shared" si="281"/>
        <v>1.0247528350636656E-4</v>
      </c>
      <c r="BE485">
        <f t="shared" si="282"/>
        <v>3.010099503592231E-4</v>
      </c>
      <c r="BF485">
        <f t="shared" si="283"/>
        <v>1.2709696757235251E-5</v>
      </c>
      <c r="BG485">
        <f t="shared" si="284"/>
        <v>4.7747369986278287E-4</v>
      </c>
      <c r="BH485">
        <f t="shared" si="285"/>
        <v>4.0695812127560536E-5</v>
      </c>
      <c r="BI485">
        <f t="shared" si="286"/>
        <v>6.4533419976781976E-5</v>
      </c>
      <c r="BJ485">
        <f t="shared" si="287"/>
        <v>4.9917468052911958E-6</v>
      </c>
    </row>
    <row r="486" spans="1:62" hidden="1" x14ac:dyDescent="0.25">
      <c r="A486" s="1">
        <v>42360</v>
      </c>
      <c r="B486">
        <v>11.632956949294897</v>
      </c>
      <c r="C486">
        <v>16.278358700408312</v>
      </c>
      <c r="D486">
        <v>80.658954697490216</v>
      </c>
      <c r="E486">
        <v>72.754827142175273</v>
      </c>
      <c r="F486">
        <v>63.126068269204978</v>
      </c>
      <c r="G486" s="2">
        <v>25251</v>
      </c>
      <c r="H486" s="3">
        <v>34300</v>
      </c>
      <c r="I486" s="2">
        <v>312.8</v>
      </c>
      <c r="J486">
        <v>10.2247</v>
      </c>
      <c r="K486" s="4">
        <v>72.566500000000005</v>
      </c>
      <c r="L486" s="4">
        <v>66.244</v>
      </c>
      <c r="M486">
        <v>7786.1</v>
      </c>
      <c r="N486" s="5">
        <v>13.99</v>
      </c>
      <c r="O486" s="6">
        <v>74.58</v>
      </c>
      <c r="P486" s="7">
        <v>108.18899999999999</v>
      </c>
      <c r="Q486">
        <v>216</v>
      </c>
      <c r="R486">
        <v>851.45</v>
      </c>
      <c r="S486">
        <v>16075.8</v>
      </c>
      <c r="T486">
        <v>1066.45</v>
      </c>
      <c r="W486">
        <f t="shared" si="288"/>
        <v>-8.3156676530405965E-4</v>
      </c>
      <c r="X486">
        <f t="shared" si="292"/>
        <v>1.7576065203088636E-3</v>
      </c>
      <c r="Y486">
        <f t="shared" si="293"/>
        <v>3.5957213783436681E-4</v>
      </c>
      <c r="Z486">
        <f t="shared" si="294"/>
        <v>3.3360501498528976E-4</v>
      </c>
      <c r="AA486">
        <f t="shared" si="295"/>
        <v>2.2460691856968375E-4</v>
      </c>
      <c r="AB486">
        <f t="shared" si="296"/>
        <v>-5.2926895018088919E-3</v>
      </c>
      <c r="AC486">
        <f t="shared" si="297"/>
        <v>-6.7032921502229044E-4</v>
      </c>
      <c r="AD486">
        <f t="shared" si="298"/>
        <v>-1.4598799421152523E-2</v>
      </c>
      <c r="AE486">
        <f t="shared" si="299"/>
        <v>2.0540609345825981E-4</v>
      </c>
      <c r="AF486">
        <f t="shared" si="300"/>
        <v>3.547865341105455E-3</v>
      </c>
      <c r="AG486">
        <f t="shared" si="301"/>
        <v>-1.0566436479138605E-4</v>
      </c>
      <c r="AH486">
        <f t="shared" si="302"/>
        <v>-6.1905828425923215E-3</v>
      </c>
      <c r="AI486">
        <f t="shared" si="303"/>
        <v>6.4539485407437381E-3</v>
      </c>
      <c r="AJ486">
        <f t="shared" si="304"/>
        <v>-5.6157387856357452E-3</v>
      </c>
      <c r="AK486">
        <f t="shared" si="305"/>
        <v>-2.5570621581030078E-3</v>
      </c>
      <c r="AL486">
        <f t="shared" si="289"/>
        <v>-6.6905313594822994E-3</v>
      </c>
      <c r="AM486">
        <f t="shared" si="268"/>
        <v>-1.7615454671071759E-4</v>
      </c>
      <c r="AN486">
        <f t="shared" si="269"/>
        <v>2.790687896331526E-3</v>
      </c>
      <c r="AO486">
        <f t="shared" si="290"/>
        <v>-8.3573098885464017E-3</v>
      </c>
      <c r="AR486">
        <f t="shared" si="291"/>
        <v>6.9150328515825701E-7</v>
      </c>
      <c r="AS486">
        <f t="shared" si="270"/>
        <v>3.0891806802322317E-6</v>
      </c>
      <c r="AT486">
        <f t="shared" si="271"/>
        <v>1.2929212230677689E-7</v>
      </c>
      <c r="AU486">
        <f t="shared" si="272"/>
        <v>1.112923060233354E-7</v>
      </c>
      <c r="AV486">
        <f t="shared" si="273"/>
        <v>5.0448267869368543E-8</v>
      </c>
      <c r="AW486">
        <f t="shared" si="274"/>
        <v>2.8012562162558056E-5</v>
      </c>
      <c r="AX486">
        <f t="shared" si="275"/>
        <v>4.4934125651240012E-7</v>
      </c>
      <c r="AY486">
        <f t="shared" si="276"/>
        <v>2.1312494453904325E-4</v>
      </c>
      <c r="AZ486">
        <f t="shared" si="277"/>
        <v>4.2191663229783363E-8</v>
      </c>
      <c r="BA486">
        <f t="shared" si="278"/>
        <v>1.2587348478617326E-5</v>
      </c>
      <c r="BB486">
        <f t="shared" si="279"/>
        <v>1.1164957986767103E-8</v>
      </c>
      <c r="BC486">
        <f t="shared" si="280"/>
        <v>3.8323315930998429E-5</v>
      </c>
      <c r="BD486">
        <f t="shared" si="281"/>
        <v>4.1653451766568229E-5</v>
      </c>
      <c r="BE486">
        <f t="shared" si="282"/>
        <v>3.1536522108493637E-5</v>
      </c>
      <c r="BF486">
        <f t="shared" si="283"/>
        <v>6.5385668804024115E-6</v>
      </c>
      <c r="BG486">
        <f t="shared" si="284"/>
        <v>4.4763209872216067E-5</v>
      </c>
      <c r="BH486">
        <f t="shared" si="285"/>
        <v>3.1030424326858384E-8</v>
      </c>
      <c r="BI486">
        <f t="shared" si="286"/>
        <v>7.787938934731277E-6</v>
      </c>
      <c r="BJ486">
        <f t="shared" si="287"/>
        <v>6.9844628573195464E-5</v>
      </c>
    </row>
    <row r="487" spans="1:62" hidden="1" x14ac:dyDescent="0.25">
      <c r="A487" s="1">
        <v>42361</v>
      </c>
      <c r="B487">
        <v>11.611058659660015</v>
      </c>
      <c r="C487">
        <v>16.269548926217009</v>
      </c>
      <c r="D487">
        <v>80.671010322572229</v>
      </c>
      <c r="E487">
        <v>72.790183334716659</v>
      </c>
      <c r="F487">
        <v>63.14894878196008</v>
      </c>
      <c r="G487" s="2">
        <v>25067</v>
      </c>
      <c r="H487" s="3">
        <v>34234</v>
      </c>
      <c r="I487" s="2">
        <v>314</v>
      </c>
      <c r="J487">
        <v>10.1944</v>
      </c>
      <c r="K487" s="4">
        <v>72.043000000000006</v>
      </c>
      <c r="L487" s="4">
        <v>66.037000000000006</v>
      </c>
      <c r="M487">
        <v>7865.95</v>
      </c>
      <c r="N487" s="5">
        <v>13.89</v>
      </c>
      <c r="O487" s="6">
        <v>74.42</v>
      </c>
      <c r="P487" s="7">
        <v>108.736</v>
      </c>
      <c r="Q487">
        <v>216.4</v>
      </c>
      <c r="R487">
        <v>863.25</v>
      </c>
      <c r="S487">
        <v>16189.8</v>
      </c>
      <c r="T487">
        <v>1074.0999999999999</v>
      </c>
      <c r="W487">
        <f t="shared" si="288"/>
        <v>-1.8842093794788101E-3</v>
      </c>
      <c r="X487">
        <f t="shared" si="292"/>
        <v>-5.4134198164172448E-4</v>
      </c>
      <c r="Y487">
        <f t="shared" si="293"/>
        <v>1.4945301826546241E-4</v>
      </c>
      <c r="Z487">
        <f t="shared" si="294"/>
        <v>4.858454868498013E-4</v>
      </c>
      <c r="AA487">
        <f t="shared" si="295"/>
        <v>3.6239176267513002E-4</v>
      </c>
      <c r="AB487">
        <f t="shared" si="296"/>
        <v>-7.3135188259398033E-3</v>
      </c>
      <c r="AC487">
        <f t="shared" si="297"/>
        <v>-1.9260518984217038E-3</v>
      </c>
      <c r="AD487">
        <f t="shared" si="298"/>
        <v>3.8289772370972515E-3</v>
      </c>
      <c r="AE487">
        <f t="shared" si="299"/>
        <v>-2.9678117292105005E-3</v>
      </c>
      <c r="AF487">
        <f t="shared" si="300"/>
        <v>-7.2402198590644333E-3</v>
      </c>
      <c r="AG487">
        <f t="shared" si="301"/>
        <v>-3.1297037210861679E-3</v>
      </c>
      <c r="AH487">
        <f t="shared" si="302"/>
        <v>1.020322484736798E-2</v>
      </c>
      <c r="AI487">
        <f t="shared" si="303"/>
        <v>-7.1736319111373971E-3</v>
      </c>
      <c r="AJ487">
        <f t="shared" si="304"/>
        <v>-2.1476518321982357E-3</v>
      </c>
      <c r="AK487">
        <f t="shared" si="305"/>
        <v>5.0432283911304556E-3</v>
      </c>
      <c r="AL487">
        <f t="shared" si="289"/>
        <v>1.8501392881613734E-3</v>
      </c>
      <c r="AM487">
        <f t="shared" si="268"/>
        <v>1.3763557797488096E-2</v>
      </c>
      <c r="AN487">
        <f t="shared" si="269"/>
        <v>7.0663787048640091E-3</v>
      </c>
      <c r="AO487">
        <f t="shared" si="290"/>
        <v>7.1477261169699408E-3</v>
      </c>
      <c r="AR487">
        <f t="shared" si="291"/>
        <v>3.5502449857159228E-6</v>
      </c>
      <c r="AS487">
        <f t="shared" si="270"/>
        <v>2.9305114108778914E-7</v>
      </c>
      <c r="AT487">
        <f t="shared" si="271"/>
        <v>2.2336204668656641E-8</v>
      </c>
      <c r="AU487">
        <f t="shared" si="272"/>
        <v>2.3604583709232044E-7</v>
      </c>
      <c r="AV487">
        <f t="shared" si="273"/>
        <v>1.3132778965478775E-7</v>
      </c>
      <c r="AW487">
        <f t="shared" si="274"/>
        <v>5.3487557617375917E-5</v>
      </c>
      <c r="AX487">
        <f t="shared" si="275"/>
        <v>3.7096759154138491E-6</v>
      </c>
      <c r="AY487">
        <f t="shared" si="276"/>
        <v>1.4661066682208902E-5</v>
      </c>
      <c r="AZ487">
        <f t="shared" si="277"/>
        <v>8.8079064600394202E-6</v>
      </c>
      <c r="BA487">
        <f t="shared" si="278"/>
        <v>5.2420783607591002E-5</v>
      </c>
      <c r="BB487">
        <f t="shared" si="279"/>
        <v>9.7950453817806057E-6</v>
      </c>
      <c r="BC487">
        <f t="shared" si="280"/>
        <v>1.0410579728594734E-4</v>
      </c>
      <c r="BD487">
        <f t="shared" si="281"/>
        <v>5.1460994796488781E-5</v>
      </c>
      <c r="BE487">
        <f t="shared" si="282"/>
        <v>4.6124083923444384E-6</v>
      </c>
      <c r="BF487">
        <f t="shared" si="283"/>
        <v>2.5434152605104284E-5</v>
      </c>
      <c r="BG487">
        <f t="shared" si="284"/>
        <v>3.4230153855982737E-6</v>
      </c>
      <c r="BH487">
        <f t="shared" si="285"/>
        <v>1.8943552324479537E-4</v>
      </c>
      <c r="BI487">
        <f t="shared" si="286"/>
        <v>4.9933708000555553E-5</v>
      </c>
      <c r="BJ487">
        <f t="shared" si="287"/>
        <v>5.1089988643214188E-5</v>
      </c>
    </row>
    <row r="488" spans="1:62" hidden="1" x14ac:dyDescent="0.25">
      <c r="A488" s="1">
        <v>42362</v>
      </c>
      <c r="B488">
        <v>11.632675088669426</v>
      </c>
      <c r="C488">
        <v>16.316414804810456</v>
      </c>
      <c r="D488">
        <v>80.695587435614044</v>
      </c>
      <c r="E488">
        <v>72.83811380803705</v>
      </c>
      <c r="F488">
        <v>63.169225862671283</v>
      </c>
      <c r="G488" s="2">
        <v>25212</v>
      </c>
      <c r="H488" s="3">
        <v>34366</v>
      </c>
      <c r="I488" s="2">
        <v>313.35000000000002</v>
      </c>
      <c r="J488">
        <v>10.1813</v>
      </c>
      <c r="K488" s="4">
        <v>72.340500000000006</v>
      </c>
      <c r="L488" s="4">
        <v>65.947000000000003</v>
      </c>
      <c r="M488">
        <v>7861.05</v>
      </c>
      <c r="N488" s="5">
        <v>13.84</v>
      </c>
      <c r="O488" s="6">
        <v>75</v>
      </c>
      <c r="P488" s="7">
        <v>108.807</v>
      </c>
      <c r="Q488">
        <v>216.68</v>
      </c>
      <c r="R488">
        <v>864.25</v>
      </c>
      <c r="S488">
        <v>16172.2</v>
      </c>
      <c r="T488">
        <v>1074</v>
      </c>
      <c r="W488">
        <f t="shared" si="288"/>
        <v>1.8599795949601364E-3</v>
      </c>
      <c r="X488">
        <f t="shared" si="292"/>
        <v>2.8764477425997437E-3</v>
      </c>
      <c r="Y488">
        <f t="shared" si="293"/>
        <v>3.0461215113031752E-4</v>
      </c>
      <c r="Z488">
        <f t="shared" si="294"/>
        <v>6.5825771490156241E-4</v>
      </c>
      <c r="AA488">
        <f t="shared" si="295"/>
        <v>3.2104771846825335E-4</v>
      </c>
      <c r="AB488">
        <f t="shared" si="296"/>
        <v>5.7678315792548266E-3</v>
      </c>
      <c r="AC488">
        <f t="shared" si="297"/>
        <v>3.8484012510808466E-3</v>
      </c>
      <c r="AD488">
        <f t="shared" si="298"/>
        <v>-2.0722092375687986E-3</v>
      </c>
      <c r="AE488">
        <f t="shared" si="299"/>
        <v>-1.285845571436541E-3</v>
      </c>
      <c r="AF488">
        <f t="shared" si="300"/>
        <v>4.1209753333700501E-3</v>
      </c>
      <c r="AG488">
        <f t="shared" si="301"/>
        <v>-1.3638018843143359E-3</v>
      </c>
      <c r="AH488">
        <f t="shared" si="302"/>
        <v>-6.2313221320694264E-4</v>
      </c>
      <c r="AI488">
        <f t="shared" si="303"/>
        <v>-3.6062065767289487E-3</v>
      </c>
      <c r="AJ488">
        <f t="shared" si="304"/>
        <v>7.763390617833898E-3</v>
      </c>
      <c r="AK488">
        <f t="shared" si="305"/>
        <v>6.5274453805396556E-4</v>
      </c>
      <c r="AL488">
        <f t="shared" si="289"/>
        <v>1.2930638173716564E-3</v>
      </c>
      <c r="AM488">
        <f t="shared" si="268"/>
        <v>1.1577425316321411E-3</v>
      </c>
      <c r="AN488">
        <f t="shared" si="269"/>
        <v>-1.0876955525112564E-3</v>
      </c>
      <c r="AO488">
        <f t="shared" si="290"/>
        <v>-9.3105535191191695E-5</v>
      </c>
      <c r="AR488">
        <f t="shared" si="291"/>
        <v>3.4595240936680728E-6</v>
      </c>
      <c r="AS488">
        <f t="shared" si="270"/>
        <v>8.2739516159071615E-6</v>
      </c>
      <c r="AT488">
        <f t="shared" si="271"/>
        <v>9.2788562616239402E-8</v>
      </c>
      <c r="AU488">
        <f t="shared" si="272"/>
        <v>4.3330321922742663E-7</v>
      </c>
      <c r="AV488">
        <f t="shared" si="273"/>
        <v>1.0307163753367086E-7</v>
      </c>
      <c r="AW488">
        <f t="shared" si="274"/>
        <v>3.3267881126649229E-5</v>
      </c>
      <c r="AX488">
        <f t="shared" si="275"/>
        <v>1.4810192189320626E-5</v>
      </c>
      <c r="AY488">
        <f t="shared" si="276"/>
        <v>4.2940511242654612E-6</v>
      </c>
      <c r="AZ488">
        <f t="shared" si="277"/>
        <v>1.6533988335829645E-6</v>
      </c>
      <c r="BA488">
        <f t="shared" si="278"/>
        <v>1.6982437698244397E-5</v>
      </c>
      <c r="BB488">
        <f t="shared" si="279"/>
        <v>1.8599555796593333E-6</v>
      </c>
      <c r="BC488">
        <f t="shared" si="280"/>
        <v>3.8829375513618263E-7</v>
      </c>
      <c r="BD488">
        <f t="shared" si="281"/>
        <v>1.3004725874043123E-5</v>
      </c>
      <c r="BE488">
        <f t="shared" si="282"/>
        <v>6.0270233885071389E-5</v>
      </c>
      <c r="BF488">
        <f t="shared" si="283"/>
        <v>4.2607543195928489E-7</v>
      </c>
      <c r="BG488">
        <f t="shared" si="284"/>
        <v>1.6720140357957604E-6</v>
      </c>
      <c r="BH488">
        <f t="shared" si="285"/>
        <v>1.3403677695499992E-6</v>
      </c>
      <c r="BI488">
        <f t="shared" si="286"/>
        <v>1.1830816149527674E-6</v>
      </c>
      <c r="BJ488">
        <f t="shared" si="287"/>
        <v>8.6686406832382348E-9</v>
      </c>
    </row>
    <row r="489" spans="1:62" hidden="1" x14ac:dyDescent="0.25">
      <c r="A489" s="1">
        <v>42366</v>
      </c>
      <c r="B489">
        <v>11.644557139526031</v>
      </c>
      <c r="C489">
        <v>16.254241211726978</v>
      </c>
      <c r="D489">
        <v>80.738293014782002</v>
      </c>
      <c r="E489">
        <v>72.909499882668356</v>
      </c>
      <c r="F489">
        <v>63.282985192645377</v>
      </c>
      <c r="G489" s="2">
        <v>25125</v>
      </c>
      <c r="H489" s="3">
        <v>33475</v>
      </c>
      <c r="I489" s="2">
        <v>308.2</v>
      </c>
      <c r="J489">
        <v>10.1927</v>
      </c>
      <c r="K489" s="4">
        <v>72.539000000000001</v>
      </c>
      <c r="L489" s="4">
        <v>66.137</v>
      </c>
      <c r="M489">
        <v>7925.15</v>
      </c>
      <c r="N489" s="5">
        <v>13.68</v>
      </c>
      <c r="O489" s="6">
        <v>74.790000000000006</v>
      </c>
      <c r="P489" s="7">
        <v>109.309</v>
      </c>
      <c r="Q489">
        <v>215.32</v>
      </c>
      <c r="R489">
        <v>865.85</v>
      </c>
      <c r="S489">
        <v>16598.599999999999</v>
      </c>
      <c r="T489">
        <v>1077.25</v>
      </c>
      <c r="W489">
        <f t="shared" si="288"/>
        <v>1.0209162130742351E-3</v>
      </c>
      <c r="X489">
        <f t="shared" si="292"/>
        <v>-3.8177719582242831E-3</v>
      </c>
      <c r="Y489">
        <f t="shared" si="293"/>
        <v>5.2907828325752377E-4</v>
      </c>
      <c r="Z489">
        <f t="shared" si="294"/>
        <v>9.7958489380444119E-4</v>
      </c>
      <c r="AA489">
        <f t="shared" si="295"/>
        <v>1.7992466832175962E-3</v>
      </c>
      <c r="AB489">
        <f t="shared" si="296"/>
        <v>-3.4567052716238445E-3</v>
      </c>
      <c r="AC489">
        <f t="shared" si="297"/>
        <v>-2.6268811947317158E-2</v>
      </c>
      <c r="AD489">
        <f t="shared" si="298"/>
        <v>-1.657185378466924E-2</v>
      </c>
      <c r="AE489">
        <f t="shared" si="299"/>
        <v>1.1190734455393653E-3</v>
      </c>
      <c r="AF489">
        <f t="shared" si="300"/>
        <v>2.7402099566499259E-3</v>
      </c>
      <c r="AG489">
        <f t="shared" si="301"/>
        <v>2.8769590722691218E-3</v>
      </c>
      <c r="AH489">
        <f t="shared" si="302"/>
        <v>8.1210617236963639E-3</v>
      </c>
      <c r="AI489">
        <f t="shared" si="303"/>
        <v>-1.1628037995119099E-2</v>
      </c>
      <c r="AJ489">
        <f t="shared" si="304"/>
        <v>-2.8039273327341479E-3</v>
      </c>
      <c r="AK489">
        <f t="shared" si="305"/>
        <v>4.6030633825339812E-3</v>
      </c>
      <c r="AL489">
        <f t="shared" si="289"/>
        <v>-6.2963170969416596E-3</v>
      </c>
      <c r="AM489">
        <f t="shared" si="268"/>
        <v>1.8496045964259821E-3</v>
      </c>
      <c r="AN489">
        <f t="shared" si="269"/>
        <v>2.6024635700284827E-2</v>
      </c>
      <c r="AO489">
        <f t="shared" si="290"/>
        <v>3.0215014271374879E-3</v>
      </c>
      <c r="AR489">
        <f t="shared" si="291"/>
        <v>1.042269914117837E-6</v>
      </c>
      <c r="AS489">
        <f t="shared" si="270"/>
        <v>1.4575382725003677E-5</v>
      </c>
      <c r="AT489">
        <f t="shared" si="271"/>
        <v>2.7992382981472854E-7</v>
      </c>
      <c r="AU489">
        <f t="shared" si="272"/>
        <v>9.5958656416985833E-7</v>
      </c>
      <c r="AV489">
        <f t="shared" si="273"/>
        <v>3.2372886270695209E-6</v>
      </c>
      <c r="AW489">
        <f t="shared" si="274"/>
        <v>1.1948811334872077E-5</v>
      </c>
      <c r="AX489">
        <f t="shared" si="275"/>
        <v>6.9005048112351266E-4</v>
      </c>
      <c r="AY489">
        <f t="shared" si="276"/>
        <v>2.7462633786045623E-4</v>
      </c>
      <c r="AZ489">
        <f t="shared" si="277"/>
        <v>1.2523253765113468E-6</v>
      </c>
      <c r="BA489">
        <f t="shared" si="278"/>
        <v>7.508750606523389E-6</v>
      </c>
      <c r="BB489">
        <f t="shared" si="279"/>
        <v>8.2768935035116064E-6</v>
      </c>
      <c r="BC489">
        <f t="shared" si="280"/>
        <v>6.5951643520086156E-5</v>
      </c>
      <c r="BD489">
        <f t="shared" si="281"/>
        <v>1.3521126761593339E-4</v>
      </c>
      <c r="BE489">
        <f t="shared" si="282"/>
        <v>7.8620084872536333E-6</v>
      </c>
      <c r="BF489">
        <f t="shared" si="283"/>
        <v>2.1188192503625177E-5</v>
      </c>
      <c r="BG489">
        <f t="shared" si="284"/>
        <v>3.9643608985239847E-5</v>
      </c>
      <c r="BH489">
        <f t="shared" si="285"/>
        <v>3.42103716312012E-6</v>
      </c>
      <c r="BI489">
        <f t="shared" si="286"/>
        <v>6.7728166333253957E-4</v>
      </c>
      <c r="BJ489">
        <f t="shared" si="287"/>
        <v>9.1294708741938761E-6</v>
      </c>
    </row>
    <row r="490" spans="1:62" hidden="1" x14ac:dyDescent="0.25">
      <c r="A490" s="1">
        <v>42367</v>
      </c>
      <c r="B490">
        <v>11.730844389477038</v>
      </c>
      <c r="C490">
        <v>16.23326742998076</v>
      </c>
      <c r="D490">
        <v>80.755226008302657</v>
      </c>
      <c r="E490">
        <v>72.903485947468255</v>
      </c>
      <c r="F490">
        <v>63.307190375333818</v>
      </c>
      <c r="G490" s="2">
        <v>25130</v>
      </c>
      <c r="H490" s="3">
        <v>33576</v>
      </c>
      <c r="I490" s="2">
        <v>316.64999999999998</v>
      </c>
      <c r="J490">
        <v>10.214</v>
      </c>
      <c r="K490" s="4">
        <v>72.3125</v>
      </c>
      <c r="L490" s="4">
        <v>66.234999999999999</v>
      </c>
      <c r="M490">
        <v>7928.95</v>
      </c>
      <c r="N490" s="5">
        <v>13.82</v>
      </c>
      <c r="O490" s="6">
        <v>76.08</v>
      </c>
      <c r="P490" s="7">
        <v>109.55200000000001</v>
      </c>
      <c r="Q490">
        <v>214.82</v>
      </c>
      <c r="R490">
        <v>857.9</v>
      </c>
      <c r="S490">
        <v>16703.099999999999</v>
      </c>
      <c r="T490">
        <v>1077.95</v>
      </c>
      <c r="W490">
        <f t="shared" si="288"/>
        <v>7.382773020595701E-3</v>
      </c>
      <c r="X490">
        <f t="shared" si="292"/>
        <v>-1.291190709108618E-3</v>
      </c>
      <c r="Y490">
        <f t="shared" si="293"/>
        <v>2.097049303914261E-4</v>
      </c>
      <c r="Z490">
        <f t="shared" si="294"/>
        <v>-8.2488334893852613E-5</v>
      </c>
      <c r="AA490">
        <f t="shared" si="295"/>
        <v>3.8241803322932504E-4</v>
      </c>
      <c r="AB490">
        <f t="shared" si="296"/>
        <v>1.9898517626098196E-4</v>
      </c>
      <c r="AC490">
        <f t="shared" si="297"/>
        <v>3.0126344540536243E-3</v>
      </c>
      <c r="AD490">
        <f t="shared" si="298"/>
        <v>2.704814007642389E-2</v>
      </c>
      <c r="AE490">
        <f t="shared" si="299"/>
        <v>2.0875504354171308E-3</v>
      </c>
      <c r="AF490">
        <f t="shared" si="300"/>
        <v>-3.1273433081836746E-3</v>
      </c>
      <c r="AG490">
        <f t="shared" si="301"/>
        <v>1.4806759421117967E-3</v>
      </c>
      <c r="AH490">
        <f t="shared" si="302"/>
        <v>4.7937127591849397E-4</v>
      </c>
      <c r="AI490">
        <f t="shared" si="303"/>
        <v>1.0181906145119502E-2</v>
      </c>
      <c r="AJ490">
        <f t="shared" si="304"/>
        <v>1.7101232033558487E-2</v>
      </c>
      <c r="AK490">
        <f t="shared" si="305"/>
        <v>2.2205884086522851E-3</v>
      </c>
      <c r="AL490">
        <f t="shared" si="289"/>
        <v>-2.3248255228555392E-3</v>
      </c>
      <c r="AM490">
        <f t="shared" si="268"/>
        <v>-9.2241408192403288E-3</v>
      </c>
      <c r="AN490">
        <f t="shared" si="269"/>
        <v>6.2759764818355619E-3</v>
      </c>
      <c r="AO490">
        <f t="shared" si="290"/>
        <v>6.4959170806884513E-4</v>
      </c>
      <c r="AR490">
        <f t="shared" si="291"/>
        <v>5.4505337473635768E-5</v>
      </c>
      <c r="AS490">
        <f t="shared" si="270"/>
        <v>1.6671734472884156E-6</v>
      </c>
      <c r="AT490">
        <f t="shared" si="271"/>
        <v>4.3976157830472867E-8</v>
      </c>
      <c r="AU490">
        <f t="shared" si="272"/>
        <v>6.8043253935603828E-9</v>
      </c>
      <c r="AV490">
        <f t="shared" si="273"/>
        <v>1.4624355213898515E-7</v>
      </c>
      <c r="AW490">
        <f t="shared" si="274"/>
        <v>3.9595100371614057E-8</v>
      </c>
      <c r="AX490">
        <f t="shared" si="275"/>
        <v>9.0759663537509788E-6</v>
      </c>
      <c r="AY490">
        <f t="shared" si="276"/>
        <v>7.3160188159384818E-4</v>
      </c>
      <c r="AZ490">
        <f t="shared" si="277"/>
        <v>4.3578668204102525E-6</v>
      </c>
      <c r="BA490">
        <f t="shared" si="278"/>
        <v>9.7802761672412102E-6</v>
      </c>
      <c r="BB490">
        <f t="shared" si="279"/>
        <v>2.1924012455486564E-6</v>
      </c>
      <c r="BC490">
        <f t="shared" si="280"/>
        <v>2.2979682017572488E-7</v>
      </c>
      <c r="BD490">
        <f t="shared" si="281"/>
        <v>1.0367121274802229E-4</v>
      </c>
      <c r="BE490">
        <f t="shared" si="282"/>
        <v>2.9245213706560692E-4</v>
      </c>
      <c r="BF490">
        <f t="shared" si="283"/>
        <v>4.931012880640888E-6</v>
      </c>
      <c r="BG490">
        <f t="shared" si="284"/>
        <v>5.4048137117205317E-6</v>
      </c>
      <c r="BH490">
        <f t="shared" si="285"/>
        <v>8.5084773853175646E-5</v>
      </c>
      <c r="BI490">
        <f t="shared" si="286"/>
        <v>3.938788080055308E-5</v>
      </c>
      <c r="BJ490">
        <f t="shared" si="287"/>
        <v>4.2196938719179972E-7</v>
      </c>
    </row>
    <row r="491" spans="1:62" hidden="1" x14ac:dyDescent="0.25">
      <c r="A491" s="1">
        <v>42368</v>
      </c>
      <c r="B491">
        <v>11.78209806573045</v>
      </c>
      <c r="C491">
        <v>16.309142933464528</v>
      </c>
      <c r="D491">
        <v>80.803423669898308</v>
      </c>
      <c r="E491">
        <v>72.928553974495927</v>
      </c>
      <c r="F491">
        <v>63.339387329344881</v>
      </c>
      <c r="G491" s="2">
        <v>24982</v>
      </c>
      <c r="H491" s="3">
        <v>33399</v>
      </c>
      <c r="I491" s="2">
        <v>318.35000000000002</v>
      </c>
      <c r="J491">
        <v>10.2409</v>
      </c>
      <c r="K491" s="4">
        <v>72.674000000000007</v>
      </c>
      <c r="L491" s="4">
        <v>66.474999999999994</v>
      </c>
      <c r="M491">
        <v>7896.25</v>
      </c>
      <c r="N491" s="5">
        <v>13.94</v>
      </c>
      <c r="O491" s="6">
        <v>75.430000000000007</v>
      </c>
      <c r="P491" s="7">
        <v>109.373</v>
      </c>
      <c r="Q491">
        <v>212.75</v>
      </c>
      <c r="R491">
        <v>857.45</v>
      </c>
      <c r="S491">
        <v>16529.8</v>
      </c>
      <c r="T491">
        <v>1074.3</v>
      </c>
      <c r="W491">
        <f t="shared" si="288"/>
        <v>4.3596208793996415E-3</v>
      </c>
      <c r="X491">
        <f t="shared" si="292"/>
        <v>4.6631850641002028E-3</v>
      </c>
      <c r="Y491">
        <f t="shared" si="293"/>
        <v>5.966584038863223E-4</v>
      </c>
      <c r="Z491">
        <f t="shared" si="294"/>
        <v>3.4379313747514277E-4</v>
      </c>
      <c r="AA491">
        <f t="shared" si="295"/>
        <v>5.084536082733751E-4</v>
      </c>
      <c r="AB491">
        <f t="shared" si="296"/>
        <v>-5.9067860117832556E-3</v>
      </c>
      <c r="AC491">
        <f t="shared" si="297"/>
        <v>-5.2855666166098068E-3</v>
      </c>
      <c r="AD491">
        <f t="shared" si="298"/>
        <v>5.3543435005952034E-3</v>
      </c>
      <c r="AE491">
        <f t="shared" si="299"/>
        <v>2.6301781487548326E-3</v>
      </c>
      <c r="AF491">
        <f t="shared" si="300"/>
        <v>4.9866815064553835E-3</v>
      </c>
      <c r="AG491">
        <f t="shared" si="301"/>
        <v>3.6169129928586069E-3</v>
      </c>
      <c r="AH491">
        <f t="shared" si="302"/>
        <v>-4.132655074162747E-3</v>
      </c>
      <c r="AI491">
        <f t="shared" si="303"/>
        <v>8.6455869928540319E-3</v>
      </c>
      <c r="AJ491">
        <f t="shared" si="304"/>
        <v>-8.5803443715951958E-3</v>
      </c>
      <c r="AK491">
        <f t="shared" si="305"/>
        <v>-1.6352635824000369E-3</v>
      </c>
      <c r="AL491">
        <f t="shared" si="289"/>
        <v>-9.6827007164173879E-3</v>
      </c>
      <c r="AM491">
        <f t="shared" si="268"/>
        <v>-5.2467427676338189E-4</v>
      </c>
      <c r="AN491">
        <f t="shared" si="269"/>
        <v>-1.0429518392155508E-2</v>
      </c>
      <c r="AO491">
        <f t="shared" si="290"/>
        <v>-3.3918025315195152E-3</v>
      </c>
      <c r="AR491">
        <f t="shared" si="291"/>
        <v>1.9006294212097302E-5</v>
      </c>
      <c r="AS491">
        <f t="shared" si="270"/>
        <v>2.1745294942047212E-5</v>
      </c>
      <c r="AT491">
        <f t="shared" si="271"/>
        <v>3.5600125092817372E-7</v>
      </c>
      <c r="AU491">
        <f t="shared" si="272"/>
        <v>1.1819372137500241E-7</v>
      </c>
      <c r="AV491">
        <f t="shared" si="273"/>
        <v>2.5852507176621477E-7</v>
      </c>
      <c r="AW491">
        <f t="shared" si="274"/>
        <v>3.489012098899834E-5</v>
      </c>
      <c r="AX491">
        <f t="shared" si="275"/>
        <v>2.7937214458620042E-5</v>
      </c>
      <c r="AY491">
        <f t="shared" si="276"/>
        <v>2.8668994322366096E-5</v>
      </c>
      <c r="AZ491">
        <f t="shared" si="277"/>
        <v>6.9178370941873986E-6</v>
      </c>
      <c r="BA491">
        <f t="shared" si="278"/>
        <v>2.4866992446824133E-5</v>
      </c>
      <c r="BB491">
        <f t="shared" si="279"/>
        <v>1.3082059597909405E-5</v>
      </c>
      <c r="BC491">
        <f t="shared" si="280"/>
        <v>1.7078837962003099E-5</v>
      </c>
      <c r="BD491">
        <f t="shared" si="281"/>
        <v>7.4746174451006828E-5</v>
      </c>
      <c r="BE491">
        <f t="shared" si="282"/>
        <v>7.3622309535165356E-5</v>
      </c>
      <c r="BF491">
        <f t="shared" si="283"/>
        <v>2.6740869839238023E-6</v>
      </c>
      <c r="BG491">
        <f t="shared" si="284"/>
        <v>9.3754693163709791E-5</v>
      </c>
      <c r="BH491">
        <f t="shared" si="285"/>
        <v>2.7528309669717786E-7</v>
      </c>
      <c r="BI491">
        <f t="shared" si="286"/>
        <v>1.0877485389231002E-4</v>
      </c>
      <c r="BJ491">
        <f t="shared" si="287"/>
        <v>1.1504324412822191E-5</v>
      </c>
    </row>
    <row r="492" spans="1:62" hidden="1" x14ac:dyDescent="0.25">
      <c r="A492" s="1">
        <v>42369</v>
      </c>
      <c r="B492">
        <v>11.76427800421782</v>
      </c>
      <c r="C492">
        <v>16.313787667222766</v>
      </c>
      <c r="D492">
        <v>80.814086995949339</v>
      </c>
      <c r="E492">
        <v>72.960220981735802</v>
      </c>
      <c r="F492">
        <v>63.360366539330556</v>
      </c>
      <c r="G492" s="2">
        <v>24931</v>
      </c>
      <c r="H492" s="3">
        <v>33321</v>
      </c>
      <c r="I492" s="2">
        <v>315.5</v>
      </c>
      <c r="J492">
        <v>10.1959</v>
      </c>
      <c r="K492" s="4">
        <v>71.905500000000004</v>
      </c>
      <c r="L492" s="4">
        <v>66.207999999999998</v>
      </c>
      <c r="M492">
        <v>7946.35</v>
      </c>
      <c r="N492" s="5">
        <v>13.88</v>
      </c>
      <c r="O492" s="6">
        <v>75.67</v>
      </c>
      <c r="P492" s="7">
        <v>109.42700000000001</v>
      </c>
      <c r="Q492">
        <v>214.32</v>
      </c>
      <c r="R492">
        <v>862.75</v>
      </c>
      <c r="S492">
        <v>16855.599999999999</v>
      </c>
      <c r="T492">
        <v>1082.1500000000001</v>
      </c>
      <c r="W492">
        <f t="shared" si="288"/>
        <v>-1.5136142276740074E-3</v>
      </c>
      <c r="X492">
        <f t="shared" si="292"/>
        <v>2.8475270026923175E-4</v>
      </c>
      <c r="Y492">
        <f t="shared" si="293"/>
        <v>1.3195755859087948E-4</v>
      </c>
      <c r="Z492">
        <f t="shared" si="294"/>
        <v>4.3412534990049643E-4</v>
      </c>
      <c r="AA492">
        <f t="shared" si="295"/>
        <v>3.311641820418401E-4</v>
      </c>
      <c r="AB492">
        <f t="shared" si="296"/>
        <v>-2.0435564982478711E-3</v>
      </c>
      <c r="AC492">
        <f t="shared" si="297"/>
        <v>-2.3381305615873182E-3</v>
      </c>
      <c r="AD492">
        <f t="shared" si="298"/>
        <v>-8.992724481766615E-3</v>
      </c>
      <c r="AE492">
        <f t="shared" si="299"/>
        <v>-4.4038276761865459E-3</v>
      </c>
      <c r="AF492">
        <f t="shared" si="300"/>
        <v>-1.0630929526825145E-2</v>
      </c>
      <c r="AG492">
        <f t="shared" si="301"/>
        <v>-4.024635565950882E-3</v>
      </c>
      <c r="AH492">
        <f t="shared" si="302"/>
        <v>6.3247405109855184E-3</v>
      </c>
      <c r="AI492">
        <f t="shared" si="303"/>
        <v>-4.3134502537192417E-3</v>
      </c>
      <c r="AJ492">
        <f t="shared" si="304"/>
        <v>3.1767068408906341E-3</v>
      </c>
      <c r="AK492">
        <f t="shared" si="305"/>
        <v>4.9360147254479071E-4</v>
      </c>
      <c r="AL492">
        <f t="shared" si="289"/>
        <v>7.352457782869774E-3</v>
      </c>
      <c r="AM492">
        <f t="shared" si="268"/>
        <v>6.1620936759565871E-3</v>
      </c>
      <c r="AN492">
        <f t="shared" si="269"/>
        <v>1.951813325172972E-2</v>
      </c>
      <c r="AO492">
        <f t="shared" si="290"/>
        <v>7.2805162880418559E-3</v>
      </c>
      <c r="AR492">
        <f t="shared" si="291"/>
        <v>2.2910280302171818E-6</v>
      </c>
      <c r="AS492">
        <f t="shared" si="270"/>
        <v>8.1084100310618938E-8</v>
      </c>
      <c r="AT492">
        <f t="shared" si="271"/>
        <v>1.7412797269265391E-8</v>
      </c>
      <c r="AU492">
        <f t="shared" si="272"/>
        <v>1.8846481942622845E-7</v>
      </c>
      <c r="AV492">
        <f t="shared" si="273"/>
        <v>1.0966971546744101E-7</v>
      </c>
      <c r="AW492">
        <f t="shared" si="274"/>
        <v>4.1761231615311009E-6</v>
      </c>
      <c r="AX492">
        <f t="shared" si="275"/>
        <v>5.4668545230286285E-6</v>
      </c>
      <c r="AY492">
        <f t="shared" si="276"/>
        <v>8.0869093604964628E-5</v>
      </c>
      <c r="AZ492">
        <f t="shared" si="277"/>
        <v>1.9393698201546592E-5</v>
      </c>
      <c r="BA492">
        <f t="shared" si="278"/>
        <v>1.130166626043227E-4</v>
      </c>
      <c r="BB492">
        <f t="shared" si="279"/>
        <v>1.6197691438716776E-5</v>
      </c>
      <c r="BC492">
        <f t="shared" si="280"/>
        <v>4.0002342531301358E-5</v>
      </c>
      <c r="BD492">
        <f t="shared" si="281"/>
        <v>1.8605853091310591E-5</v>
      </c>
      <c r="BE492">
        <f t="shared" si="282"/>
        <v>1.0091466352961352E-5</v>
      </c>
      <c r="BF492">
        <f t="shared" si="283"/>
        <v>2.4364241369838575E-7</v>
      </c>
      <c r="BG492">
        <f t="shared" si="284"/>
        <v>5.4058635448882312E-5</v>
      </c>
      <c r="BH492">
        <f t="shared" si="285"/>
        <v>3.7971398471264163E-5</v>
      </c>
      <c r="BI492">
        <f t="shared" si="286"/>
        <v>3.8095752563227741E-4</v>
      </c>
      <c r="BJ492">
        <f t="shared" si="287"/>
        <v>5.3005917420442767E-5</v>
      </c>
    </row>
    <row r="493" spans="1:62" hidden="1" x14ac:dyDescent="0.25">
      <c r="A493" s="1">
        <v>42370</v>
      </c>
      <c r="B493">
        <v>11.770571022755032</v>
      </c>
      <c r="C493">
        <v>16.342985534303434</v>
      </c>
      <c r="D493">
        <v>80.821624021331019</v>
      </c>
      <c r="E493">
        <v>72.999891365983402</v>
      </c>
      <c r="F493">
        <v>63.378197400980376</v>
      </c>
      <c r="G493" s="2">
        <v>24962</v>
      </c>
      <c r="H493" s="3">
        <v>33352</v>
      </c>
      <c r="I493" s="2">
        <v>316.3</v>
      </c>
      <c r="J493">
        <v>10.199999999999999</v>
      </c>
      <c r="K493" s="4">
        <v>71.930999999999997</v>
      </c>
      <c r="L493" s="4">
        <v>66.234999999999999</v>
      </c>
      <c r="M493">
        <v>7826.7</v>
      </c>
      <c r="N493" s="5">
        <v>14.06</v>
      </c>
      <c r="O493" s="6">
        <v>76.52</v>
      </c>
      <c r="P493" s="7">
        <v>110.146</v>
      </c>
      <c r="Q493">
        <v>216.4</v>
      </c>
      <c r="R493">
        <v>856.55</v>
      </c>
      <c r="S493">
        <v>17370.8</v>
      </c>
      <c r="T493">
        <v>1088.75</v>
      </c>
      <c r="W493">
        <f t="shared" si="288"/>
        <v>5.3478300880367149E-4</v>
      </c>
      <c r="X493">
        <f t="shared" si="292"/>
        <v>1.7881665577059813E-3</v>
      </c>
      <c r="Y493">
        <f t="shared" si="293"/>
        <v>9.325940832889943E-5</v>
      </c>
      <c r="Z493">
        <f t="shared" si="294"/>
        <v>5.4357844189517591E-4</v>
      </c>
      <c r="AA493">
        <f t="shared" si="295"/>
        <v>2.8138020840852608E-4</v>
      </c>
      <c r="AB493">
        <f t="shared" si="296"/>
        <v>1.2426594507923942E-3</v>
      </c>
      <c r="AC493">
        <f t="shared" si="297"/>
        <v>9.2991172540303078E-4</v>
      </c>
      <c r="AD493">
        <f t="shared" si="298"/>
        <v>2.5324483303352809E-3</v>
      </c>
      <c r="AE493">
        <f t="shared" si="299"/>
        <v>4.0204159220478451E-4</v>
      </c>
      <c r="AF493">
        <f t="shared" si="300"/>
        <v>3.5456925421786854E-4</v>
      </c>
      <c r="AG493">
        <f t="shared" si="301"/>
        <v>4.0772257309246222E-4</v>
      </c>
      <c r="AH493">
        <f t="shared" si="302"/>
        <v>-1.5171738515259884E-2</v>
      </c>
      <c r="AI493">
        <f t="shared" si="303"/>
        <v>1.2884931303860299E-2</v>
      </c>
      <c r="AJ493">
        <f t="shared" si="304"/>
        <v>1.1170363865621893E-2</v>
      </c>
      <c r="AK493">
        <f t="shared" si="305"/>
        <v>6.5490982030138294E-3</v>
      </c>
      <c r="AL493">
        <f t="shared" si="289"/>
        <v>9.658321735973207E-3</v>
      </c>
      <c r="AM493">
        <f t="shared" si="268"/>
        <v>-7.2122688016453083E-3</v>
      </c>
      <c r="AN493">
        <f t="shared" si="269"/>
        <v>3.0107689813647188E-2</v>
      </c>
      <c r="AO493">
        <f t="shared" si="290"/>
        <v>6.0804462061740438E-3</v>
      </c>
      <c r="AR493">
        <f t="shared" si="291"/>
        <v>2.8599286650510777E-7</v>
      </c>
      <c r="AS493">
        <f t="shared" si="270"/>
        <v>3.1975396380980588E-6</v>
      </c>
      <c r="AT493">
        <f t="shared" si="271"/>
        <v>8.6973172418563964E-9</v>
      </c>
      <c r="AU493">
        <f t="shared" si="272"/>
        <v>2.9547752249318711E-7</v>
      </c>
      <c r="AV493">
        <f t="shared" si="273"/>
        <v>7.9174821684025564E-8</v>
      </c>
      <c r="AW493">
        <f t="shared" si="274"/>
        <v>1.5442025106436548E-6</v>
      </c>
      <c r="AX493">
        <f t="shared" si="275"/>
        <v>8.6473581704204171E-7</v>
      </c>
      <c r="AY493">
        <f t="shared" si="276"/>
        <v>6.4132945458179519E-6</v>
      </c>
      <c r="AZ493">
        <f t="shared" si="277"/>
        <v>1.6163744186255826E-7</v>
      </c>
      <c r="BA493">
        <f t="shared" si="278"/>
        <v>1.257193560366155E-7</v>
      </c>
      <c r="BB493">
        <f t="shared" si="279"/>
        <v>1.662376966091382E-7</v>
      </c>
      <c r="BC493">
        <f t="shared" si="280"/>
        <v>2.3018164957542018E-4</v>
      </c>
      <c r="BD493">
        <f t="shared" si="281"/>
        <v>1.6602145470519906E-4</v>
      </c>
      <c r="BE493">
        <f t="shared" si="282"/>
        <v>1.2477702889039129E-4</v>
      </c>
      <c r="BF493">
        <f t="shared" si="283"/>
        <v>4.2890687272718971E-5</v>
      </c>
      <c r="BG493">
        <f t="shared" si="284"/>
        <v>9.3283178755572499E-5</v>
      </c>
      <c r="BH493">
        <f t="shared" si="285"/>
        <v>5.2016821267186254E-5</v>
      </c>
      <c r="BI493">
        <f t="shared" si="286"/>
        <v>9.0647298591479465E-4</v>
      </c>
      <c r="BJ493">
        <f t="shared" si="287"/>
        <v>3.6971826066176321E-5</v>
      </c>
    </row>
    <row r="494" spans="1:62" hidden="1" x14ac:dyDescent="0.25">
      <c r="A494" s="1">
        <v>42373</v>
      </c>
      <c r="B494">
        <v>11.757580474520958</v>
      </c>
      <c r="C494">
        <v>16.348104475331546</v>
      </c>
      <c r="D494">
        <v>80.84996227818722</v>
      </c>
      <c r="E494">
        <v>73.056510966413597</v>
      </c>
      <c r="F494">
        <v>63.465334594201217</v>
      </c>
      <c r="G494" s="2">
        <v>25397</v>
      </c>
      <c r="H494" s="3">
        <v>33551</v>
      </c>
      <c r="I494" s="2">
        <v>309.8</v>
      </c>
      <c r="J494">
        <v>10.1875</v>
      </c>
      <c r="K494" s="4">
        <v>72.115499999999997</v>
      </c>
      <c r="L494" s="4">
        <v>66.578999999999994</v>
      </c>
      <c r="M494">
        <v>7791.3</v>
      </c>
      <c r="N494" s="5">
        <v>14.09</v>
      </c>
      <c r="O494" s="6">
        <v>74.599999999999994</v>
      </c>
      <c r="P494" s="7">
        <v>108.64100000000001</v>
      </c>
      <c r="Q494">
        <v>212.2</v>
      </c>
      <c r="R494">
        <v>859</v>
      </c>
      <c r="S494">
        <v>17495.3</v>
      </c>
      <c r="T494">
        <v>1070.5</v>
      </c>
      <c r="W494">
        <f t="shared" si="288"/>
        <v>-1.1042558575511149E-3</v>
      </c>
      <c r="X494">
        <f t="shared" si="292"/>
        <v>3.1317041239304109E-4</v>
      </c>
      <c r="Y494">
        <f t="shared" si="293"/>
        <v>3.5056570910264011E-4</v>
      </c>
      <c r="Z494">
        <f t="shared" si="294"/>
        <v>7.7531148737396193E-4</v>
      </c>
      <c r="AA494">
        <f t="shared" si="295"/>
        <v>1.3739322069883347E-3</v>
      </c>
      <c r="AB494">
        <f t="shared" si="296"/>
        <v>1.7276388316445186E-2</v>
      </c>
      <c r="AC494">
        <f t="shared" si="297"/>
        <v>5.9489286543118166E-3</v>
      </c>
      <c r="AD494">
        <f t="shared" si="298"/>
        <v>-2.0764202328834927E-2</v>
      </c>
      <c r="AE494">
        <f t="shared" si="299"/>
        <v>-1.2262417232441851E-3</v>
      </c>
      <c r="AF494">
        <f t="shared" si="300"/>
        <v>2.5616741940057124E-3</v>
      </c>
      <c r="AG494">
        <f t="shared" si="301"/>
        <v>5.1801883724767765E-3</v>
      </c>
      <c r="AH494">
        <f t="shared" si="302"/>
        <v>-4.5332386506882032E-3</v>
      </c>
      <c r="AI494">
        <f t="shared" si="303"/>
        <v>2.1314395280700397E-3</v>
      </c>
      <c r="AJ494">
        <f t="shared" si="304"/>
        <v>-2.5411637362336956E-2</v>
      </c>
      <c r="AK494">
        <f t="shared" si="305"/>
        <v>-1.3757889991029721E-2</v>
      </c>
      <c r="AL494">
        <f t="shared" si="289"/>
        <v>-1.9599320792443722E-2</v>
      </c>
      <c r="AM494">
        <f t="shared" si="268"/>
        <v>2.8562288077879677E-3</v>
      </c>
      <c r="AN494">
        <f t="shared" si="269"/>
        <v>7.1416378175694038E-3</v>
      </c>
      <c r="AO494">
        <f t="shared" si="290"/>
        <v>-1.6904420136975049E-2</v>
      </c>
      <c r="AR494">
        <f t="shared" si="291"/>
        <v>1.2193809989359481E-6</v>
      </c>
      <c r="AS494">
        <f t="shared" si="270"/>
        <v>9.8075707198427427E-8</v>
      </c>
      <c r="AT494">
        <f t="shared" si="271"/>
        <v>1.2289631639863689E-7</v>
      </c>
      <c r="AU494">
        <f t="shared" si="272"/>
        <v>6.0110790245402514E-7</v>
      </c>
      <c r="AV494">
        <f t="shared" si="273"/>
        <v>1.8876897093998362E-6</v>
      </c>
      <c r="AW494">
        <f t="shared" si="274"/>
        <v>2.9847359326060373E-4</v>
      </c>
      <c r="AX494">
        <f t="shared" si="275"/>
        <v>3.53897521340922E-5</v>
      </c>
      <c r="AY494">
        <f t="shared" si="276"/>
        <v>4.3115209835279381E-4</v>
      </c>
      <c r="AZ494">
        <f t="shared" si="277"/>
        <v>1.5036687638248686E-6</v>
      </c>
      <c r="BA494">
        <f t="shared" si="278"/>
        <v>6.5621746762348167E-6</v>
      </c>
      <c r="BB494">
        <f t="shared" si="279"/>
        <v>2.6834351574343593E-5</v>
      </c>
      <c r="BC494">
        <f t="shared" si="280"/>
        <v>2.0550252664093401E-5</v>
      </c>
      <c r="BD494">
        <f t="shared" si="281"/>
        <v>4.5430344618194331E-6</v>
      </c>
      <c r="BE494">
        <f t="shared" si="282"/>
        <v>6.4575131343491958E-4</v>
      </c>
      <c r="BF494">
        <f t="shared" si="283"/>
        <v>1.8927953700527577E-4</v>
      </c>
      <c r="BG494">
        <f t="shared" si="284"/>
        <v>3.841333755251168E-4</v>
      </c>
      <c r="BH494">
        <f t="shared" si="285"/>
        <v>8.1580430024378758E-6</v>
      </c>
      <c r="BI494">
        <f t="shared" si="286"/>
        <v>5.1002990717337477E-5</v>
      </c>
      <c r="BJ494">
        <f t="shared" si="287"/>
        <v>2.8575942016736755E-4</v>
      </c>
    </row>
    <row r="495" spans="1:62" hidden="1" x14ac:dyDescent="0.25">
      <c r="A495" s="1">
        <v>42374</v>
      </c>
      <c r="B495">
        <v>11.789947779354319</v>
      </c>
      <c r="C495">
        <v>16.352398879429536</v>
      </c>
      <c r="D495">
        <v>80.878249502331698</v>
      </c>
      <c r="E495">
        <v>73.065160715768144</v>
      </c>
      <c r="F495">
        <v>63.502045811501326</v>
      </c>
      <c r="G495" s="2">
        <v>25388</v>
      </c>
      <c r="H495" s="3">
        <v>33684</v>
      </c>
      <c r="I495" s="2">
        <v>311</v>
      </c>
      <c r="J495">
        <v>10.192600000000001</v>
      </c>
      <c r="K495" s="4">
        <v>71.453500000000005</v>
      </c>
      <c r="L495" s="4">
        <v>66.480999999999995</v>
      </c>
      <c r="M495">
        <v>7784.65</v>
      </c>
      <c r="N495" s="5">
        <v>14.01</v>
      </c>
      <c r="O495" s="6">
        <v>75.64</v>
      </c>
      <c r="P495" s="7">
        <v>108.98</v>
      </c>
      <c r="Q495">
        <v>221.3</v>
      </c>
      <c r="R495">
        <v>847.95</v>
      </c>
      <c r="S495">
        <v>17159.900000000001</v>
      </c>
      <c r="T495">
        <v>1062.4000000000001</v>
      </c>
      <c r="W495">
        <f t="shared" si="288"/>
        <v>2.7491059672402757E-3</v>
      </c>
      <c r="X495">
        <f t="shared" si="292"/>
        <v>2.6265064339161252E-4</v>
      </c>
      <c r="Y495">
        <f t="shared" si="293"/>
        <v>3.4981187414993912E-4</v>
      </c>
      <c r="Z495">
        <f t="shared" si="294"/>
        <v>1.183910540451289E-4</v>
      </c>
      <c r="AA495">
        <f t="shared" si="295"/>
        <v>5.7827795148391117E-4</v>
      </c>
      <c r="AB495">
        <f t="shared" si="296"/>
        <v>-3.544353684835597E-4</v>
      </c>
      <c r="AC495">
        <f t="shared" si="297"/>
        <v>3.9562779349381592E-3</v>
      </c>
      <c r="AD495">
        <f t="shared" si="298"/>
        <v>3.8659841964657545E-3</v>
      </c>
      <c r="AE495">
        <f t="shared" si="299"/>
        <v>5.0048823180041187E-4</v>
      </c>
      <c r="AF495">
        <f t="shared" si="300"/>
        <v>-9.2221119012047739E-3</v>
      </c>
      <c r="AG495">
        <f t="shared" si="301"/>
        <v>-1.473019956710204E-3</v>
      </c>
      <c r="AH495">
        <f t="shared" si="302"/>
        <v>-8.5388055355217144E-4</v>
      </c>
      <c r="AI495">
        <f t="shared" si="303"/>
        <v>-5.6939655616732431E-3</v>
      </c>
      <c r="AJ495">
        <f t="shared" si="304"/>
        <v>1.3844736580541675E-2</v>
      </c>
      <c r="AK495">
        <f t="shared" si="305"/>
        <v>3.1155106741165206E-3</v>
      </c>
      <c r="AL495">
        <f t="shared" si="289"/>
        <v>4.1990020877121399E-2</v>
      </c>
      <c r="AM495">
        <f t="shared" si="268"/>
        <v>-1.2947250194845814E-2</v>
      </c>
      <c r="AN495">
        <f t="shared" si="269"/>
        <v>-1.9357006892123191E-2</v>
      </c>
      <c r="AO495">
        <f t="shared" si="290"/>
        <v>-7.5953293075680132E-3</v>
      </c>
      <c r="AR495">
        <f t="shared" si="291"/>
        <v>7.5575836191160921E-6</v>
      </c>
      <c r="AS495">
        <f t="shared" si="270"/>
        <v>6.8985360474028014E-8</v>
      </c>
      <c r="AT495">
        <f t="shared" si="271"/>
        <v>1.2236834729629286E-7</v>
      </c>
      <c r="AU495">
        <f t="shared" si="272"/>
        <v>1.4016441677916632E-8</v>
      </c>
      <c r="AV495">
        <f t="shared" si="273"/>
        <v>3.3440538917242874E-7</v>
      </c>
      <c r="AW495">
        <f t="shared" si="274"/>
        <v>1.2562443043207673E-7</v>
      </c>
      <c r="AX495">
        <f t="shared" si="275"/>
        <v>1.5652135098478545E-5</v>
      </c>
      <c r="AY495">
        <f t="shared" si="276"/>
        <v>1.4945833807322966E-5</v>
      </c>
      <c r="AZ495">
        <f t="shared" si="277"/>
        <v>2.5048847017070279E-7</v>
      </c>
      <c r="BA495">
        <f t="shared" si="278"/>
        <v>8.5047347918342723E-5</v>
      </c>
      <c r="BB495">
        <f t="shared" si="279"/>
        <v>2.1697877928665314E-6</v>
      </c>
      <c r="BC495">
        <f t="shared" si="280"/>
        <v>7.2911199973456269E-7</v>
      </c>
      <c r="BD495">
        <f t="shared" si="281"/>
        <v>3.2421243817520888E-5</v>
      </c>
      <c r="BE495">
        <f t="shared" si="282"/>
        <v>1.916767309845888E-4</v>
      </c>
      <c r="BF495">
        <f t="shared" si="283"/>
        <v>9.7064067605339771E-6</v>
      </c>
      <c r="BG495">
        <f t="shared" si="284"/>
        <v>1.763161853261091E-3</v>
      </c>
      <c r="BH495">
        <f t="shared" si="285"/>
        <v>1.6763128760793495E-4</v>
      </c>
      <c r="BI495">
        <f t="shared" si="286"/>
        <v>3.746937158217047E-4</v>
      </c>
      <c r="BJ495">
        <f t="shared" si="287"/>
        <v>5.7689027290401597E-5</v>
      </c>
    </row>
    <row r="496" spans="1:62" hidden="1" x14ac:dyDescent="0.25">
      <c r="A496" s="1">
        <v>42375</v>
      </c>
      <c r="B496">
        <v>11.815350436937376</v>
      </c>
      <c r="C496">
        <v>16.349592576224538</v>
      </c>
      <c r="D496">
        <v>80.867948272968704</v>
      </c>
      <c r="E496">
        <v>73.067837300438399</v>
      </c>
      <c r="F496">
        <v>63.53427581418746</v>
      </c>
      <c r="G496" s="2">
        <v>25741</v>
      </c>
      <c r="H496" s="3">
        <v>33784</v>
      </c>
      <c r="I496" s="2">
        <v>311.14999999999998</v>
      </c>
      <c r="J496">
        <v>10.172700000000001</v>
      </c>
      <c r="K496" s="4">
        <v>71.907499999999999</v>
      </c>
      <c r="L496" s="4">
        <v>66.697999999999993</v>
      </c>
      <c r="M496">
        <v>7741</v>
      </c>
      <c r="N496" s="5">
        <v>14.08</v>
      </c>
      <c r="O496" s="6">
        <v>74.06</v>
      </c>
      <c r="P496" s="7">
        <v>108.944</v>
      </c>
      <c r="Q496">
        <v>225.23</v>
      </c>
      <c r="R496">
        <v>843.05</v>
      </c>
      <c r="S496">
        <v>17525.099999999999</v>
      </c>
      <c r="T496">
        <v>1067.0999999999999</v>
      </c>
      <c r="W496">
        <f t="shared" si="288"/>
        <v>2.1522852332914685E-3</v>
      </c>
      <c r="X496">
        <f t="shared" si="292"/>
        <v>-1.7162888784265197E-4</v>
      </c>
      <c r="Y496">
        <f t="shared" si="293"/>
        <v>-1.2737522759247646E-4</v>
      </c>
      <c r="Z496">
        <f t="shared" si="294"/>
        <v>3.6632173525362628E-5</v>
      </c>
      <c r="AA496">
        <f t="shared" si="295"/>
        <v>5.0741398940414191E-4</v>
      </c>
      <c r="AB496">
        <f t="shared" si="296"/>
        <v>1.380843000796385E-2</v>
      </c>
      <c r="AC496">
        <f t="shared" si="297"/>
        <v>2.9643704638966702E-3</v>
      </c>
      <c r="AD496">
        <f t="shared" si="298"/>
        <v>4.8219883599271752E-4</v>
      </c>
      <c r="AE496">
        <f t="shared" si="299"/>
        <v>-1.9543052480136616E-3</v>
      </c>
      <c r="AF496">
        <f t="shared" si="300"/>
        <v>6.3336823501966948E-3</v>
      </c>
      <c r="AG496">
        <f t="shared" si="301"/>
        <v>3.258774912531002E-3</v>
      </c>
      <c r="AH496">
        <f t="shared" si="302"/>
        <v>-5.6229677996819044E-3</v>
      </c>
      <c r="AI496">
        <f t="shared" si="303"/>
        <v>4.9839903809806713E-3</v>
      </c>
      <c r="AJ496">
        <f t="shared" si="304"/>
        <v>-2.1109668304790132E-2</v>
      </c>
      <c r="AK496">
        <f t="shared" si="305"/>
        <v>-3.3039041434148003E-4</v>
      </c>
      <c r="AL496">
        <f t="shared" si="289"/>
        <v>1.7602855256282687E-2</v>
      </c>
      <c r="AM496">
        <f t="shared" si="268"/>
        <v>-5.7954035654199671E-3</v>
      </c>
      <c r="AN496">
        <f t="shared" si="269"/>
        <v>2.1058872501459137E-2</v>
      </c>
      <c r="AO496">
        <f t="shared" si="290"/>
        <v>4.4141889003495929E-3</v>
      </c>
      <c r="AR496">
        <f t="shared" si="291"/>
        <v>4.6323317254445113E-6</v>
      </c>
      <c r="AS496">
        <f t="shared" si="270"/>
        <v>2.9456475142105608E-8</v>
      </c>
      <c r="AT496">
        <f t="shared" si="271"/>
        <v>1.6224448604235176E-8</v>
      </c>
      <c r="AU496">
        <f t="shared" si="272"/>
        <v>1.3419161371922787E-9</v>
      </c>
      <c r="AV496">
        <f t="shared" si="273"/>
        <v>2.5746895664302666E-7</v>
      </c>
      <c r="AW496">
        <f t="shared" si="274"/>
        <v>1.9067273928483652E-4</v>
      </c>
      <c r="AX496">
        <f t="shared" si="275"/>
        <v>8.7874922472229591E-6</v>
      </c>
      <c r="AY496">
        <f t="shared" si="276"/>
        <v>2.3251571743273168E-7</v>
      </c>
      <c r="AZ496">
        <f t="shared" si="277"/>
        <v>3.8193090024137394E-6</v>
      </c>
      <c r="BA496">
        <f t="shared" si="278"/>
        <v>4.0115532113193126E-5</v>
      </c>
      <c r="BB496">
        <f t="shared" si="279"/>
        <v>1.0619613930541441E-5</v>
      </c>
      <c r="BC496">
        <f t="shared" si="280"/>
        <v>3.1617766876259556E-5</v>
      </c>
      <c r="BD496">
        <f t="shared" si="281"/>
        <v>2.4840160117707856E-5</v>
      </c>
      <c r="BE496">
        <f t="shared" si="282"/>
        <v>4.4561809593826108E-4</v>
      </c>
      <c r="BF496">
        <f t="shared" si="283"/>
        <v>1.0915782588873486E-7</v>
      </c>
      <c r="BG496">
        <f t="shared" si="284"/>
        <v>3.0986051317363902E-4</v>
      </c>
      <c r="BH496">
        <f t="shared" si="285"/>
        <v>3.3586702486082468E-5</v>
      </c>
      <c r="BI496">
        <f t="shared" si="286"/>
        <v>4.4347611103271183E-4</v>
      </c>
      <c r="BJ496">
        <f t="shared" si="287"/>
        <v>1.9485063647969549E-5</v>
      </c>
    </row>
    <row r="497" spans="1:62" hidden="1" x14ac:dyDescent="0.25">
      <c r="A497" s="1">
        <v>42376</v>
      </c>
      <c r="B497">
        <v>11.764033246369205</v>
      </c>
      <c r="C497">
        <v>16.33503798121448</v>
      </c>
      <c r="D497">
        <v>80.908679210579052</v>
      </c>
      <c r="E497">
        <v>73.129769920284474</v>
      </c>
      <c r="F497">
        <v>63.543967428532348</v>
      </c>
      <c r="G497" s="2">
        <v>26100</v>
      </c>
      <c r="H497" s="3">
        <v>34547</v>
      </c>
      <c r="I497" s="2">
        <v>300.89999999999998</v>
      </c>
      <c r="J497">
        <v>10.145899999999999</v>
      </c>
      <c r="K497" s="4">
        <v>73.149000000000001</v>
      </c>
      <c r="L497" s="4">
        <v>66.891000000000005</v>
      </c>
      <c r="M497">
        <v>7568.3</v>
      </c>
      <c r="N497" s="5">
        <v>13.72</v>
      </c>
      <c r="O497" s="6">
        <v>73.040000000000006</v>
      </c>
      <c r="P497" s="7">
        <v>106.91500000000001</v>
      </c>
      <c r="Q497">
        <v>220.73</v>
      </c>
      <c r="R497">
        <v>820.25</v>
      </c>
      <c r="S497">
        <v>17035.7</v>
      </c>
      <c r="T497">
        <v>1056.2</v>
      </c>
      <c r="W497">
        <f t="shared" si="288"/>
        <v>-4.3527237420237126E-3</v>
      </c>
      <c r="X497">
        <f t="shared" si="292"/>
        <v>-8.906079538832755E-4</v>
      </c>
      <c r="Y497">
        <f t="shared" si="293"/>
        <v>5.0354540213331915E-4</v>
      </c>
      <c r="Z497">
        <f t="shared" si="294"/>
        <v>8.4724537874687864E-4</v>
      </c>
      <c r="AA497">
        <f t="shared" si="295"/>
        <v>1.5252987634024748E-4</v>
      </c>
      <c r="AB497">
        <f t="shared" si="296"/>
        <v>1.3850262876460354E-2</v>
      </c>
      <c r="AC497">
        <f t="shared" si="297"/>
        <v>2.2333398131860964E-2</v>
      </c>
      <c r="AD497">
        <f t="shared" si="298"/>
        <v>-3.3497127379227297E-2</v>
      </c>
      <c r="AE497">
        <f t="shared" si="299"/>
        <v>-2.637978555767835E-3</v>
      </c>
      <c r="AF497">
        <f t="shared" si="300"/>
        <v>1.7117886001963244E-2</v>
      </c>
      <c r="AG497">
        <f t="shared" si="301"/>
        <v>2.8894614718209082E-3</v>
      </c>
      <c r="AH497">
        <f t="shared" si="302"/>
        <v>-2.2562406666700497E-2</v>
      </c>
      <c r="AI497">
        <f t="shared" si="303"/>
        <v>-2.5900728432157124E-2</v>
      </c>
      <c r="AJ497">
        <f t="shared" si="304"/>
        <v>-1.3868339198753573E-2</v>
      </c>
      <c r="AK497">
        <f t="shared" si="305"/>
        <v>-1.8799862499012335E-2</v>
      </c>
      <c r="AL497">
        <f t="shared" si="289"/>
        <v>-2.0181867160166476E-2</v>
      </c>
      <c r="AM497">
        <f t="shared" si="268"/>
        <v>-2.7417096382778505E-2</v>
      </c>
      <c r="AN497">
        <f t="shared" si="269"/>
        <v>-2.8322996900105701E-2</v>
      </c>
      <c r="AO497">
        <f t="shared" si="290"/>
        <v>-1.0267127349686286E-2</v>
      </c>
      <c r="AR497">
        <f t="shared" si="291"/>
        <v>1.894620397437691E-5</v>
      </c>
      <c r="AS497">
        <f t="shared" si="270"/>
        <v>7.9318252752015459E-7</v>
      </c>
      <c r="AT497">
        <f t="shared" si="271"/>
        <v>2.535579720096061E-7</v>
      </c>
      <c r="AU497">
        <f t="shared" si="272"/>
        <v>7.1782473180794181E-7</v>
      </c>
      <c r="AV497">
        <f t="shared" si="273"/>
        <v>2.3265363176371189E-8</v>
      </c>
      <c r="AW497">
        <f t="shared" si="274"/>
        <v>1.9182978174705584E-4</v>
      </c>
      <c r="AX497">
        <f t="shared" si="275"/>
        <v>4.9878067211621077E-4</v>
      </c>
      <c r="AY497">
        <f t="shared" si="276"/>
        <v>1.122057542660179E-3</v>
      </c>
      <c r="AZ497">
        <f t="shared" si="277"/>
        <v>6.9589308606909528E-6</v>
      </c>
      <c r="BA497">
        <f t="shared" si="278"/>
        <v>2.9302202117620921E-4</v>
      </c>
      <c r="BB497">
        <f t="shared" si="279"/>
        <v>8.3489875971374487E-6</v>
      </c>
      <c r="BC497">
        <f t="shared" si="280"/>
        <v>5.0906219459357098E-4</v>
      </c>
      <c r="BD497">
        <f t="shared" si="281"/>
        <v>6.7084773331635243E-4</v>
      </c>
      <c r="BE497">
        <f t="shared" si="282"/>
        <v>1.923308321316849E-4</v>
      </c>
      <c r="BF497">
        <f t="shared" si="283"/>
        <v>3.5343482998177034E-4</v>
      </c>
      <c r="BG497">
        <f t="shared" si="284"/>
        <v>4.0730776207060609E-4</v>
      </c>
      <c r="BH497">
        <f t="shared" si="285"/>
        <v>7.5169717406256618E-4</v>
      </c>
      <c r="BI497">
        <f t="shared" si="286"/>
        <v>8.0219215340339716E-4</v>
      </c>
      <c r="BJ497">
        <f t="shared" si="287"/>
        <v>1.0541390401467613E-4</v>
      </c>
    </row>
    <row r="498" spans="1:62" hidden="1" x14ac:dyDescent="0.25">
      <c r="A498" s="1">
        <v>42377</v>
      </c>
      <c r="B498">
        <v>11.826170645501355</v>
      </c>
      <c r="C498">
        <v>16.303347450448644</v>
      </c>
      <c r="D498">
        <v>80.91999674468174</v>
      </c>
      <c r="E498">
        <v>73.143798590547917</v>
      </c>
      <c r="F498">
        <v>63.570881398036285</v>
      </c>
      <c r="G498" s="2">
        <v>25982</v>
      </c>
      <c r="H498" s="3">
        <v>33852</v>
      </c>
      <c r="I498" s="2">
        <v>301.39999999999998</v>
      </c>
      <c r="J498">
        <v>10.133800000000001</v>
      </c>
      <c r="K498" s="4">
        <v>73.073999999999998</v>
      </c>
      <c r="L498" s="4">
        <v>66.846999999999994</v>
      </c>
      <c r="M498">
        <v>7601.35</v>
      </c>
      <c r="N498" s="5">
        <v>13.91</v>
      </c>
      <c r="O498" s="6">
        <v>72.510000000000005</v>
      </c>
      <c r="P498" s="7">
        <v>107.73099999999999</v>
      </c>
      <c r="Q498">
        <v>223.27</v>
      </c>
      <c r="R498">
        <v>809.85</v>
      </c>
      <c r="S498">
        <v>17241.400000000001</v>
      </c>
      <c r="T498">
        <v>1062.3499999999999</v>
      </c>
      <c r="W498">
        <f t="shared" si="288"/>
        <v>5.2680801847627681E-3</v>
      </c>
      <c r="X498">
        <f t="shared" si="292"/>
        <v>-1.9419184071504166E-3</v>
      </c>
      <c r="Y498">
        <f t="shared" si="293"/>
        <v>1.3987056440191626E-4</v>
      </c>
      <c r="Z498">
        <f t="shared" si="294"/>
        <v>1.9181415274502047E-4</v>
      </c>
      <c r="AA498">
        <f t="shared" si="295"/>
        <v>4.234591026079491E-4</v>
      </c>
      <c r="AB498">
        <f t="shared" si="296"/>
        <v>-4.5313237551065644E-3</v>
      </c>
      <c r="AC498">
        <f t="shared" si="297"/>
        <v>-2.0322633955643977E-2</v>
      </c>
      <c r="AD498">
        <f t="shared" si="298"/>
        <v>1.660302556395642E-3</v>
      </c>
      <c r="AE498">
        <f t="shared" si="299"/>
        <v>-1.1933116797445717E-3</v>
      </c>
      <c r="AF498">
        <f t="shared" si="300"/>
        <v>-1.0258304996759071E-3</v>
      </c>
      <c r="AG498">
        <f t="shared" si="301"/>
        <v>-6.5800298475462255E-4</v>
      </c>
      <c r="AH498">
        <f t="shared" si="302"/>
        <v>4.3573915407361698E-3</v>
      </c>
      <c r="AI498">
        <f t="shared" si="303"/>
        <v>1.3753383637612398E-2</v>
      </c>
      <c r="AJ498">
        <f t="shared" si="304"/>
        <v>-7.2827529032117224E-3</v>
      </c>
      <c r="AK498">
        <f t="shared" si="305"/>
        <v>7.6032530868435123E-3</v>
      </c>
      <c r="AL498">
        <f t="shared" si="289"/>
        <v>1.1441566257225335E-2</v>
      </c>
      <c r="AM498">
        <f t="shared" si="268"/>
        <v>-1.2760126508805309E-2</v>
      </c>
      <c r="AN498">
        <f t="shared" si="269"/>
        <v>1.2002326296635508E-2</v>
      </c>
      <c r="AO498">
        <f t="shared" si="290"/>
        <v>5.8058740888148044E-3</v>
      </c>
      <c r="AR498">
        <f t="shared" si="291"/>
        <v>2.7752668833090119E-5</v>
      </c>
      <c r="AS498">
        <f t="shared" si="270"/>
        <v>3.7710471000296112E-6</v>
      </c>
      <c r="AT498">
        <f t="shared" si="271"/>
        <v>1.9563774786110605E-8</v>
      </c>
      <c r="AU498">
        <f t="shared" si="272"/>
        <v>3.6792669193290041E-8</v>
      </c>
      <c r="AV498">
        <f t="shared" si="273"/>
        <v>1.7931761158152955E-7</v>
      </c>
      <c r="AW498">
        <f t="shared" si="274"/>
        <v>2.0532894973593054E-5</v>
      </c>
      <c r="AX498">
        <f t="shared" si="275"/>
        <v>4.1300945089509355E-4</v>
      </c>
      <c r="AY498">
        <f t="shared" si="276"/>
        <v>2.7566045787739042E-6</v>
      </c>
      <c r="AZ498">
        <f t="shared" si="277"/>
        <v>1.4239927650148112E-6</v>
      </c>
      <c r="BA498">
        <f t="shared" si="278"/>
        <v>1.0523282140653212E-6</v>
      </c>
      <c r="BB498">
        <f t="shared" si="279"/>
        <v>4.3296792794599206E-7</v>
      </c>
      <c r="BC498">
        <f t="shared" si="280"/>
        <v>1.8986861039279133E-5</v>
      </c>
      <c r="BD498">
        <f t="shared" si="281"/>
        <v>1.8915556148334443E-4</v>
      </c>
      <c r="BE498">
        <f t="shared" si="282"/>
        <v>5.3038489849238771E-5</v>
      </c>
      <c r="BF498">
        <f t="shared" si="283"/>
        <v>5.78094575025954E-5</v>
      </c>
      <c r="BG498">
        <f t="shared" si="284"/>
        <v>1.3090943841847737E-4</v>
      </c>
      <c r="BH498">
        <f t="shared" si="285"/>
        <v>1.6282082852071595E-4</v>
      </c>
      <c r="BI498">
        <f t="shared" si="286"/>
        <v>1.4405583653090824E-4</v>
      </c>
      <c r="BJ498">
        <f t="shared" si="287"/>
        <v>3.3708173935171133E-5</v>
      </c>
    </row>
    <row r="499" spans="1:62" hidden="1" x14ac:dyDescent="0.25">
      <c r="A499" s="1">
        <v>42380</v>
      </c>
      <c r="B499">
        <v>11.828083435946313</v>
      </c>
      <c r="C499">
        <v>16.386148619292761</v>
      </c>
      <c r="D499">
        <v>80.960991366330532</v>
      </c>
      <c r="E499">
        <v>73.190139458850282</v>
      </c>
      <c r="F499">
        <v>63.638039697485077</v>
      </c>
      <c r="G499" s="2">
        <v>25870</v>
      </c>
      <c r="H499" s="3">
        <v>33678</v>
      </c>
      <c r="I499" s="2">
        <v>293.8</v>
      </c>
      <c r="J499">
        <v>10.1622</v>
      </c>
      <c r="K499" s="4">
        <v>72.501499999999993</v>
      </c>
      <c r="L499" s="4">
        <v>66.760000000000005</v>
      </c>
      <c r="M499">
        <v>7563.85</v>
      </c>
      <c r="N499" s="5">
        <v>13.99</v>
      </c>
      <c r="O499" s="6">
        <v>73</v>
      </c>
      <c r="P499" s="7">
        <v>107.221</v>
      </c>
      <c r="Q499">
        <v>220.5</v>
      </c>
      <c r="R499">
        <v>811.75</v>
      </c>
      <c r="S499">
        <v>17239.099999999999</v>
      </c>
      <c r="T499">
        <v>1058.5999999999999</v>
      </c>
      <c r="W499">
        <f t="shared" si="288"/>
        <v>1.6172908623883565E-4</v>
      </c>
      <c r="X499">
        <f t="shared" si="292"/>
        <v>5.0659297866835146E-3</v>
      </c>
      <c r="Y499">
        <f t="shared" si="293"/>
        <v>5.064785309689127E-4</v>
      </c>
      <c r="Z499">
        <f t="shared" si="294"/>
        <v>6.3335779066958544E-4</v>
      </c>
      <c r="AA499">
        <f t="shared" si="295"/>
        <v>1.0558741495457877E-3</v>
      </c>
      <c r="AB499">
        <f t="shared" si="296"/>
        <v>-4.3199943756032921E-3</v>
      </c>
      <c r="AC499">
        <f t="shared" si="297"/>
        <v>-5.1532766197423139E-3</v>
      </c>
      <c r="AD499">
        <f t="shared" si="298"/>
        <v>-2.5539022452618042E-2</v>
      </c>
      <c r="AE499">
        <f t="shared" si="299"/>
        <v>2.7985828277380716E-3</v>
      </c>
      <c r="AF499">
        <f t="shared" si="300"/>
        <v>-7.8653750312549543E-3</v>
      </c>
      <c r="AG499">
        <f t="shared" si="301"/>
        <v>-1.3023271579542539E-3</v>
      </c>
      <c r="AH499">
        <f t="shared" si="302"/>
        <v>-4.9455432743997791E-3</v>
      </c>
      <c r="AI499">
        <f t="shared" si="303"/>
        <v>5.7347827420381817E-3</v>
      </c>
      <c r="AJ499">
        <f t="shared" si="304"/>
        <v>6.7349577648897121E-3</v>
      </c>
      <c r="AK499">
        <f t="shared" si="305"/>
        <v>-4.7452543543747318E-3</v>
      </c>
      <c r="AL499">
        <f t="shared" si="289"/>
        <v>-1.2484106523445018E-2</v>
      </c>
      <c r="AM499">
        <f t="shared" si="268"/>
        <v>2.34336565054957E-3</v>
      </c>
      <c r="AN499">
        <f t="shared" si="269"/>
        <v>-1.3340873847036494E-4</v>
      </c>
      <c r="AO499">
        <f t="shared" si="290"/>
        <v>-3.5361549377605009E-3</v>
      </c>
      <c r="AR499">
        <f t="shared" si="291"/>
        <v>2.6156297335648738E-8</v>
      </c>
      <c r="AS499">
        <f t="shared" si="270"/>
        <v>2.5663644603607279E-5</v>
      </c>
      <c r="AT499">
        <f t="shared" si="271"/>
        <v>2.5652050233242787E-7</v>
      </c>
      <c r="AU499">
        <f t="shared" si="272"/>
        <v>4.0114209100185841E-7</v>
      </c>
      <c r="AV499">
        <f t="shared" si="273"/>
        <v>1.1148702196790405E-6</v>
      </c>
      <c r="AW499">
        <f t="shared" si="274"/>
        <v>1.8662351405244078E-5</v>
      </c>
      <c r="AX499">
        <f t="shared" si="275"/>
        <v>2.6556259919582769E-5</v>
      </c>
      <c r="AY499">
        <f t="shared" si="276"/>
        <v>6.5224166783532851E-4</v>
      </c>
      <c r="AZ499">
        <f t="shared" si="277"/>
        <v>7.8320658437104216E-6</v>
      </c>
      <c r="BA499">
        <f t="shared" si="278"/>
        <v>6.1864124382288868E-5</v>
      </c>
      <c r="BB499">
        <f t="shared" si="279"/>
        <v>1.6960560263452041E-6</v>
      </c>
      <c r="BC499">
        <f t="shared" si="280"/>
        <v>2.445839827896089E-5</v>
      </c>
      <c r="BD499">
        <f t="shared" si="281"/>
        <v>3.2887733098378964E-5</v>
      </c>
      <c r="BE499">
        <f t="shared" si="282"/>
        <v>4.5359656094848227E-5</v>
      </c>
      <c r="BF499">
        <f t="shared" si="283"/>
        <v>2.2517438887712351E-5</v>
      </c>
      <c r="BG499">
        <f t="shared" si="284"/>
        <v>1.5585291568872246E-4</v>
      </c>
      <c r="BH499">
        <f t="shared" si="285"/>
        <v>5.4913625721756092E-6</v>
      </c>
      <c r="BI499">
        <f t="shared" si="286"/>
        <v>1.7797891500254231E-8</v>
      </c>
      <c r="BJ499">
        <f t="shared" si="287"/>
        <v>1.2504391743847972E-5</v>
      </c>
    </row>
    <row r="500" spans="1:62" hidden="1" x14ac:dyDescent="0.25">
      <c r="A500" s="1">
        <v>42381</v>
      </c>
      <c r="B500">
        <v>11.877280358431776</v>
      </c>
      <c r="C500">
        <v>16.411045063897927</v>
      </c>
      <c r="D500">
        <v>81.012334323893768</v>
      </c>
      <c r="E500">
        <v>73.226488179669673</v>
      </c>
      <c r="F500">
        <v>63.669617700275573</v>
      </c>
      <c r="G500" s="2">
        <v>25674</v>
      </c>
      <c r="H500" s="3">
        <v>33399</v>
      </c>
      <c r="I500" s="2">
        <v>292.64999999999998</v>
      </c>
      <c r="J500">
        <v>10.1858</v>
      </c>
      <c r="K500" s="4">
        <v>72.6905</v>
      </c>
      <c r="L500" s="4">
        <v>66.945999999999998</v>
      </c>
      <c r="M500">
        <v>7510.3</v>
      </c>
      <c r="N500" s="5">
        <v>13.81</v>
      </c>
      <c r="O500" s="6">
        <v>71.98</v>
      </c>
      <c r="P500" s="7">
        <v>106.562</v>
      </c>
      <c r="Q500">
        <v>219.95</v>
      </c>
      <c r="R500">
        <v>819.7</v>
      </c>
      <c r="S500">
        <v>17066.8</v>
      </c>
      <c r="T500">
        <v>1046.95</v>
      </c>
      <c r="W500">
        <f t="shared" si="288"/>
        <v>4.1507055992919262E-3</v>
      </c>
      <c r="X500">
        <f t="shared" si="292"/>
        <v>1.5182060774920807E-3</v>
      </c>
      <c r="Y500">
        <f t="shared" si="293"/>
        <v>6.3396808164635412E-4</v>
      </c>
      <c r="Z500">
        <f t="shared" si="294"/>
        <v>4.9651084241424852E-4</v>
      </c>
      <c r="AA500">
        <f t="shared" si="295"/>
        <v>4.9608961603082359E-4</v>
      </c>
      <c r="AB500">
        <f t="shared" si="296"/>
        <v>-7.6051895352029818E-3</v>
      </c>
      <c r="AC500">
        <f t="shared" si="297"/>
        <v>-8.318845773437375E-3</v>
      </c>
      <c r="AD500">
        <f t="shared" si="298"/>
        <v>-3.9219080025471344E-3</v>
      </c>
      <c r="AE500">
        <f t="shared" si="299"/>
        <v>2.3196393338013464E-3</v>
      </c>
      <c r="AF500">
        <f t="shared" si="300"/>
        <v>2.6034506963578058E-3</v>
      </c>
      <c r="AG500">
        <f t="shared" si="301"/>
        <v>2.7822254795155281E-3</v>
      </c>
      <c r="AH500">
        <f t="shared" si="302"/>
        <v>-7.1049081063353642E-3</v>
      </c>
      <c r="AI500">
        <f t="shared" si="303"/>
        <v>-1.2949821256189056E-2</v>
      </c>
      <c r="AJ500">
        <f t="shared" si="304"/>
        <v>-1.4071138497506464E-2</v>
      </c>
      <c r="AK500">
        <f t="shared" si="305"/>
        <v>-6.1651495893506967E-3</v>
      </c>
      <c r="AL500">
        <f t="shared" si="289"/>
        <v>-2.4974470921719739E-3</v>
      </c>
      <c r="AM500">
        <f t="shared" si="268"/>
        <v>9.74600867602975E-3</v>
      </c>
      <c r="AN500">
        <f t="shared" si="269"/>
        <v>-1.0045003849692419E-2</v>
      </c>
      <c r="AO500">
        <f t="shared" si="290"/>
        <v>-1.1066105185561583E-2</v>
      </c>
      <c r="AR500">
        <f t="shared" si="291"/>
        <v>1.7228356971993349E-5</v>
      </c>
      <c r="AS500">
        <f t="shared" si="270"/>
        <v>2.3049496937338896E-6</v>
      </c>
      <c r="AT500">
        <f t="shared" si="271"/>
        <v>4.0191552854635835E-7</v>
      </c>
      <c r="AU500">
        <f t="shared" si="272"/>
        <v>2.4652301663490672E-7</v>
      </c>
      <c r="AV500">
        <f t="shared" si="273"/>
        <v>2.4610490713361E-7</v>
      </c>
      <c r="AW500">
        <f t="shared" si="274"/>
        <v>5.7838907866360943E-5</v>
      </c>
      <c r="AX500">
        <f t="shared" si="275"/>
        <v>6.9203195002236873E-5</v>
      </c>
      <c r="AY500">
        <f t="shared" si="276"/>
        <v>1.5381362380443253E-5</v>
      </c>
      <c r="AZ500">
        <f t="shared" si="277"/>
        <v>5.3807266389183542E-6</v>
      </c>
      <c r="BA500">
        <f t="shared" si="278"/>
        <v>6.7779555283659443E-6</v>
      </c>
      <c r="BB500">
        <f t="shared" si="279"/>
        <v>7.7407786188654108E-6</v>
      </c>
      <c r="BC500">
        <f t="shared" si="280"/>
        <v>5.0479719199469973E-5</v>
      </c>
      <c r="BD500">
        <f t="shared" si="281"/>
        <v>1.6769787056724591E-4</v>
      </c>
      <c r="BE500">
        <f t="shared" si="282"/>
        <v>1.9799693861600846E-4</v>
      </c>
      <c r="BF500">
        <f t="shared" si="283"/>
        <v>3.8009069459071065E-5</v>
      </c>
      <c r="BG500">
        <f t="shared" si="284"/>
        <v>6.2372419781982478E-6</v>
      </c>
      <c r="BH500">
        <f t="shared" si="285"/>
        <v>9.4984685113247164E-5</v>
      </c>
      <c r="BI500">
        <f t="shared" si="286"/>
        <v>1.0090210234033552E-4</v>
      </c>
      <c r="BJ500">
        <f t="shared" si="287"/>
        <v>1.2245868397791295E-4</v>
      </c>
    </row>
    <row r="501" spans="1:62" hidden="1" x14ac:dyDescent="0.25">
      <c r="A501" s="1">
        <v>42382</v>
      </c>
      <c r="B501">
        <v>11.852130601222905</v>
      </c>
      <c r="C501">
        <v>16.437128965947103</v>
      </c>
      <c r="D501">
        <v>81.005002808010786</v>
      </c>
      <c r="E501">
        <v>73.255500611892444</v>
      </c>
      <c r="F501">
        <v>63.691563370290844</v>
      </c>
      <c r="G501" s="2">
        <v>25735</v>
      </c>
      <c r="H501" s="3">
        <v>34182</v>
      </c>
      <c r="I501" s="2">
        <v>291.89999999999998</v>
      </c>
      <c r="J501">
        <v>10.1769</v>
      </c>
      <c r="K501" s="4">
        <v>72.786500000000004</v>
      </c>
      <c r="L501" s="4">
        <v>66.917000000000002</v>
      </c>
      <c r="M501">
        <v>7562.4</v>
      </c>
      <c r="N501" s="5">
        <v>13.7</v>
      </c>
      <c r="O501" s="6">
        <v>72.069999999999993</v>
      </c>
      <c r="P501" s="7">
        <v>106.46</v>
      </c>
      <c r="Q501">
        <v>219.1</v>
      </c>
      <c r="R501">
        <v>832.75</v>
      </c>
      <c r="S501">
        <v>17062.7</v>
      </c>
      <c r="T501">
        <v>1060.1500000000001</v>
      </c>
      <c r="W501">
        <f t="shared" si="288"/>
        <v>-2.1197126779505283E-3</v>
      </c>
      <c r="X501">
        <f t="shared" si="292"/>
        <v>1.5881496187836765E-3</v>
      </c>
      <c r="Y501">
        <f t="shared" si="293"/>
        <v>-9.0502856271699523E-5</v>
      </c>
      <c r="Z501">
        <f t="shared" si="294"/>
        <v>3.9612286590986589E-4</v>
      </c>
      <c r="AA501">
        <f t="shared" si="295"/>
        <v>3.4462102263815191E-4</v>
      </c>
      <c r="AB501">
        <f t="shared" si="296"/>
        <v>2.3731264419830167E-3</v>
      </c>
      <c r="AC501">
        <f t="shared" si="297"/>
        <v>2.3173230311633587E-2</v>
      </c>
      <c r="AD501">
        <f t="shared" si="298"/>
        <v>-2.5660778771608322E-3</v>
      </c>
      <c r="AE501">
        <f t="shared" si="299"/>
        <v>-8.741473936887869E-4</v>
      </c>
      <c r="AF501">
        <f t="shared" si="300"/>
        <v>1.3197964480283566E-3</v>
      </c>
      <c r="AG501">
        <f t="shared" si="301"/>
        <v>-4.332788067453476E-4</v>
      </c>
      <c r="AH501">
        <f t="shared" si="302"/>
        <v>6.9131884131606279E-3</v>
      </c>
      <c r="AI501">
        <f t="shared" si="303"/>
        <v>-7.9971345871216338E-3</v>
      </c>
      <c r="AJ501">
        <f t="shared" si="304"/>
        <v>1.2495662854649454E-3</v>
      </c>
      <c r="AK501">
        <f t="shared" si="305"/>
        <v>-9.5764764010530703E-4</v>
      </c>
      <c r="AL501">
        <f t="shared" si="289"/>
        <v>-3.872001193307861E-3</v>
      </c>
      <c r="AM501">
        <f t="shared" si="268"/>
        <v>1.5795057414803974E-2</v>
      </c>
      <c r="AN501">
        <f t="shared" si="269"/>
        <v>-2.4026135863233078E-4</v>
      </c>
      <c r="AO501">
        <f t="shared" si="290"/>
        <v>1.2529232290234124E-2</v>
      </c>
      <c r="AR501">
        <f t="shared" si="291"/>
        <v>4.4931818370642005E-6</v>
      </c>
      <c r="AS501">
        <f t="shared" si="270"/>
        <v>2.5222192116427372E-6</v>
      </c>
      <c r="AT501">
        <f t="shared" si="271"/>
        <v>8.190766993335901E-9</v>
      </c>
      <c r="AU501">
        <f t="shared" si="272"/>
        <v>1.5691332489664558E-7</v>
      </c>
      <c r="AV501">
        <f t="shared" si="273"/>
        <v>1.1876364924416561E-7</v>
      </c>
      <c r="AW501">
        <f t="shared" si="274"/>
        <v>5.6317291096389723E-6</v>
      </c>
      <c r="AX501">
        <f t="shared" si="275"/>
        <v>5.3699860307601362E-4</v>
      </c>
      <c r="AY501">
        <f t="shared" si="276"/>
        <v>6.584755671654243E-6</v>
      </c>
      <c r="AZ501">
        <f t="shared" si="277"/>
        <v>7.6413366589289899E-7</v>
      </c>
      <c r="BA501">
        <f t="shared" si="278"/>
        <v>1.7418626642282666E-6</v>
      </c>
      <c r="BB501">
        <f t="shared" si="279"/>
        <v>1.8773052437467229E-7</v>
      </c>
      <c r="BC501">
        <f t="shared" si="280"/>
        <v>4.7792174035858362E-5</v>
      </c>
      <c r="BD501">
        <f t="shared" si="281"/>
        <v>6.3954161604537103E-5</v>
      </c>
      <c r="BE501">
        <f t="shared" si="282"/>
        <v>1.5614159017706615E-6</v>
      </c>
      <c r="BF501">
        <f t="shared" si="283"/>
        <v>9.1708900259926363E-7</v>
      </c>
      <c r="BG501">
        <f t="shared" si="284"/>
        <v>1.4992393240977499E-5</v>
      </c>
      <c r="BH501">
        <f t="shared" si="285"/>
        <v>2.4948383873695396E-4</v>
      </c>
      <c r="BI501">
        <f t="shared" si="286"/>
        <v>5.7725520451853467E-8</v>
      </c>
      <c r="BJ501">
        <f t="shared" si="287"/>
        <v>1.5698166178264544E-4</v>
      </c>
    </row>
    <row r="502" spans="1:62" hidden="1" x14ac:dyDescent="0.25">
      <c r="A502" s="1">
        <v>42383</v>
      </c>
      <c r="B502">
        <v>11.877432805382918</v>
      </c>
      <c r="C502">
        <v>16.497883511783922</v>
      </c>
      <c r="D502">
        <v>81.02347030067169</v>
      </c>
      <c r="E502">
        <v>73.242947918615769</v>
      </c>
      <c r="F502">
        <v>63.745623288294517</v>
      </c>
      <c r="G502" s="2">
        <v>25637</v>
      </c>
      <c r="H502" s="3">
        <v>33663</v>
      </c>
      <c r="I502" s="2">
        <v>297.3</v>
      </c>
      <c r="J502">
        <v>10.214499999999999</v>
      </c>
      <c r="K502" s="4">
        <v>73.141999999999996</v>
      </c>
      <c r="L502" s="4">
        <v>67.316000000000003</v>
      </c>
      <c r="M502">
        <v>7536.8</v>
      </c>
      <c r="N502" s="5">
        <v>13.75</v>
      </c>
      <c r="O502" s="6">
        <v>72.569999999999993</v>
      </c>
      <c r="P502" s="7">
        <v>105.767</v>
      </c>
      <c r="Q502">
        <v>217.52</v>
      </c>
      <c r="R502">
        <v>827.25</v>
      </c>
      <c r="S502">
        <v>16988</v>
      </c>
      <c r="T502">
        <v>1049.75</v>
      </c>
      <c r="W502">
        <f t="shared" si="288"/>
        <v>2.1325477688306422E-3</v>
      </c>
      <c r="X502">
        <f t="shared" si="292"/>
        <v>3.6893633965228963E-3</v>
      </c>
      <c r="Y502">
        <f t="shared" si="293"/>
        <v>2.2795367242019174E-4</v>
      </c>
      <c r="Z502">
        <f t="shared" si="294"/>
        <v>-1.7136964156691016E-4</v>
      </c>
      <c r="AA502">
        <f t="shared" si="295"/>
        <v>8.4841674026034884E-4</v>
      </c>
      <c r="AB502">
        <f t="shared" si="296"/>
        <v>-3.8153125780173128E-3</v>
      </c>
      <c r="AC502">
        <f t="shared" si="297"/>
        <v>-1.529987837547464E-2</v>
      </c>
      <c r="AD502">
        <f t="shared" si="298"/>
        <v>1.8330452143983062E-2</v>
      </c>
      <c r="AE502">
        <f t="shared" si="299"/>
        <v>3.687833362464853E-3</v>
      </c>
      <c r="AF502">
        <f t="shared" si="300"/>
        <v>4.8722587193696671E-3</v>
      </c>
      <c r="AG502">
        <f t="shared" si="301"/>
        <v>5.9449043844225181E-3</v>
      </c>
      <c r="AH502">
        <f t="shared" si="302"/>
        <v>-3.3909113767164678E-3</v>
      </c>
      <c r="AI502">
        <f t="shared" si="303"/>
        <v>3.6429912785012298E-3</v>
      </c>
      <c r="AJ502">
        <f t="shared" si="304"/>
        <v>6.9137443536959322E-3</v>
      </c>
      <c r="AK502">
        <f t="shared" si="305"/>
        <v>-6.53076623698367E-3</v>
      </c>
      <c r="AL502">
        <f t="shared" si="289"/>
        <v>-7.2374462772055084E-3</v>
      </c>
      <c r="AM502">
        <f t="shared" si="268"/>
        <v>-6.6265302720675328E-3</v>
      </c>
      <c r="AN502">
        <f t="shared" si="269"/>
        <v>-4.38758203717782E-3</v>
      </c>
      <c r="AO502">
        <f t="shared" si="290"/>
        <v>-9.8583669642570912E-3</v>
      </c>
      <c r="AR502">
        <f t="shared" si="291"/>
        <v>4.5477599863445504E-6</v>
      </c>
      <c r="AS502">
        <f t="shared" si="270"/>
        <v>1.3611402271602961E-5</v>
      </c>
      <c r="AT502">
        <f t="shared" si="271"/>
        <v>5.1962876769852086E-8</v>
      </c>
      <c r="AU502">
        <f t="shared" si="272"/>
        <v>2.9367554050771263E-8</v>
      </c>
      <c r="AV502">
        <f t="shared" si="273"/>
        <v>7.1981096515399625E-7</v>
      </c>
      <c r="AW502">
        <f t="shared" si="274"/>
        <v>1.4556610067977114E-5</v>
      </c>
      <c r="AX502">
        <f t="shared" si="275"/>
        <v>2.3408627830431652E-4</v>
      </c>
      <c r="AY502">
        <f t="shared" si="276"/>
        <v>3.3600547580285323E-4</v>
      </c>
      <c r="AZ502">
        <f t="shared" si="277"/>
        <v>1.3600114909308824E-5</v>
      </c>
      <c r="BA502">
        <f t="shared" si="278"/>
        <v>2.3738905028473749E-5</v>
      </c>
      <c r="BB502">
        <f t="shared" si="279"/>
        <v>3.5341888139926077E-5</v>
      </c>
      <c r="BC502">
        <f t="shared" si="280"/>
        <v>1.1498279964745171E-5</v>
      </c>
      <c r="BD502">
        <f t="shared" si="281"/>
        <v>1.3271385455236025E-5</v>
      </c>
      <c r="BE502">
        <f t="shared" si="282"/>
        <v>4.7799860988262383E-5</v>
      </c>
      <c r="BF502">
        <f t="shared" si="283"/>
        <v>4.2650907642125846E-5</v>
      </c>
      <c r="BG502">
        <f t="shared" si="284"/>
        <v>5.2380628615435872E-5</v>
      </c>
      <c r="BH502">
        <f t="shared" si="285"/>
        <v>4.391090344662741E-5</v>
      </c>
      <c r="BI502">
        <f t="shared" si="286"/>
        <v>1.925087613296547E-5</v>
      </c>
      <c r="BJ502">
        <f t="shared" si="287"/>
        <v>9.718739920195558E-5</v>
      </c>
    </row>
    <row r="503" spans="1:62" hidden="1" x14ac:dyDescent="0.25">
      <c r="A503" s="1">
        <v>42384</v>
      </c>
      <c r="B503">
        <v>11.922384118769745</v>
      </c>
      <c r="C503">
        <v>16.508941277488923</v>
      </c>
      <c r="D503">
        <v>81.029430754075449</v>
      </c>
      <c r="E503">
        <v>73.258564275021811</v>
      </c>
      <c r="F503">
        <v>63.765023277197237</v>
      </c>
      <c r="G503" s="2">
        <v>26112</v>
      </c>
      <c r="H503" s="3">
        <v>34069</v>
      </c>
      <c r="I503" s="2">
        <v>294.55</v>
      </c>
      <c r="J503">
        <v>10.2925</v>
      </c>
      <c r="K503" s="4">
        <v>73.989500000000007</v>
      </c>
      <c r="L503" s="4">
        <v>67.775000000000006</v>
      </c>
      <c r="M503">
        <v>7437.8</v>
      </c>
      <c r="N503" s="5">
        <v>13.25</v>
      </c>
      <c r="O503" s="6">
        <v>70.2</v>
      </c>
      <c r="P503" s="7">
        <v>104.384</v>
      </c>
      <c r="Q503">
        <v>213.15</v>
      </c>
      <c r="R503">
        <v>804.25</v>
      </c>
      <c r="S503">
        <v>16240.8</v>
      </c>
      <c r="T503">
        <v>1042.1500000000001</v>
      </c>
      <c r="W503">
        <f t="shared" si="288"/>
        <v>3.7774548419045027E-3</v>
      </c>
      <c r="X503">
        <f t="shared" si="292"/>
        <v>6.7002907364070643E-4</v>
      </c>
      <c r="Y503">
        <f t="shared" si="293"/>
        <v>7.3561822931225899E-5</v>
      </c>
      <c r="Z503">
        <f t="shared" si="294"/>
        <v>2.1319037914844396E-4</v>
      </c>
      <c r="AA503">
        <f t="shared" si="295"/>
        <v>3.0428814495031976E-4</v>
      </c>
      <c r="AB503">
        <f t="shared" si="296"/>
        <v>1.8358358254996099E-2</v>
      </c>
      <c r="AC503">
        <f t="shared" si="297"/>
        <v>1.1988568555791708E-2</v>
      </c>
      <c r="AD503">
        <f t="shared" si="298"/>
        <v>-9.2929620363556426E-3</v>
      </c>
      <c r="AE503">
        <f t="shared" si="299"/>
        <v>7.6071952163516161E-3</v>
      </c>
      <c r="AF503">
        <f t="shared" si="300"/>
        <v>1.1520434079141873E-2</v>
      </c>
      <c r="AG503">
        <f t="shared" si="301"/>
        <v>6.795445533902429E-3</v>
      </c>
      <c r="AH503">
        <f t="shared" si="302"/>
        <v>-1.3222582559598958E-2</v>
      </c>
      <c r="AI503">
        <f t="shared" si="303"/>
        <v>-3.7041271680349097E-2</v>
      </c>
      <c r="AJ503">
        <f t="shared" si="304"/>
        <v>-3.3203302258279999E-2</v>
      </c>
      <c r="AK503">
        <f t="shared" si="305"/>
        <v>-1.3162154509078986E-2</v>
      </c>
      <c r="AL503">
        <f t="shared" si="289"/>
        <v>-2.0294657112995974E-2</v>
      </c>
      <c r="AM503">
        <f t="shared" si="268"/>
        <v>-2.8196780682585857E-2</v>
      </c>
      <c r="AN503">
        <f t="shared" si="269"/>
        <v>-4.4980617847036365E-2</v>
      </c>
      <c r="AO503">
        <f t="shared" si="290"/>
        <v>-7.2661536766228073E-3</v>
      </c>
      <c r="AR503">
        <f t="shared" si="291"/>
        <v>1.4269165082627771E-5</v>
      </c>
      <c r="AS503">
        <f t="shared" si="270"/>
        <v>4.489389595238232E-7</v>
      </c>
      <c r="AT503">
        <f t="shared" si="271"/>
        <v>5.4113417929650326E-9</v>
      </c>
      <c r="AU503">
        <f t="shared" si="272"/>
        <v>4.5450137761457289E-8</v>
      </c>
      <c r="AV503">
        <f t="shared" si="273"/>
        <v>9.2591275157306807E-8</v>
      </c>
      <c r="AW503">
        <f t="shared" si="274"/>
        <v>3.3702931781878342E-4</v>
      </c>
      <c r="AX503">
        <f t="shared" si="275"/>
        <v>1.4372577601691767E-4</v>
      </c>
      <c r="AY503">
        <f t="shared" si="276"/>
        <v>8.6359143409147206E-5</v>
      </c>
      <c r="AZ503">
        <f t="shared" si="277"/>
        <v>5.7869419059682908E-5</v>
      </c>
      <c r="BA503">
        <f t="shared" si="278"/>
        <v>1.3272040137185347E-4</v>
      </c>
      <c r="BB503">
        <f t="shared" si="279"/>
        <v>4.617808000423447E-5</v>
      </c>
      <c r="BC503">
        <f t="shared" si="280"/>
        <v>1.7483668954541051E-4</v>
      </c>
      <c r="BD503">
        <f t="shared" si="281"/>
        <v>1.372055807697432E-3</v>
      </c>
      <c r="BE503">
        <f t="shared" si="282"/>
        <v>1.1024592808547016E-3</v>
      </c>
      <c r="BF503">
        <f t="shared" si="283"/>
        <v>1.7324231132086827E-4</v>
      </c>
      <c r="BG503">
        <f t="shared" si="284"/>
        <v>4.1187310733407809E-4</v>
      </c>
      <c r="BH503">
        <f t="shared" si="285"/>
        <v>7.9505844086184699E-4</v>
      </c>
      <c r="BI503">
        <f t="shared" si="286"/>
        <v>2.0232559819011262E-3</v>
      </c>
      <c r="BJ503">
        <f t="shared" si="287"/>
        <v>5.2796989252299137E-5</v>
      </c>
    </row>
    <row r="504" spans="1:62" hidden="1" x14ac:dyDescent="0.25">
      <c r="A504" s="1">
        <v>42387</v>
      </c>
      <c r="B504">
        <v>11.905855287989647</v>
      </c>
      <c r="C504">
        <v>16.470231855496266</v>
      </c>
      <c r="D504">
        <v>81.082000888444412</v>
      </c>
      <c r="E504">
        <v>73.339218303757335</v>
      </c>
      <c r="F504">
        <v>63.838088789722825</v>
      </c>
      <c r="G504" s="2">
        <v>26065</v>
      </c>
      <c r="H504" s="3">
        <v>34111</v>
      </c>
      <c r="I504" s="2">
        <v>296.60000000000002</v>
      </c>
      <c r="J504">
        <v>10.284700000000001</v>
      </c>
      <c r="K504" s="4">
        <v>73.7</v>
      </c>
      <c r="L504" s="4">
        <v>67.661000000000001</v>
      </c>
      <c r="M504">
        <v>7351</v>
      </c>
      <c r="N504" s="5">
        <v>13</v>
      </c>
      <c r="O504" s="6">
        <v>70.5</v>
      </c>
      <c r="P504" s="7">
        <v>102.637</v>
      </c>
      <c r="Q504">
        <v>208.48</v>
      </c>
      <c r="R504">
        <v>809.95</v>
      </c>
      <c r="S504">
        <v>15459.5</v>
      </c>
      <c r="T504">
        <v>1025.8499999999999</v>
      </c>
      <c r="W504">
        <f t="shared" si="288"/>
        <v>-1.3873314892480749E-3</v>
      </c>
      <c r="X504">
        <f t="shared" si="292"/>
        <v>-2.3475082054485361E-3</v>
      </c>
      <c r="Y504">
        <f t="shared" si="293"/>
        <v>6.4856791009848622E-4</v>
      </c>
      <c r="Z504">
        <f t="shared" si="294"/>
        <v>1.1003445680344683E-3</v>
      </c>
      <c r="AA504">
        <f t="shared" si="295"/>
        <v>1.1451996636666299E-3</v>
      </c>
      <c r="AB504">
        <f t="shared" si="296"/>
        <v>-1.8015605616272883E-3</v>
      </c>
      <c r="AC504">
        <f t="shared" si="297"/>
        <v>1.2320330100518142E-3</v>
      </c>
      <c r="AD504">
        <f t="shared" si="298"/>
        <v>6.9356617361354877E-3</v>
      </c>
      <c r="AE504">
        <f t="shared" si="299"/>
        <v>-7.5812067468704997E-4</v>
      </c>
      <c r="AF504">
        <f t="shared" si="300"/>
        <v>-3.9203920493801492E-3</v>
      </c>
      <c r="AG504">
        <f t="shared" si="301"/>
        <v>-1.6834523601274728E-3</v>
      </c>
      <c r="AH504">
        <f t="shared" si="302"/>
        <v>-1.1738747800771408E-2</v>
      </c>
      <c r="AI504">
        <f t="shared" si="303"/>
        <v>-1.9048194970694474E-2</v>
      </c>
      <c r="AJ504">
        <f t="shared" si="304"/>
        <v>4.264398786457518E-3</v>
      </c>
      <c r="AK504">
        <f t="shared" si="305"/>
        <v>-1.6877915489330295E-2</v>
      </c>
      <c r="AL504">
        <f t="shared" si="289"/>
        <v>-2.2153029834684472E-2</v>
      </c>
      <c r="AM504">
        <f t="shared" si="268"/>
        <v>7.0623512470112957E-3</v>
      </c>
      <c r="AN504">
        <f t="shared" si="269"/>
        <v>-4.9302893494230927E-2</v>
      </c>
      <c r="AO504">
        <f t="shared" si="290"/>
        <v>-1.5764349675465143E-2</v>
      </c>
      <c r="AR504">
        <f t="shared" si="291"/>
        <v>1.9246886610592815E-6</v>
      </c>
      <c r="AS504">
        <f t="shared" si="270"/>
        <v>5.5107947746482061E-6</v>
      </c>
      <c r="AT504">
        <f t="shared" si="271"/>
        <v>4.2064033400951809E-7</v>
      </c>
      <c r="AU504">
        <f t="shared" si="272"/>
        <v>1.2107581684029605E-6</v>
      </c>
      <c r="AV504">
        <f t="shared" si="273"/>
        <v>1.3114822696621621E-6</v>
      </c>
      <c r="AW504">
        <f t="shared" si="274"/>
        <v>3.2456204572108306E-6</v>
      </c>
      <c r="AX504">
        <f t="shared" si="275"/>
        <v>1.5179053378573338E-6</v>
      </c>
      <c r="AY504">
        <f t="shared" si="276"/>
        <v>4.8103403718093925E-5</v>
      </c>
      <c r="AZ504">
        <f t="shared" si="277"/>
        <v>5.7474695738794782E-7</v>
      </c>
      <c r="BA504">
        <f t="shared" si="278"/>
        <v>1.5369473820843087E-5</v>
      </c>
      <c r="BB504">
        <f t="shared" si="279"/>
        <v>2.8340118488187582E-6</v>
      </c>
      <c r="BC504">
        <f t="shared" si="280"/>
        <v>1.3779819993011558E-4</v>
      </c>
      <c r="BD504">
        <f t="shared" si="281"/>
        <v>3.6283373164159026E-4</v>
      </c>
      <c r="BE504">
        <f t="shared" si="282"/>
        <v>1.8185097009940353E-5</v>
      </c>
      <c r="BF504">
        <f t="shared" si="283"/>
        <v>2.8486403126497549E-4</v>
      </c>
      <c r="BG504">
        <f t="shared" si="284"/>
        <v>4.9075673085642038E-4</v>
      </c>
      <c r="BH504">
        <f t="shared" si="285"/>
        <v>4.9876805136162E-5</v>
      </c>
      <c r="BI504">
        <f t="shared" si="286"/>
        <v>2.4307753069034784E-3</v>
      </c>
      <c r="BJ504">
        <f t="shared" si="287"/>
        <v>2.4851472069033795E-4</v>
      </c>
    </row>
    <row r="505" spans="1:62" hidden="1" x14ac:dyDescent="0.25">
      <c r="A505" s="1">
        <v>42388</v>
      </c>
      <c r="B505">
        <v>11.934341005532502</v>
      </c>
      <c r="C505">
        <v>16.531797698906477</v>
      </c>
      <c r="D505">
        <v>81.111561242873037</v>
      </c>
      <c r="E505">
        <v>73.364429573518564</v>
      </c>
      <c r="F505">
        <v>63.862904208327713</v>
      </c>
      <c r="G505" s="2">
        <v>26057</v>
      </c>
      <c r="H505" s="3">
        <v>34428</v>
      </c>
      <c r="I505" s="2">
        <v>298.75</v>
      </c>
      <c r="J505">
        <v>10.296200000000001</v>
      </c>
      <c r="K505" s="4">
        <v>73.887500000000003</v>
      </c>
      <c r="L505" s="4">
        <v>67.733999999999995</v>
      </c>
      <c r="M505">
        <v>7435.1</v>
      </c>
      <c r="N505" s="5">
        <v>12.65</v>
      </c>
      <c r="O505" s="6">
        <v>70.62</v>
      </c>
      <c r="P505" s="7">
        <v>103.26900000000001</v>
      </c>
      <c r="Q505">
        <v>207.43</v>
      </c>
      <c r="R505">
        <v>810.45</v>
      </c>
      <c r="S505">
        <v>15823.8</v>
      </c>
      <c r="T505">
        <v>1035.8</v>
      </c>
      <c r="W505">
        <f t="shared" si="288"/>
        <v>2.3897228654017459E-3</v>
      </c>
      <c r="X505">
        <f t="shared" si="292"/>
        <v>3.7310381004534072E-3</v>
      </c>
      <c r="Y505">
        <f t="shared" si="293"/>
        <v>3.6450712799551092E-4</v>
      </c>
      <c r="Z505">
        <f t="shared" si="294"/>
        <v>3.4370338262487411E-4</v>
      </c>
      <c r="AA505">
        <f t="shared" si="295"/>
        <v>3.8864880115109708E-4</v>
      </c>
      <c r="AB505">
        <f t="shared" si="296"/>
        <v>-3.0697210632065619E-4</v>
      </c>
      <c r="AC505">
        <f t="shared" si="297"/>
        <v>9.2502738705457013E-3</v>
      </c>
      <c r="AD505">
        <f t="shared" si="298"/>
        <v>7.2226735418885303E-3</v>
      </c>
      <c r="AE505">
        <f t="shared" si="299"/>
        <v>1.1175411373515768E-3</v>
      </c>
      <c r="AF505">
        <f t="shared" si="300"/>
        <v>2.5408669551970427E-3</v>
      </c>
      <c r="AG505">
        <f t="shared" si="301"/>
        <v>1.0783264828629242E-3</v>
      </c>
      <c r="AH505">
        <f t="shared" si="302"/>
        <v>1.1375671328844596E-2</v>
      </c>
      <c r="AI505">
        <f t="shared" si="303"/>
        <v>-2.7292142288007512E-2</v>
      </c>
      <c r="AJ505">
        <f t="shared" si="304"/>
        <v>1.7006806820174724E-3</v>
      </c>
      <c r="AK505">
        <f t="shared" si="305"/>
        <v>6.1387427728964179E-3</v>
      </c>
      <c r="AL505">
        <f t="shared" si="289"/>
        <v>-5.0491800184808804E-3</v>
      </c>
      <c r="AM505">
        <f t="shared" si="268"/>
        <v>6.1713159203744059E-4</v>
      </c>
      <c r="AN505">
        <f t="shared" si="269"/>
        <v>2.3291434661403189E-2</v>
      </c>
      <c r="AO505">
        <f t="shared" si="290"/>
        <v>9.6525377775764486E-3</v>
      </c>
      <c r="AR505">
        <f t="shared" si="291"/>
        <v>5.7107753734239306E-6</v>
      </c>
      <c r="AS505">
        <f t="shared" si="270"/>
        <v>1.3920645307034969E-5</v>
      </c>
      <c r="AT505">
        <f t="shared" si="271"/>
        <v>1.3286544635953578E-7</v>
      </c>
      <c r="AU505">
        <f t="shared" si="272"/>
        <v>1.1813201522778061E-7</v>
      </c>
      <c r="AV505">
        <f t="shared" si="273"/>
        <v>1.5104789063618499E-7</v>
      </c>
      <c r="AW505">
        <f t="shared" si="274"/>
        <v>9.4231874058940244E-8</v>
      </c>
      <c r="AX505">
        <f t="shared" si="275"/>
        <v>8.5567566680100552E-5</v>
      </c>
      <c r="AY505">
        <f t="shared" si="276"/>
        <v>5.2167013092696608E-5</v>
      </c>
      <c r="AZ505">
        <f t="shared" si="277"/>
        <v>1.2488981936730559E-6</v>
      </c>
      <c r="BA505">
        <f t="shared" si="278"/>
        <v>6.4560048840122905E-6</v>
      </c>
      <c r="BB505">
        <f t="shared" si="279"/>
        <v>1.1627880036435245E-6</v>
      </c>
      <c r="BC505">
        <f t="shared" si="280"/>
        <v>1.2940589818189697E-4</v>
      </c>
      <c r="BD505">
        <f t="shared" si="281"/>
        <v>7.4486103066884787E-4</v>
      </c>
      <c r="BE505">
        <f t="shared" si="282"/>
        <v>2.8923147821874152E-6</v>
      </c>
      <c r="BF505">
        <f t="shared" si="283"/>
        <v>3.7684162831788004E-5</v>
      </c>
      <c r="BG505">
        <f t="shared" si="284"/>
        <v>2.5494218859026585E-5</v>
      </c>
      <c r="BH505">
        <f t="shared" si="285"/>
        <v>3.8085140189066602E-7</v>
      </c>
      <c r="BI505">
        <f t="shared" si="286"/>
        <v>5.4249092858641389E-4</v>
      </c>
      <c r="BJ505">
        <f t="shared" si="287"/>
        <v>9.3171485547540481E-5</v>
      </c>
    </row>
    <row r="506" spans="1:62" hidden="1" x14ac:dyDescent="0.25">
      <c r="A506" s="1">
        <v>42389</v>
      </c>
      <c r="B506">
        <v>11.903170964740704</v>
      </c>
      <c r="C506">
        <v>16.597518382020841</v>
      </c>
      <c r="D506">
        <v>81.124775576892247</v>
      </c>
      <c r="E506">
        <v>73.378378372062528</v>
      </c>
      <c r="F506">
        <v>63.930051653765311</v>
      </c>
      <c r="G506" s="2">
        <v>26559</v>
      </c>
      <c r="H506" s="3">
        <v>34694</v>
      </c>
      <c r="I506" s="2">
        <v>297.35000000000002</v>
      </c>
      <c r="J506">
        <v>10.330399999999999</v>
      </c>
      <c r="K506" s="4">
        <v>74.012500000000003</v>
      </c>
      <c r="L506" s="4">
        <v>67.957999999999998</v>
      </c>
      <c r="M506">
        <v>7309.3</v>
      </c>
      <c r="N506" s="5">
        <v>12.59</v>
      </c>
      <c r="O506" s="6">
        <v>70.44</v>
      </c>
      <c r="P506" s="7">
        <v>101.985</v>
      </c>
      <c r="Q506">
        <v>201.93</v>
      </c>
      <c r="R506">
        <v>795.05</v>
      </c>
      <c r="S506">
        <v>15538.8</v>
      </c>
      <c r="T506">
        <v>1018.3</v>
      </c>
      <c r="W506">
        <f t="shared" si="288"/>
        <v>-2.6152107313751611E-3</v>
      </c>
      <c r="X506">
        <f t="shared" si="292"/>
        <v>3.9675294934852327E-3</v>
      </c>
      <c r="Y506">
        <f t="shared" si="293"/>
        <v>1.6290227340511764E-4</v>
      </c>
      <c r="Z506">
        <f t="shared" si="294"/>
        <v>1.9011219399801431E-4</v>
      </c>
      <c r="AA506">
        <f t="shared" si="295"/>
        <v>1.0508787618867259E-3</v>
      </c>
      <c r="AB506">
        <f t="shared" si="296"/>
        <v>1.9082227183273025E-2</v>
      </c>
      <c r="AC506">
        <f t="shared" si="297"/>
        <v>7.6965745519890667E-3</v>
      </c>
      <c r="AD506">
        <f t="shared" si="298"/>
        <v>-4.6972070931176136E-3</v>
      </c>
      <c r="AE506">
        <f t="shared" si="299"/>
        <v>3.3161094257172837E-3</v>
      </c>
      <c r="AF506">
        <f t="shared" si="300"/>
        <v>1.6903317074066044E-3</v>
      </c>
      <c r="AG506">
        <f t="shared" si="301"/>
        <v>3.3015977872957723E-3</v>
      </c>
      <c r="AH506">
        <f t="shared" si="302"/>
        <v>-1.7064519778242238E-2</v>
      </c>
      <c r="AI506">
        <f t="shared" si="303"/>
        <v>-4.7543671172735266E-3</v>
      </c>
      <c r="AJ506">
        <f t="shared" si="304"/>
        <v>-2.5521068722350508E-3</v>
      </c>
      <c r="AK506">
        <f t="shared" si="305"/>
        <v>-1.2511490635582092E-2</v>
      </c>
      <c r="AL506">
        <f t="shared" si="289"/>
        <v>-2.6872830667322593E-2</v>
      </c>
      <c r="AM506">
        <f t="shared" si="268"/>
        <v>-1.9184643199778566E-2</v>
      </c>
      <c r="AN506">
        <f t="shared" si="269"/>
        <v>-1.8175013890502897E-2</v>
      </c>
      <c r="AO506">
        <f t="shared" si="290"/>
        <v>-1.7039504812171306E-2</v>
      </c>
      <c r="AR506">
        <f t="shared" si="291"/>
        <v>6.839327169499805E-6</v>
      </c>
      <c r="AS506">
        <f t="shared" si="270"/>
        <v>1.5741290281675186E-5</v>
      </c>
      <c r="AT506">
        <f t="shared" si="271"/>
        <v>2.6537150680555698E-8</v>
      </c>
      <c r="AU506">
        <f t="shared" si="272"/>
        <v>3.614264630673863E-8</v>
      </c>
      <c r="AV506">
        <f t="shared" si="273"/>
        <v>1.104346172184578E-6</v>
      </c>
      <c r="AW506">
        <f t="shared" si="274"/>
        <v>3.6413139427404398E-4</v>
      </c>
      <c r="AX506">
        <f t="shared" si="275"/>
        <v>5.9237259834325702E-5</v>
      </c>
      <c r="AY506">
        <f t="shared" si="276"/>
        <v>2.2063754475634422E-5</v>
      </c>
      <c r="AZ506">
        <f t="shared" si="277"/>
        <v>1.0996581723331013E-5</v>
      </c>
      <c r="BA506">
        <f t="shared" si="278"/>
        <v>2.8572212810641267E-6</v>
      </c>
      <c r="BB506">
        <f t="shared" si="279"/>
        <v>1.090054794907634E-5</v>
      </c>
      <c r="BC506">
        <f t="shared" si="280"/>
        <v>2.911978352620205E-4</v>
      </c>
      <c r="BD506">
        <f t="shared" si="281"/>
        <v>2.2604006685811785E-5</v>
      </c>
      <c r="BE506">
        <f t="shared" si="282"/>
        <v>6.5132494873093739E-6</v>
      </c>
      <c r="BF506">
        <f t="shared" si="283"/>
        <v>1.565373979242584E-4</v>
      </c>
      <c r="BG506">
        <f t="shared" si="284"/>
        <v>7.221490280745937E-4</v>
      </c>
      <c r="BH506">
        <f t="shared" si="285"/>
        <v>3.6805053470281E-4</v>
      </c>
      <c r="BI506">
        <f t="shared" si="286"/>
        <v>3.3033112991997328E-4</v>
      </c>
      <c r="BJ506">
        <f t="shared" si="287"/>
        <v>2.9034472424400911E-4</v>
      </c>
    </row>
    <row r="507" spans="1:62" hidden="1" x14ac:dyDescent="0.25">
      <c r="A507" s="1">
        <v>42390</v>
      </c>
      <c r="B507">
        <v>11.915748890974468</v>
      </c>
      <c r="C507">
        <v>16.587399530757757</v>
      </c>
      <c r="D507">
        <v>81.149984151731772</v>
      </c>
      <c r="E507">
        <v>73.390076162900073</v>
      </c>
      <c r="F507">
        <v>63.921511928800491</v>
      </c>
      <c r="G507" s="2">
        <v>26190</v>
      </c>
      <c r="H507" s="3">
        <v>34384</v>
      </c>
      <c r="I507" s="2">
        <v>301.8</v>
      </c>
      <c r="J507">
        <v>10.303900000000001</v>
      </c>
      <c r="K507" s="4">
        <v>73.725499999999997</v>
      </c>
      <c r="L507" s="4">
        <v>67.799000000000007</v>
      </c>
      <c r="M507">
        <v>7276.8</v>
      </c>
      <c r="N507" s="5">
        <v>12.63</v>
      </c>
      <c r="O507" s="6">
        <v>69.3</v>
      </c>
      <c r="P507" s="7">
        <v>101.791</v>
      </c>
      <c r="Q507">
        <v>197.95</v>
      </c>
      <c r="R507">
        <v>775.6</v>
      </c>
      <c r="S507">
        <v>15552.2</v>
      </c>
      <c r="T507">
        <v>1023</v>
      </c>
      <c r="W507">
        <f t="shared" si="288"/>
        <v>1.0561291174481342E-3</v>
      </c>
      <c r="X507">
        <f t="shared" si="292"/>
        <v>-6.0984641295720461E-4</v>
      </c>
      <c r="Y507">
        <f t="shared" si="293"/>
        <v>3.1069003071645582E-4</v>
      </c>
      <c r="Z507">
        <f t="shared" si="294"/>
        <v>1.5940470177166336E-4</v>
      </c>
      <c r="AA507">
        <f t="shared" si="295"/>
        <v>-1.3358811950714319E-4</v>
      </c>
      <c r="AB507">
        <f t="shared" si="296"/>
        <v>-1.3991014777401254E-2</v>
      </c>
      <c r="AC507">
        <f t="shared" si="297"/>
        <v>-8.9754214390625423E-3</v>
      </c>
      <c r="AD507">
        <f t="shared" si="298"/>
        <v>1.4854650181145899E-2</v>
      </c>
      <c r="AE507">
        <f t="shared" si="299"/>
        <v>-2.5685402043445259E-3</v>
      </c>
      <c r="AF507">
        <f t="shared" si="300"/>
        <v>-3.8852612195655572E-3</v>
      </c>
      <c r="AG507">
        <f t="shared" si="301"/>
        <v>-2.3424217197188534E-3</v>
      </c>
      <c r="AH507">
        <f t="shared" si="302"/>
        <v>-4.4563048085277208E-3</v>
      </c>
      <c r="AI507">
        <f t="shared" si="303"/>
        <v>3.1720883061439791E-3</v>
      </c>
      <c r="AJ507">
        <f t="shared" si="304"/>
        <v>-1.63163774321478E-2</v>
      </c>
      <c r="AK507">
        <f t="shared" si="305"/>
        <v>-1.9040520827856707E-3</v>
      </c>
      <c r="AL507">
        <f t="shared" si="289"/>
        <v>-1.9906629138591859E-2</v>
      </c>
      <c r="AM507">
        <f t="shared" si="268"/>
        <v>-2.4768082389909185E-2</v>
      </c>
      <c r="AN507">
        <f t="shared" si="269"/>
        <v>8.6198583704016419E-4</v>
      </c>
      <c r="AO507">
        <f t="shared" si="290"/>
        <v>4.6049167740066918E-3</v>
      </c>
      <c r="AR507">
        <f t="shared" si="291"/>
        <v>1.1154087127217748E-6</v>
      </c>
      <c r="AS507">
        <f t="shared" si="270"/>
        <v>3.7191264739676931E-7</v>
      </c>
      <c r="AT507">
        <f t="shared" si="271"/>
        <v>9.6528295186592266E-8</v>
      </c>
      <c r="AU507">
        <f t="shared" si="272"/>
        <v>2.5409858946912937E-8</v>
      </c>
      <c r="AV507">
        <f t="shared" si="273"/>
        <v>1.7845785673454771E-8</v>
      </c>
      <c r="AW507">
        <f t="shared" si="274"/>
        <v>1.9574849450146027E-4</v>
      </c>
      <c r="AX507">
        <f t="shared" si="275"/>
        <v>8.0558190008783511E-5</v>
      </c>
      <c r="AY507">
        <f t="shared" si="276"/>
        <v>2.2066063200421789E-4</v>
      </c>
      <c r="AZ507">
        <f t="shared" si="277"/>
        <v>6.5973987813342191E-6</v>
      </c>
      <c r="BA507">
        <f t="shared" si="278"/>
        <v>1.5095254744260041E-5</v>
      </c>
      <c r="BB507">
        <f t="shared" si="279"/>
        <v>5.4869395130106307E-6</v>
      </c>
      <c r="BC507">
        <f t="shared" si="280"/>
        <v>1.9858652546507286E-5</v>
      </c>
      <c r="BD507">
        <f t="shared" si="281"/>
        <v>1.0062144221975379E-5</v>
      </c>
      <c r="BE507">
        <f t="shared" si="282"/>
        <v>2.6622417250830204E-4</v>
      </c>
      <c r="BF507">
        <f t="shared" si="283"/>
        <v>3.6254143339604505E-6</v>
      </c>
      <c r="BG507">
        <f t="shared" si="284"/>
        <v>3.9627388366143444E-4</v>
      </c>
      <c r="BH507">
        <f t="shared" si="285"/>
        <v>6.1345790527332948E-4</v>
      </c>
      <c r="BI507">
        <f t="shared" si="286"/>
        <v>7.430195832578325E-7</v>
      </c>
      <c r="BJ507">
        <f t="shared" si="287"/>
        <v>2.1205258495528196E-5</v>
      </c>
    </row>
    <row r="508" spans="1:62" hidden="1" x14ac:dyDescent="0.25">
      <c r="A508" s="1">
        <v>42391</v>
      </c>
      <c r="B508">
        <v>11.952060202597499</v>
      </c>
      <c r="C508">
        <v>16.670119017930375</v>
      </c>
      <c r="D508">
        <v>81.119006548081614</v>
      </c>
      <c r="E508">
        <v>73.422648004819592</v>
      </c>
      <c r="F508">
        <v>63.955776196302459</v>
      </c>
      <c r="G508" s="2">
        <v>26160</v>
      </c>
      <c r="H508" s="3">
        <v>34293</v>
      </c>
      <c r="I508" s="2">
        <v>301.2</v>
      </c>
      <c r="J508">
        <v>10.267300000000001</v>
      </c>
      <c r="K508" s="4">
        <v>72.932500000000005</v>
      </c>
      <c r="L508" s="4">
        <v>67.549000000000007</v>
      </c>
      <c r="M508">
        <v>7422.45</v>
      </c>
      <c r="N508" s="5">
        <v>12.8</v>
      </c>
      <c r="O508" s="6">
        <v>71.2</v>
      </c>
      <c r="P508" s="7">
        <v>103.127</v>
      </c>
      <c r="Q508">
        <v>203.13</v>
      </c>
      <c r="R508">
        <v>771.5</v>
      </c>
      <c r="S508">
        <v>16472.400000000001</v>
      </c>
      <c r="T508">
        <v>1030.3</v>
      </c>
      <c r="W508">
        <f t="shared" si="288"/>
        <v>3.0427040450166786E-3</v>
      </c>
      <c r="X508">
        <f t="shared" si="292"/>
        <v>4.974493670053667E-3</v>
      </c>
      <c r="Y508">
        <f t="shared" si="293"/>
        <v>-3.8180559197266461E-4</v>
      </c>
      <c r="Z508">
        <f t="shared" si="294"/>
        <v>4.4371961134268033E-4</v>
      </c>
      <c r="AA508">
        <f t="shared" si="295"/>
        <v>5.3589294587550634E-4</v>
      </c>
      <c r="AB508">
        <f t="shared" si="296"/>
        <v>-1.1461319306225722E-3</v>
      </c>
      <c r="AC508">
        <f t="shared" si="297"/>
        <v>-2.6500881884036166E-3</v>
      </c>
      <c r="AD508">
        <f t="shared" si="298"/>
        <v>-1.9900504080100361E-3</v>
      </c>
      <c r="AE508">
        <f t="shared" si="299"/>
        <v>-3.5583766254983799E-3</v>
      </c>
      <c r="AF508">
        <f t="shared" si="300"/>
        <v>-1.0814380783669779E-2</v>
      </c>
      <c r="AG508">
        <f t="shared" si="301"/>
        <v>-3.6941851274125167E-3</v>
      </c>
      <c r="AH508">
        <f t="shared" si="302"/>
        <v>1.9817986224223778E-2</v>
      </c>
      <c r="AI508">
        <f t="shared" si="303"/>
        <v>1.3370234563171639E-2</v>
      </c>
      <c r="AJ508">
        <f t="shared" si="304"/>
        <v>2.7047912222072677E-2</v>
      </c>
      <c r="AK508">
        <f t="shared" si="305"/>
        <v>1.3039546842431879E-2</v>
      </c>
      <c r="AL508">
        <f t="shared" si="289"/>
        <v>2.5831694613524175E-2</v>
      </c>
      <c r="AM508">
        <f t="shared" si="268"/>
        <v>-5.3002515652812218E-3</v>
      </c>
      <c r="AN508">
        <f t="shared" si="269"/>
        <v>5.7484145345779614E-2</v>
      </c>
      <c r="AO508">
        <f t="shared" si="290"/>
        <v>7.1105349993958187E-3</v>
      </c>
      <c r="AR508">
        <f t="shared" si="291"/>
        <v>9.2580479055608575E-6</v>
      </c>
      <c r="AS508">
        <f t="shared" si="270"/>
        <v>2.4745587273404001E-5</v>
      </c>
      <c r="AT508">
        <f t="shared" si="271"/>
        <v>1.4577551006159686E-7</v>
      </c>
      <c r="AU508">
        <f t="shared" si="272"/>
        <v>1.968870934900993E-7</v>
      </c>
      <c r="AV508">
        <f t="shared" si="273"/>
        <v>2.8718124943912839E-7</v>
      </c>
      <c r="AW508">
        <f t="shared" si="274"/>
        <v>1.3136184023926246E-6</v>
      </c>
      <c r="AX508">
        <f t="shared" si="275"/>
        <v>7.0229674063163626E-6</v>
      </c>
      <c r="AY508">
        <f t="shared" si="276"/>
        <v>3.9603006264209114E-6</v>
      </c>
      <c r="AZ508">
        <f t="shared" si="277"/>
        <v>1.2662044208893238E-5</v>
      </c>
      <c r="BA508">
        <f t="shared" si="278"/>
        <v>1.1695083173420618E-4</v>
      </c>
      <c r="BB508">
        <f t="shared" si="279"/>
        <v>1.3647003755595832E-5</v>
      </c>
      <c r="BC508">
        <f t="shared" si="280"/>
        <v>3.9275257798352341E-4</v>
      </c>
      <c r="BD508">
        <f t="shared" si="281"/>
        <v>1.7876317227422952E-4</v>
      </c>
      <c r="BE508">
        <f t="shared" si="282"/>
        <v>7.3158955557294848E-4</v>
      </c>
      <c r="BF508">
        <f t="shared" si="283"/>
        <v>1.7002978185597518E-4</v>
      </c>
      <c r="BG508">
        <f t="shared" si="284"/>
        <v>6.6727644660637391E-4</v>
      </c>
      <c r="BH508">
        <f t="shared" si="285"/>
        <v>2.809266665526604E-5</v>
      </c>
      <c r="BI508">
        <f t="shared" si="286"/>
        <v>3.3044269661347161E-3</v>
      </c>
      <c r="BJ508">
        <f t="shared" si="287"/>
        <v>5.0559707977632894E-5</v>
      </c>
    </row>
    <row r="509" spans="1:62" hidden="1" x14ac:dyDescent="0.25">
      <c r="A509" s="1">
        <v>42394</v>
      </c>
      <c r="B509">
        <v>11.962171077799654</v>
      </c>
      <c r="C509">
        <v>16.676168624881658</v>
      </c>
      <c r="D509">
        <v>81.198807214996847</v>
      </c>
      <c r="E509">
        <v>73.498834859513337</v>
      </c>
      <c r="F509">
        <v>64.009446551786851</v>
      </c>
      <c r="G509" s="2">
        <v>26387</v>
      </c>
      <c r="H509" s="3">
        <v>34688</v>
      </c>
      <c r="I509" s="2">
        <v>300.85000000000002</v>
      </c>
      <c r="J509">
        <v>10.2981</v>
      </c>
      <c r="K509" s="4">
        <v>73.507499999999993</v>
      </c>
      <c r="L509" s="4">
        <v>67.754999999999995</v>
      </c>
      <c r="M509">
        <v>7436.15</v>
      </c>
      <c r="N509" s="5">
        <v>12.8</v>
      </c>
      <c r="O509" s="6">
        <v>70.959999999999994</v>
      </c>
      <c r="P509" s="7">
        <v>103.502</v>
      </c>
      <c r="Q509">
        <v>197.6</v>
      </c>
      <c r="R509">
        <v>783.3</v>
      </c>
      <c r="S509">
        <v>16416.2</v>
      </c>
      <c r="T509">
        <v>1041.1500000000001</v>
      </c>
      <c r="W509">
        <f t="shared" si="288"/>
        <v>8.4559488332024537E-4</v>
      </c>
      <c r="X509">
        <f t="shared" si="292"/>
        <v>3.6283541259234326E-4</v>
      </c>
      <c r="Y509">
        <f t="shared" si="293"/>
        <v>9.8326451662354925E-4</v>
      </c>
      <c r="Z509">
        <f t="shared" si="294"/>
        <v>1.0371098907702046E-3</v>
      </c>
      <c r="AA509">
        <f t="shared" si="295"/>
        <v>8.3882726070123458E-4</v>
      </c>
      <c r="AB509">
        <f t="shared" si="296"/>
        <v>8.6399380402151088E-3</v>
      </c>
      <c r="AC509">
        <f t="shared" si="297"/>
        <v>1.145255410543005E-2</v>
      </c>
      <c r="AD509">
        <f t="shared" si="298"/>
        <v>-1.1626942593776441E-3</v>
      </c>
      <c r="AE509">
        <f t="shared" si="299"/>
        <v>2.9953244797620115E-3</v>
      </c>
      <c r="AF509">
        <f t="shared" si="300"/>
        <v>7.8530859746484254E-3</v>
      </c>
      <c r="AG509">
        <f t="shared" si="301"/>
        <v>3.0449973270479432E-3</v>
      </c>
      <c r="AH509">
        <f t="shared" si="302"/>
        <v>1.8440504330504684E-3</v>
      </c>
      <c r="AI509">
        <f t="shared" si="303"/>
        <v>0</v>
      </c>
      <c r="AJ509">
        <f t="shared" si="304"/>
        <v>-3.3764804166061739E-3</v>
      </c>
      <c r="AK509">
        <f t="shared" si="305"/>
        <v>3.6296977840427286E-3</v>
      </c>
      <c r="AL509">
        <f t="shared" si="289"/>
        <v>-2.7601382851896231E-2</v>
      </c>
      <c r="AM509">
        <f t="shared" si="268"/>
        <v>1.5179092569977286E-2</v>
      </c>
      <c r="AN509">
        <f t="shared" si="269"/>
        <v>-3.4176009134657378E-3</v>
      </c>
      <c r="AO509">
        <f t="shared" si="290"/>
        <v>1.047584950268008E-2</v>
      </c>
      <c r="AR509">
        <f t="shared" si="291"/>
        <v>7.1503070669737942E-7</v>
      </c>
      <c r="AS509">
        <f t="shared" si="270"/>
        <v>1.3164953663105596E-7</v>
      </c>
      <c r="AT509">
        <f t="shared" si="271"/>
        <v>9.6680910965094197E-7</v>
      </c>
      <c r="AU509">
        <f t="shared" si="272"/>
        <v>1.0755969255333856E-6</v>
      </c>
      <c r="AV509">
        <f t="shared" si="273"/>
        <v>7.0363117329553692E-7</v>
      </c>
      <c r="AW509">
        <f t="shared" si="274"/>
        <v>7.464852933875609E-5</v>
      </c>
      <c r="AX509">
        <f t="shared" si="275"/>
        <v>1.3116099553780271E-4</v>
      </c>
      <c r="AY509">
        <f t="shared" si="276"/>
        <v>1.3518579407897282E-6</v>
      </c>
      <c r="AZ509">
        <f t="shared" si="277"/>
        <v>8.9719687390615649E-6</v>
      </c>
      <c r="BA509">
        <f t="shared" si="278"/>
        <v>6.1670959325219805E-5</v>
      </c>
      <c r="BB509">
        <f t="shared" si="279"/>
        <v>9.2720087217291193E-6</v>
      </c>
      <c r="BC509">
        <f t="shared" si="280"/>
        <v>3.4005219996336202E-6</v>
      </c>
      <c r="BD509">
        <f t="shared" si="281"/>
        <v>0</v>
      </c>
      <c r="BE509">
        <f t="shared" si="282"/>
        <v>1.1400620003725002E-5</v>
      </c>
      <c r="BF509">
        <f t="shared" si="283"/>
        <v>1.3174706003484694E-5</v>
      </c>
      <c r="BG509">
        <f t="shared" si="284"/>
        <v>7.6183633533695135E-4</v>
      </c>
      <c r="BH509">
        <f t="shared" si="285"/>
        <v>2.3040485124793965E-4</v>
      </c>
      <c r="BI509">
        <f t="shared" si="286"/>
        <v>1.1679996003721845E-5</v>
      </c>
      <c r="BJ509">
        <f t="shared" si="287"/>
        <v>1.0974342280280249E-4</v>
      </c>
    </row>
    <row r="510" spans="1:62" hidden="1" x14ac:dyDescent="0.25">
      <c r="A510" s="1">
        <v>42396</v>
      </c>
      <c r="B510">
        <v>11.944353389558767</v>
      </c>
      <c r="C510">
        <v>16.692151207760904</v>
      </c>
      <c r="D510">
        <v>81.195148666563583</v>
      </c>
      <c r="E510">
        <v>73.539633526369329</v>
      </c>
      <c r="F510">
        <v>64.094136983399721</v>
      </c>
      <c r="G510" s="2">
        <v>26749</v>
      </c>
      <c r="H510" s="3">
        <v>35301</v>
      </c>
      <c r="I510" s="2">
        <v>312.3</v>
      </c>
      <c r="J510">
        <v>10.3597</v>
      </c>
      <c r="K510" s="4">
        <v>74.228499999999997</v>
      </c>
      <c r="L510" s="4">
        <v>68.144000000000005</v>
      </c>
      <c r="M510">
        <v>7437.75</v>
      </c>
      <c r="N510" s="5">
        <v>12.78</v>
      </c>
      <c r="O510" s="6">
        <v>71.900000000000006</v>
      </c>
      <c r="P510" s="7">
        <v>103.664</v>
      </c>
      <c r="Q510">
        <v>198.43</v>
      </c>
      <c r="R510">
        <v>767.9</v>
      </c>
      <c r="S510">
        <v>16416.2</v>
      </c>
      <c r="T510">
        <v>1041.1500000000001</v>
      </c>
      <c r="W510">
        <f t="shared" si="288"/>
        <v>-1.4906132896356828E-3</v>
      </c>
      <c r="X510">
        <f t="shared" si="292"/>
        <v>9.5794958701123686E-4</v>
      </c>
      <c r="Y510">
        <f t="shared" si="293"/>
        <v>-4.5057692129248444E-5</v>
      </c>
      <c r="Z510">
        <f t="shared" si="294"/>
        <v>5.549386953071216E-4</v>
      </c>
      <c r="AA510">
        <f t="shared" si="295"/>
        <v>1.3222181864727823E-3</v>
      </c>
      <c r="AB510">
        <f t="shared" si="296"/>
        <v>1.362562483646412E-2</v>
      </c>
      <c r="AC510">
        <f t="shared" si="297"/>
        <v>1.7517486332720465E-2</v>
      </c>
      <c r="AD510">
        <f t="shared" si="298"/>
        <v>3.7352462622672077E-2</v>
      </c>
      <c r="AE510">
        <f t="shared" si="299"/>
        <v>5.9638666828782487E-3</v>
      </c>
      <c r="AF510">
        <f t="shared" si="300"/>
        <v>9.760731632684783E-3</v>
      </c>
      <c r="AG510">
        <f t="shared" si="301"/>
        <v>5.724855406180702E-3</v>
      </c>
      <c r="AH510">
        <f t="shared" si="302"/>
        <v>2.1514196090760673E-4</v>
      </c>
      <c r="AI510">
        <f t="shared" si="303"/>
        <v>-1.5637219761828699E-3</v>
      </c>
      <c r="AJ510">
        <f t="shared" si="304"/>
        <v>1.3159926725677054E-2</v>
      </c>
      <c r="AK510">
        <f t="shared" si="305"/>
        <v>1.5639635173798955E-3</v>
      </c>
      <c r="AL510">
        <f t="shared" si="289"/>
        <v>4.1916077833935271E-3</v>
      </c>
      <c r="AM510">
        <f t="shared" si="268"/>
        <v>-1.9856248036694925E-2</v>
      </c>
      <c r="AN510">
        <f t="shared" si="269"/>
        <v>0</v>
      </c>
      <c r="AO510">
        <f t="shared" si="290"/>
        <v>0</v>
      </c>
      <c r="AR510">
        <f t="shared" si="291"/>
        <v>2.221927979238512E-6</v>
      </c>
      <c r="AS510">
        <f t="shared" si="270"/>
        <v>9.1766741125499923E-7</v>
      </c>
      <c r="AT510">
        <f t="shared" si="271"/>
        <v>2.0301956200141371E-9</v>
      </c>
      <c r="AU510">
        <f t="shared" si="272"/>
        <v>3.0795695554917035E-7</v>
      </c>
      <c r="AV510">
        <f t="shared" si="273"/>
        <v>1.7482609326393733E-6</v>
      </c>
      <c r="AW510">
        <f t="shared" si="274"/>
        <v>1.8565765218406786E-4</v>
      </c>
      <c r="AX510">
        <f t="shared" si="275"/>
        <v>3.0686232741704826E-4</v>
      </c>
      <c r="AY510">
        <f t="shared" si="276"/>
        <v>1.3952064639781146E-3</v>
      </c>
      <c r="AZ510">
        <f t="shared" si="277"/>
        <v>3.5567705811145207E-5</v>
      </c>
      <c r="BA510">
        <f t="shared" si="278"/>
        <v>9.5271882005293349E-5</v>
      </c>
      <c r="BB510">
        <f t="shared" si="279"/>
        <v>3.277396942167641E-5</v>
      </c>
      <c r="BC510">
        <f t="shared" si="280"/>
        <v>4.6286063343170183E-8</v>
      </c>
      <c r="BD510">
        <f t="shared" si="281"/>
        <v>2.4452264187972598E-6</v>
      </c>
      <c r="BE510">
        <f t="shared" si="282"/>
        <v>1.731836714251892E-4</v>
      </c>
      <c r="BF510">
        <f t="shared" si="283"/>
        <v>2.4459818836952946E-6</v>
      </c>
      <c r="BG510">
        <f t="shared" si="284"/>
        <v>1.7569575809805199E-5</v>
      </c>
      <c r="BH510">
        <f t="shared" si="285"/>
        <v>3.9427058609475108E-4</v>
      </c>
      <c r="BI510">
        <f t="shared" si="286"/>
        <v>0</v>
      </c>
      <c r="BJ510">
        <f t="shared" si="287"/>
        <v>0</v>
      </c>
    </row>
    <row r="511" spans="1:62" hidden="1" x14ac:dyDescent="0.25">
      <c r="A511" s="1">
        <v>42397</v>
      </c>
      <c r="B511">
        <v>11.927402915581775</v>
      </c>
      <c r="C511">
        <v>16.722871652191625</v>
      </c>
      <c r="D511">
        <v>81.249966591693223</v>
      </c>
      <c r="E511">
        <v>73.545655827031041</v>
      </c>
      <c r="F511">
        <v>64.13009746686474</v>
      </c>
      <c r="G511" s="2">
        <v>26710</v>
      </c>
      <c r="H511" s="3">
        <v>34821</v>
      </c>
      <c r="I511" s="2">
        <v>310.10000000000002</v>
      </c>
      <c r="J511">
        <v>10.35</v>
      </c>
      <c r="K511" s="4">
        <v>74.442499999999995</v>
      </c>
      <c r="L511" s="4">
        <v>68.052999999999997</v>
      </c>
      <c r="M511">
        <v>7424.65</v>
      </c>
      <c r="N511" s="5">
        <v>12.55</v>
      </c>
      <c r="O511" s="6">
        <v>71.8</v>
      </c>
      <c r="P511" s="7">
        <v>103.279</v>
      </c>
      <c r="Q511">
        <v>199.88</v>
      </c>
      <c r="R511">
        <v>791.75</v>
      </c>
      <c r="S511">
        <v>15959</v>
      </c>
      <c r="T511">
        <v>1031.7</v>
      </c>
      <c r="W511">
        <f t="shared" si="288"/>
        <v>-1.4201281723122368E-3</v>
      </c>
      <c r="X511">
        <f t="shared" si="292"/>
        <v>1.8387210575727959E-3</v>
      </c>
      <c r="Y511">
        <f t="shared" si="293"/>
        <v>6.7491013347247681E-4</v>
      </c>
      <c r="Z511">
        <f t="shared" si="294"/>
        <v>8.1888551758657819E-5</v>
      </c>
      <c r="AA511">
        <f t="shared" si="295"/>
        <v>5.6089996656211042E-4</v>
      </c>
      <c r="AB511">
        <f t="shared" si="296"/>
        <v>-1.4590623438075581E-3</v>
      </c>
      <c r="AC511">
        <f t="shared" si="297"/>
        <v>-1.3690639095306279E-2</v>
      </c>
      <c r="AD511">
        <f t="shared" si="298"/>
        <v>-7.0694381826295451E-3</v>
      </c>
      <c r="AE511">
        <f t="shared" si="299"/>
        <v>-9.3675917172413947E-4</v>
      </c>
      <c r="AF511">
        <f t="shared" si="300"/>
        <v>2.8788418426974982E-3</v>
      </c>
      <c r="AG511">
        <f t="shared" si="301"/>
        <v>-1.3362998236605376E-3</v>
      </c>
      <c r="AH511">
        <f t="shared" si="302"/>
        <v>-1.7628382216145629E-3</v>
      </c>
      <c r="AI511">
        <f t="shared" si="303"/>
        <v>-1.8160783371595778E-2</v>
      </c>
      <c r="AJ511">
        <f t="shared" si="304"/>
        <v>-1.3917886728226083E-3</v>
      </c>
      <c r="AK511">
        <f t="shared" si="305"/>
        <v>-3.7208356328205612E-3</v>
      </c>
      <c r="AL511">
        <f t="shared" si="289"/>
        <v>7.2807933788435041E-3</v>
      </c>
      <c r="AM511">
        <f t="shared" si="268"/>
        <v>3.0586169082251334E-2</v>
      </c>
      <c r="AN511">
        <f t="shared" si="269"/>
        <v>-2.8245718732962118E-2</v>
      </c>
      <c r="AO511">
        <f t="shared" si="290"/>
        <v>-9.1179443473722709E-3</v>
      </c>
      <c r="AR511">
        <f t="shared" si="291"/>
        <v>2.0167640257948944E-6</v>
      </c>
      <c r="AS511">
        <f t="shared" si="270"/>
        <v>3.3808951275616209E-6</v>
      </c>
      <c r="AT511">
        <f t="shared" si="271"/>
        <v>4.5550368826383648E-7</v>
      </c>
      <c r="AU511">
        <f t="shared" si="272"/>
        <v>6.7057349091303804E-9</v>
      </c>
      <c r="AV511">
        <f t="shared" si="273"/>
        <v>3.146087724893766E-7</v>
      </c>
      <c r="AW511">
        <f t="shared" si="274"/>
        <v>2.1288629231172047E-6</v>
      </c>
      <c r="AX511">
        <f t="shared" si="275"/>
        <v>1.8743359883792874E-4</v>
      </c>
      <c r="AY511">
        <f t="shared" si="276"/>
        <v>4.9976956218020527E-5</v>
      </c>
      <c r="AZ511">
        <f t="shared" si="277"/>
        <v>8.7751774580929579E-7</v>
      </c>
      <c r="BA511">
        <f t="shared" si="278"/>
        <v>8.2877303552659272E-6</v>
      </c>
      <c r="BB511">
        <f t="shared" si="279"/>
        <v>1.7856972187151838E-6</v>
      </c>
      <c r="BC511">
        <f t="shared" si="280"/>
        <v>3.1075985955851949E-6</v>
      </c>
      <c r="BD511">
        <f t="shared" si="281"/>
        <v>3.2981405267002974E-4</v>
      </c>
      <c r="BE511">
        <f t="shared" si="282"/>
        <v>1.9370757097973175E-6</v>
      </c>
      <c r="BF511">
        <f t="shared" si="283"/>
        <v>1.3844617806467185E-5</v>
      </c>
      <c r="BG511">
        <f t="shared" si="284"/>
        <v>5.3009952225411409E-5</v>
      </c>
      <c r="BH511">
        <f t="shared" si="285"/>
        <v>9.3551373912806747E-4</v>
      </c>
      <c r="BI511">
        <f t="shared" si="286"/>
        <v>7.9782062674160705E-4</v>
      </c>
      <c r="BJ511">
        <f t="shared" si="287"/>
        <v>8.3136909121777952E-5</v>
      </c>
    </row>
    <row r="512" spans="1:62" hidden="1" x14ac:dyDescent="0.25">
      <c r="A512" s="1">
        <v>42398</v>
      </c>
      <c r="B512">
        <v>11.89393050674521</v>
      </c>
      <c r="C512">
        <v>16.746304985964656</v>
      </c>
      <c r="D512">
        <v>81.23914850239612</v>
      </c>
      <c r="E512">
        <v>73.568893906675342</v>
      </c>
      <c r="F512">
        <v>64.148347281291692</v>
      </c>
      <c r="G512" s="2">
        <v>26638</v>
      </c>
      <c r="H512" s="3">
        <v>34764</v>
      </c>
      <c r="I512" s="2">
        <v>311.55</v>
      </c>
      <c r="J512">
        <v>10.321999999999999</v>
      </c>
      <c r="K512" s="4">
        <v>73.555499999999995</v>
      </c>
      <c r="L512" s="4">
        <v>67.878</v>
      </c>
      <c r="M512">
        <v>7563.55</v>
      </c>
      <c r="N512" s="5">
        <v>12.84</v>
      </c>
      <c r="O512" s="6">
        <v>72.25</v>
      </c>
      <c r="P512" s="7">
        <v>104.681</v>
      </c>
      <c r="Q512">
        <v>200.55</v>
      </c>
      <c r="R512">
        <v>816.9</v>
      </c>
      <c r="S512">
        <v>16546.599999999999</v>
      </c>
      <c r="T512">
        <v>1049.8499999999999</v>
      </c>
      <c r="W512">
        <f t="shared" si="288"/>
        <v>-2.8102902782817319E-3</v>
      </c>
      <c r="X512">
        <f t="shared" si="292"/>
        <v>1.4002936406487436E-3</v>
      </c>
      <c r="Y512">
        <f t="shared" si="293"/>
        <v>-1.3315463385746773E-4</v>
      </c>
      <c r="Z512">
        <f t="shared" si="294"/>
        <v>3.1591817233078088E-4</v>
      </c>
      <c r="AA512">
        <f t="shared" si="295"/>
        <v>2.8453439057369326E-4</v>
      </c>
      <c r="AB512">
        <f t="shared" si="296"/>
        <v>-2.6992593430307313E-3</v>
      </c>
      <c r="AC512">
        <f t="shared" si="297"/>
        <v>-1.638284479381644E-3</v>
      </c>
      <c r="AD512">
        <f t="shared" si="298"/>
        <v>4.6650128838276912E-3</v>
      </c>
      <c r="AE512">
        <f t="shared" si="299"/>
        <v>-2.7089799848427345E-3</v>
      </c>
      <c r="AF512">
        <f t="shared" si="300"/>
        <v>-1.1986791991195223E-2</v>
      </c>
      <c r="AG512">
        <f t="shared" si="301"/>
        <v>-2.5748371848125385E-3</v>
      </c>
      <c r="AH512">
        <f t="shared" si="302"/>
        <v>1.853511116378017E-2</v>
      </c>
      <c r="AI512">
        <f t="shared" si="303"/>
        <v>2.2844632684022072E-2</v>
      </c>
      <c r="AJ512">
        <f t="shared" si="304"/>
        <v>6.2478509383631703E-3</v>
      </c>
      <c r="AK512">
        <f t="shared" si="305"/>
        <v>1.3483566464729708E-2</v>
      </c>
      <c r="AL512">
        <f t="shared" si="289"/>
        <v>3.3464057400575944E-3</v>
      </c>
      <c r="AM512">
        <f t="shared" si="268"/>
        <v>3.1271002929074344E-2</v>
      </c>
      <c r="AN512">
        <f t="shared" si="269"/>
        <v>3.6157709234267046E-2</v>
      </c>
      <c r="AO512">
        <f t="shared" si="290"/>
        <v>1.7439369697327914E-2</v>
      </c>
      <c r="AR512">
        <f t="shared" si="291"/>
        <v>7.8977314482048146E-6</v>
      </c>
      <c r="AS512">
        <f t="shared" si="270"/>
        <v>1.9608222800413126E-6</v>
      </c>
      <c r="AT512">
        <f t="shared" si="271"/>
        <v>1.7730156517716292E-8</v>
      </c>
      <c r="AU512">
        <f t="shared" si="272"/>
        <v>9.9804291608820967E-8</v>
      </c>
      <c r="AV512">
        <f t="shared" si="273"/>
        <v>8.0959819419143028E-8</v>
      </c>
      <c r="AW512">
        <f t="shared" si="274"/>
        <v>7.2860010009386951E-6</v>
      </c>
      <c r="AX512">
        <f t="shared" si="275"/>
        <v>2.6839760353827844E-6</v>
      </c>
      <c r="AY512">
        <f t="shared" si="276"/>
        <v>2.1762345206278354E-5</v>
      </c>
      <c r="AZ512">
        <f t="shared" si="277"/>
        <v>7.3385725582785418E-6</v>
      </c>
      <c r="BA512">
        <f t="shared" si="278"/>
        <v>1.4368318224018196E-4</v>
      </c>
      <c r="BB512">
        <f t="shared" si="279"/>
        <v>6.6297865282933587E-6</v>
      </c>
      <c r="BC512">
        <f t="shared" si="280"/>
        <v>3.4355034585368827E-4</v>
      </c>
      <c r="BD512">
        <f t="shared" si="281"/>
        <v>5.2187724246788953E-4</v>
      </c>
      <c r="BE512">
        <f t="shared" si="282"/>
        <v>3.9035641348005548E-5</v>
      </c>
      <c r="BF512">
        <f t="shared" si="283"/>
        <v>1.818065646087836E-4</v>
      </c>
      <c r="BG512">
        <f t="shared" si="284"/>
        <v>1.1198431377090416E-5</v>
      </c>
      <c r="BH512">
        <f t="shared" si="285"/>
        <v>9.7787562419017612E-4</v>
      </c>
      <c r="BI512">
        <f t="shared" si="286"/>
        <v>1.3073799370698005E-3</v>
      </c>
      <c r="BJ512">
        <f t="shared" si="287"/>
        <v>3.0413161544007907E-4</v>
      </c>
    </row>
    <row r="513" spans="1:62" hidden="1" x14ac:dyDescent="0.25">
      <c r="A513" s="1">
        <v>42401</v>
      </c>
      <c r="B513">
        <v>11.901807180818961</v>
      </c>
      <c r="C513">
        <v>16.800412512023637</v>
      </c>
      <c r="D513">
        <v>81.278133283094704</v>
      </c>
      <c r="E513">
        <v>73.653639209575417</v>
      </c>
      <c r="F513">
        <v>64.189301633712645</v>
      </c>
      <c r="G513" s="2">
        <v>26782</v>
      </c>
      <c r="H513" s="3">
        <v>34880</v>
      </c>
      <c r="I513" s="2">
        <v>310.2</v>
      </c>
      <c r="J513">
        <v>10.3118</v>
      </c>
      <c r="K513" s="4">
        <v>73.861999999999995</v>
      </c>
      <c r="L513" s="4">
        <v>67.834999999999994</v>
      </c>
      <c r="M513">
        <v>7555.95</v>
      </c>
      <c r="N513" s="5">
        <v>12.92</v>
      </c>
      <c r="O513" s="6">
        <v>71.8</v>
      </c>
      <c r="P513" s="7">
        <v>104.626</v>
      </c>
      <c r="Q513">
        <v>201.82</v>
      </c>
      <c r="R513">
        <v>800.95</v>
      </c>
      <c r="S513">
        <v>17073.8</v>
      </c>
      <c r="T513">
        <v>1059.75</v>
      </c>
      <c r="W513">
        <f t="shared" si="288"/>
        <v>6.6202396957399387E-4</v>
      </c>
      <c r="X513">
        <f t="shared" si="292"/>
        <v>3.2258043119491073E-3</v>
      </c>
      <c r="Y513">
        <f t="shared" si="293"/>
        <v>4.7976167233462541E-4</v>
      </c>
      <c r="Z513">
        <f t="shared" si="294"/>
        <v>1.1512546410703043E-3</v>
      </c>
      <c r="AA513">
        <f t="shared" si="295"/>
        <v>6.3822820750365327E-4</v>
      </c>
      <c r="AB513">
        <f t="shared" si="296"/>
        <v>5.3912522945357266E-3</v>
      </c>
      <c r="AC513">
        <f t="shared" si="297"/>
        <v>3.3312304655652948E-3</v>
      </c>
      <c r="AD513">
        <f t="shared" si="298"/>
        <v>-4.3425882477925934E-3</v>
      </c>
      <c r="AE513">
        <f t="shared" si="299"/>
        <v>-9.8866915748390153E-4</v>
      </c>
      <c r="AF513">
        <f t="shared" si="300"/>
        <v>4.1582640004735761E-3</v>
      </c>
      <c r="AG513">
        <f t="shared" si="301"/>
        <v>-6.3369023511291591E-4</v>
      </c>
      <c r="AH513">
        <f t="shared" si="302"/>
        <v>-1.0053243348120673E-3</v>
      </c>
      <c r="AI513">
        <f t="shared" si="303"/>
        <v>6.2112000926406764E-3</v>
      </c>
      <c r="AJ513">
        <f t="shared" si="304"/>
        <v>-6.2478509383630271E-3</v>
      </c>
      <c r="AK513">
        <f t="shared" si="305"/>
        <v>-5.2554383050633694E-4</v>
      </c>
      <c r="AL513">
        <f t="shared" si="289"/>
        <v>6.3126188203208302E-3</v>
      </c>
      <c r="AM513">
        <f t="shared" si="268"/>
        <v>-1.9718165200331032E-2</v>
      </c>
      <c r="AN513">
        <f t="shared" si="269"/>
        <v>3.1364482151429715E-2</v>
      </c>
      <c r="AO513">
        <f t="shared" si="290"/>
        <v>9.385734429088256E-3</v>
      </c>
      <c r="AR513">
        <f t="shared" si="291"/>
        <v>4.3827573629050834E-7</v>
      </c>
      <c r="AS513">
        <f t="shared" si="270"/>
        <v>1.0405813458989453E-5</v>
      </c>
      <c r="AT513">
        <f t="shared" si="271"/>
        <v>2.3017126224131648E-7</v>
      </c>
      <c r="AU513">
        <f t="shared" si="272"/>
        <v>1.3253872485859151E-6</v>
      </c>
      <c r="AV513">
        <f t="shared" si="273"/>
        <v>4.073352448533263E-7</v>
      </c>
      <c r="AW513">
        <f t="shared" si="274"/>
        <v>2.9065601303336736E-5</v>
      </c>
      <c r="AX513">
        <f t="shared" si="275"/>
        <v>1.109709641471037E-5</v>
      </c>
      <c r="AY513">
        <f t="shared" si="276"/>
        <v>1.8858072689866348E-5</v>
      </c>
      <c r="AZ513">
        <f t="shared" si="277"/>
        <v>9.774667029599277E-7</v>
      </c>
      <c r="BA513">
        <f t="shared" si="278"/>
        <v>1.7291159497634509E-5</v>
      </c>
      <c r="BB513">
        <f t="shared" si="279"/>
        <v>4.0156331407746265E-7</v>
      </c>
      <c r="BC513">
        <f t="shared" si="280"/>
        <v>1.0106770181653256E-6</v>
      </c>
      <c r="BD513">
        <f t="shared" si="281"/>
        <v>3.8579006590819549E-5</v>
      </c>
      <c r="BE513">
        <f t="shared" si="282"/>
        <v>3.9035641348003759E-5</v>
      </c>
      <c r="BF513">
        <f t="shared" si="283"/>
        <v>2.7619631778327342E-7</v>
      </c>
      <c r="BG513">
        <f t="shared" si="284"/>
        <v>3.9849156370668751E-5</v>
      </c>
      <c r="BH513">
        <f t="shared" si="285"/>
        <v>3.8880603886754574E-4</v>
      </c>
      <c r="BI513">
        <f t="shared" si="286"/>
        <v>9.8373074062735322E-4</v>
      </c>
      <c r="BJ513">
        <f t="shared" si="287"/>
        <v>8.8092010773372655E-5</v>
      </c>
    </row>
    <row r="514" spans="1:62" hidden="1" x14ac:dyDescent="0.25">
      <c r="A514" s="1">
        <v>42402</v>
      </c>
      <c r="B514">
        <v>11.87675451437739</v>
      </c>
      <c r="C514">
        <v>16.81145486479792</v>
      </c>
      <c r="D514">
        <v>81.325288082566971</v>
      </c>
      <c r="E514">
        <v>73.65922440252622</v>
      </c>
      <c r="F514">
        <v>64.226060092870895</v>
      </c>
      <c r="G514" s="2">
        <v>26891</v>
      </c>
      <c r="H514" s="3">
        <v>34804</v>
      </c>
      <c r="I514" s="2">
        <v>309.95</v>
      </c>
      <c r="J514">
        <v>10.331</v>
      </c>
      <c r="K514" s="4">
        <v>74.221500000000006</v>
      </c>
      <c r="L514" s="4">
        <v>67.974999999999994</v>
      </c>
      <c r="M514">
        <v>7455.55</v>
      </c>
      <c r="N514" s="5">
        <v>12.92</v>
      </c>
      <c r="O514" s="6">
        <v>71.510000000000005</v>
      </c>
      <c r="P514" s="7">
        <v>103.422</v>
      </c>
      <c r="Q514">
        <v>199.23</v>
      </c>
      <c r="R514">
        <v>800.1</v>
      </c>
      <c r="S514">
        <v>17197.099999999999</v>
      </c>
      <c r="T514">
        <v>1053.8</v>
      </c>
      <c r="W514">
        <f t="shared" si="288"/>
        <v>-2.1071649355830346E-3</v>
      </c>
      <c r="X514">
        <f t="shared" si="292"/>
        <v>6.5705085931399144E-4</v>
      </c>
      <c r="Y514">
        <f t="shared" si="293"/>
        <v>5.799976457828873E-4</v>
      </c>
      <c r="Z514">
        <f t="shared" si="294"/>
        <v>7.5827634010135656E-5</v>
      </c>
      <c r="AA514">
        <f t="shared" si="295"/>
        <v>5.7249319190456611E-4</v>
      </c>
      <c r="AB514">
        <f t="shared" si="296"/>
        <v>4.0616380618498701E-3</v>
      </c>
      <c r="AC514">
        <f t="shared" si="297"/>
        <v>-2.1812763370009404E-3</v>
      </c>
      <c r="AD514">
        <f t="shared" si="298"/>
        <v>-8.0625659451005261E-4</v>
      </c>
      <c r="AE514">
        <f t="shared" si="299"/>
        <v>1.8602132982569039E-3</v>
      </c>
      <c r="AF514">
        <f t="shared" si="300"/>
        <v>4.8553783001943256E-3</v>
      </c>
      <c r="AG514">
        <f t="shared" si="301"/>
        <v>2.0617045812625951E-3</v>
      </c>
      <c r="AH514">
        <f t="shared" si="302"/>
        <v>-1.3376610874904342E-2</v>
      </c>
      <c r="AI514">
        <f t="shared" si="303"/>
        <v>0</v>
      </c>
      <c r="AJ514">
        <f t="shared" si="304"/>
        <v>-4.0471759938737655E-3</v>
      </c>
      <c r="AK514">
        <f t="shared" si="305"/>
        <v>-1.1574381308695121E-2</v>
      </c>
      <c r="AL514">
        <f t="shared" si="289"/>
        <v>-1.2916274815650766E-2</v>
      </c>
      <c r="AM514">
        <f t="shared" si="268"/>
        <v>-1.0618032914142556E-3</v>
      </c>
      <c r="AN514">
        <f t="shared" si="269"/>
        <v>7.1956401501361749E-3</v>
      </c>
      <c r="AO514">
        <f t="shared" si="290"/>
        <v>-5.6303524575611686E-3</v>
      </c>
      <c r="AR514">
        <f t="shared" si="291"/>
        <v>4.4401440657506543E-6</v>
      </c>
      <c r="AS514">
        <f t="shared" si="270"/>
        <v>4.3171583172525457E-7</v>
      </c>
      <c r="AT514">
        <f t="shared" si="271"/>
        <v>3.3639726911369158E-7</v>
      </c>
      <c r="AU514">
        <f t="shared" si="272"/>
        <v>5.7498300795750816E-9</v>
      </c>
      <c r="AV514">
        <f t="shared" si="273"/>
        <v>3.2774845477707836E-7</v>
      </c>
      <c r="AW514">
        <f t="shared" si="274"/>
        <v>1.6496903745467571E-5</v>
      </c>
      <c r="AX514">
        <f t="shared" si="275"/>
        <v>4.7579664583602398E-6</v>
      </c>
      <c r="AY514">
        <f t="shared" si="276"/>
        <v>6.5004969619094736E-7</v>
      </c>
      <c r="AZ514">
        <f t="shared" si="277"/>
        <v>3.4603935150118286E-6</v>
      </c>
      <c r="BA514">
        <f t="shared" si="278"/>
        <v>2.3574698437997939E-5</v>
      </c>
      <c r="BB514">
        <f t="shared" si="279"/>
        <v>4.2506257803991723E-6</v>
      </c>
      <c r="BC514">
        <f t="shared" si="280"/>
        <v>1.7893371849860912E-4</v>
      </c>
      <c r="BD514">
        <f t="shared" si="281"/>
        <v>0</v>
      </c>
      <c r="BE514">
        <f t="shared" si="282"/>
        <v>1.6379633525388101E-5</v>
      </c>
      <c r="BF514">
        <f t="shared" si="283"/>
        <v>1.33966302679071E-4</v>
      </c>
      <c r="BG514">
        <f t="shared" si="284"/>
        <v>1.6683015511341422E-4</v>
      </c>
      <c r="BH514">
        <f t="shared" si="285"/>
        <v>1.1274262296581467E-6</v>
      </c>
      <c r="BI514">
        <f t="shared" si="286"/>
        <v>5.1777237170251756E-5</v>
      </c>
      <c r="BJ514">
        <f t="shared" si="287"/>
        <v>3.1700868796365089E-5</v>
      </c>
    </row>
    <row r="515" spans="1:62" hidden="1" x14ac:dyDescent="0.25">
      <c r="A515" s="1">
        <v>42403</v>
      </c>
      <c r="B515">
        <v>11.828000133427846</v>
      </c>
      <c r="C515">
        <v>16.828233368400767</v>
      </c>
      <c r="D515">
        <v>81.327812792500936</v>
      </c>
      <c r="E515">
        <v>73.693333397316422</v>
      </c>
      <c r="F515">
        <v>64.263578177568363</v>
      </c>
      <c r="G515" s="2">
        <v>27198</v>
      </c>
      <c r="H515" s="3">
        <v>35741</v>
      </c>
      <c r="I515" s="2">
        <v>315.75</v>
      </c>
      <c r="J515">
        <v>10.3291</v>
      </c>
      <c r="K515" s="4">
        <v>75.4345</v>
      </c>
      <c r="L515" s="4">
        <v>67.933999999999997</v>
      </c>
      <c r="M515">
        <v>7361.8</v>
      </c>
      <c r="N515" s="5">
        <v>12.69</v>
      </c>
      <c r="O515" s="6">
        <v>71</v>
      </c>
      <c r="P515" s="7">
        <v>101.83799999999999</v>
      </c>
      <c r="Q515">
        <v>197.85</v>
      </c>
      <c r="R515">
        <v>821.6</v>
      </c>
      <c r="S515">
        <v>16754.2</v>
      </c>
      <c r="T515">
        <v>1043.8499999999999</v>
      </c>
      <c r="W515">
        <f t="shared" si="288"/>
        <v>-4.1134743151996188E-3</v>
      </c>
      <c r="X515">
        <f t="shared" si="292"/>
        <v>9.9754224105051584E-4</v>
      </c>
      <c r="Y515">
        <f t="shared" si="293"/>
        <v>3.1044104546137639E-5</v>
      </c>
      <c r="Z515">
        <f t="shared" si="294"/>
        <v>4.6295762908638282E-4</v>
      </c>
      <c r="AA515">
        <f t="shared" si="295"/>
        <v>5.839861683595767E-4</v>
      </c>
      <c r="AB515">
        <f t="shared" si="296"/>
        <v>1.1351783051542797E-2</v>
      </c>
      <c r="AC515">
        <f t="shared" si="297"/>
        <v>2.6566166490579836E-2</v>
      </c>
      <c r="AD515">
        <f t="shared" si="298"/>
        <v>1.8539767082672125E-2</v>
      </c>
      <c r="AE515">
        <f t="shared" si="299"/>
        <v>-1.8392941034705128E-4</v>
      </c>
      <c r="AF515">
        <f t="shared" si="300"/>
        <v>1.621086443293521E-2</v>
      </c>
      <c r="AG515">
        <f t="shared" si="301"/>
        <v>-6.0334490348316254E-4</v>
      </c>
      <c r="AH515">
        <f t="shared" si="302"/>
        <v>-1.2654253427677708E-2</v>
      </c>
      <c r="AI515">
        <f t="shared" si="303"/>
        <v>-1.7962216628159482E-2</v>
      </c>
      <c r="AJ515">
        <f t="shared" si="304"/>
        <v>-7.1574230189892689E-3</v>
      </c>
      <c r="AK515">
        <f t="shared" si="305"/>
        <v>-1.5434389992860027E-2</v>
      </c>
      <c r="AL515">
        <f t="shared" si="289"/>
        <v>-6.9507683892986727E-3</v>
      </c>
      <c r="AM515">
        <f t="shared" ref="AM515:AM578" si="306">LN((R515/R514))</f>
        <v>2.6516938758270301E-2</v>
      </c>
      <c r="AN515">
        <f t="shared" ref="AN515:AN578" si="307">LN((S515/S514))</f>
        <v>-2.6091791844741752E-2</v>
      </c>
      <c r="AO515">
        <f t="shared" si="290"/>
        <v>-9.4868778162166805E-3</v>
      </c>
      <c r="AR515">
        <f t="shared" si="291"/>
        <v>1.6920670941806973E-5</v>
      </c>
      <c r="AS515">
        <f t="shared" ref="AS515:AS578" si="308">X515^2</f>
        <v>9.9509052268008544E-7</v>
      </c>
      <c r="AT515">
        <f t="shared" ref="AT515:AT578" si="309">Y515^2</f>
        <v>9.6373642707152363E-10</v>
      </c>
      <c r="AU515">
        <f t="shared" ref="AU515:AU578" si="310">Z515^2</f>
        <v>2.1432976632928481E-7</v>
      </c>
      <c r="AV515">
        <f t="shared" ref="AV515:AV578" si="311">AA515^2</f>
        <v>3.4103984483529985E-7</v>
      </c>
      <c r="AW515">
        <f t="shared" ref="AW515:AW578" si="312">AB515^2</f>
        <v>1.2886297844929428E-4</v>
      </c>
      <c r="AX515">
        <f t="shared" ref="AX515:AX578" si="313">AC515^2</f>
        <v>7.05761202005207E-4</v>
      </c>
      <c r="AY515">
        <f t="shared" ref="AY515:AY578" si="314">AD515^2</f>
        <v>3.4372296347973287E-4</v>
      </c>
      <c r="AZ515">
        <f t="shared" ref="AZ515:AZ578" si="315">AE515^2</f>
        <v>3.3830027990613976E-8</v>
      </c>
      <c r="BA515">
        <f t="shared" ref="BA515:BA578" si="316">AF515^2</f>
        <v>2.6279212566300385E-4</v>
      </c>
      <c r="BB515">
        <f t="shared" ref="BB515:BB578" si="317">AG515^2</f>
        <v>3.6402507255910673E-7</v>
      </c>
      <c r="BC515">
        <f t="shared" ref="BC515:BC578" si="318">AH515^2</f>
        <v>1.6013012981189303E-4</v>
      </c>
      <c r="BD515">
        <f t="shared" ref="BD515:BD578" si="319">AI515^2</f>
        <v>3.22641226196929E-4</v>
      </c>
      <c r="BE515">
        <f t="shared" ref="BE515:BE578" si="320">AJ515^2</f>
        <v>5.1228704272757461E-5</v>
      </c>
      <c r="BF515">
        <f t="shared" ref="BF515:BF578" si="321">AK515^2</f>
        <v>2.3822039445169774E-4</v>
      </c>
      <c r="BG515">
        <f t="shared" ref="BG515:BG578" si="322">AL515^2</f>
        <v>4.8313181201673664E-5</v>
      </c>
      <c r="BH515">
        <f t="shared" ref="BH515:BH578" si="323">AM515^2</f>
        <v>7.0314804110985772E-4</v>
      </c>
      <c r="BI515">
        <f t="shared" ref="BI515:BI578" si="324">AN515^2</f>
        <v>6.8078160166933218E-4</v>
      </c>
      <c r="BJ515">
        <f t="shared" ref="BJ515:BJ578" si="325">AO515^2</f>
        <v>9.0000850699824175E-5</v>
      </c>
    </row>
    <row r="516" spans="1:62" hidden="1" x14ac:dyDescent="0.25">
      <c r="A516" s="1">
        <v>42404</v>
      </c>
      <c r="B516">
        <v>11.871596024409564</v>
      </c>
      <c r="C516">
        <v>16.875803416565091</v>
      </c>
      <c r="D516">
        <v>81.359356741236738</v>
      </c>
      <c r="E516">
        <v>73.681281208752324</v>
      </c>
      <c r="F516">
        <v>64.283696202997447</v>
      </c>
      <c r="G516" s="2">
        <v>27358</v>
      </c>
      <c r="H516" s="3">
        <v>35847</v>
      </c>
      <c r="I516" s="2">
        <v>319.2</v>
      </c>
      <c r="J516">
        <v>10.2889</v>
      </c>
      <c r="K516" s="4">
        <v>75.703999999999994</v>
      </c>
      <c r="L516" s="4">
        <v>67.543999999999997</v>
      </c>
      <c r="M516">
        <v>7404</v>
      </c>
      <c r="N516" s="5">
        <v>12.73</v>
      </c>
      <c r="O516" s="6">
        <v>71.5</v>
      </c>
      <c r="P516" s="7">
        <v>102.01</v>
      </c>
      <c r="Q516">
        <v>194.52</v>
      </c>
      <c r="R516">
        <v>834.8</v>
      </c>
      <c r="S516">
        <v>16894.3</v>
      </c>
      <c r="T516">
        <v>1049.2</v>
      </c>
      <c r="W516">
        <f t="shared" ref="W516:W579" si="326">LN((B516/B515))</f>
        <v>3.6790449816313736E-3</v>
      </c>
      <c r="X516">
        <f t="shared" si="292"/>
        <v>2.8228120005561676E-3</v>
      </c>
      <c r="Y516">
        <f t="shared" si="293"/>
        <v>3.8778656265885087E-4</v>
      </c>
      <c r="Z516">
        <f t="shared" si="294"/>
        <v>-1.6355854260494856E-4</v>
      </c>
      <c r="AA516">
        <f t="shared" si="295"/>
        <v>3.1300586792341688E-4</v>
      </c>
      <c r="AB516">
        <f t="shared" si="296"/>
        <v>5.8655494804854573E-3</v>
      </c>
      <c r="AC516">
        <f t="shared" si="297"/>
        <v>2.9613923413687364E-3</v>
      </c>
      <c r="AD516">
        <f t="shared" si="298"/>
        <v>1.0867104345053115E-2</v>
      </c>
      <c r="AE516">
        <f t="shared" si="299"/>
        <v>-3.8995102280231127E-3</v>
      </c>
      <c r="AF516">
        <f t="shared" si="300"/>
        <v>3.5662691588339624E-3</v>
      </c>
      <c r="AG516">
        <f t="shared" si="301"/>
        <v>-5.7574082478523561E-3</v>
      </c>
      <c r="AH516">
        <f t="shared" si="302"/>
        <v>5.7159266542725611E-3</v>
      </c>
      <c r="AI516">
        <f t="shared" si="303"/>
        <v>3.1471308430188632E-3</v>
      </c>
      <c r="AJ516">
        <f t="shared" si="304"/>
        <v>7.0175726586465398E-3</v>
      </c>
      <c r="AK516">
        <f t="shared" si="305"/>
        <v>1.6875322869782335E-3</v>
      </c>
      <c r="AL516">
        <f t="shared" ref="AL516:AL579" si="327">LN((Q516/Q515))</f>
        <v>-1.6974182295848225E-2</v>
      </c>
      <c r="AM516">
        <f t="shared" si="306"/>
        <v>1.5938516588697126E-2</v>
      </c>
      <c r="AN516">
        <f t="shared" si="307"/>
        <v>8.3273138233252355E-3</v>
      </c>
      <c r="AO516">
        <f t="shared" ref="AO516:AO579" si="328">LN((T516/T515))</f>
        <v>5.1121680337500742E-3</v>
      </c>
      <c r="AR516">
        <f t="shared" ref="AR516:AR579" si="329">W516^2</f>
        <v>1.3535371976866994E-5</v>
      </c>
      <c r="AS516">
        <f t="shared" si="308"/>
        <v>7.9682675904839124E-6</v>
      </c>
      <c r="AT516">
        <f t="shared" si="309"/>
        <v>1.5037841817876687E-7</v>
      </c>
      <c r="AU516">
        <f t="shared" si="310"/>
        <v>2.6751396859054773E-8</v>
      </c>
      <c r="AV516">
        <f t="shared" si="311"/>
        <v>9.7972673354491499E-8</v>
      </c>
      <c r="AW516">
        <f t="shared" si="312"/>
        <v>3.4404670708023217E-5</v>
      </c>
      <c r="AX516">
        <f t="shared" si="313"/>
        <v>8.7698445995174067E-6</v>
      </c>
      <c r="AY516">
        <f t="shared" si="314"/>
        <v>1.180939568462723E-4</v>
      </c>
      <c r="AZ516">
        <f t="shared" si="315"/>
        <v>1.5206180018456869E-5</v>
      </c>
      <c r="BA516">
        <f t="shared" si="316"/>
        <v>1.2718275713250298E-5</v>
      </c>
      <c r="BB516">
        <f t="shared" si="317"/>
        <v>3.3147749732438336E-5</v>
      </c>
      <c r="BC516">
        <f t="shared" si="318"/>
        <v>3.2671817517023511E-5</v>
      </c>
      <c r="BD516">
        <f t="shared" si="319"/>
        <v>9.904432543080621E-6</v>
      </c>
      <c r="BE516">
        <f t="shared" si="320"/>
        <v>4.9246326019383462E-5</v>
      </c>
      <c r="BF516">
        <f t="shared" si="321"/>
        <v>2.8477652195939872E-6</v>
      </c>
      <c r="BG516">
        <f t="shared" si="322"/>
        <v>2.881228646126873E-4</v>
      </c>
      <c r="BH516">
        <f t="shared" si="323"/>
        <v>2.5403631104817346E-4</v>
      </c>
      <c r="BI516">
        <f t="shared" si="324"/>
        <v>6.9344155512143546E-5</v>
      </c>
      <c r="BJ516">
        <f t="shared" si="325"/>
        <v>2.6134262005296098E-5</v>
      </c>
    </row>
    <row r="517" spans="1:62" hidden="1" x14ac:dyDescent="0.25">
      <c r="A517" s="1">
        <v>42405</v>
      </c>
      <c r="B517">
        <v>11.865423187290155</v>
      </c>
      <c r="C517">
        <v>16.819414908199985</v>
      </c>
      <c r="D517">
        <v>81.344055430349073</v>
      </c>
      <c r="E517">
        <v>73.709441753986866</v>
      </c>
      <c r="F517">
        <v>64.300621148403835</v>
      </c>
      <c r="G517" s="2">
        <v>27717</v>
      </c>
      <c r="H517" s="3">
        <v>35813</v>
      </c>
      <c r="I517" s="2">
        <v>316.14999999999998</v>
      </c>
      <c r="J517">
        <v>10.315</v>
      </c>
      <c r="K517" s="4">
        <v>75.668499999999995</v>
      </c>
      <c r="L517" s="4">
        <v>67.81</v>
      </c>
      <c r="M517">
        <v>7489.1</v>
      </c>
      <c r="N517" s="5">
        <v>12.8</v>
      </c>
      <c r="O517" s="6">
        <v>71</v>
      </c>
      <c r="P517" s="7">
        <v>103.113</v>
      </c>
      <c r="Q517">
        <v>197.15</v>
      </c>
      <c r="R517">
        <v>844.95</v>
      </c>
      <c r="S517">
        <v>18119.2</v>
      </c>
      <c r="T517">
        <v>1055.25</v>
      </c>
      <c r="W517">
        <f t="shared" si="326"/>
        <v>-5.2010214117499838E-4</v>
      </c>
      <c r="X517">
        <f t="shared" si="292"/>
        <v>-3.3469770376009234E-3</v>
      </c>
      <c r="Y517">
        <f t="shared" si="293"/>
        <v>-1.8808838399333064E-4</v>
      </c>
      <c r="Z517">
        <f t="shared" si="294"/>
        <v>3.8212100478428839E-4</v>
      </c>
      <c r="AA517">
        <f t="shared" si="295"/>
        <v>2.6325054023320141E-4</v>
      </c>
      <c r="AB517">
        <f t="shared" si="296"/>
        <v>1.3036952689465196E-2</v>
      </c>
      <c r="AC517">
        <f t="shared" si="297"/>
        <v>-9.489255526458787E-4</v>
      </c>
      <c r="AD517">
        <f t="shared" si="298"/>
        <v>-9.6010810710315548E-3</v>
      </c>
      <c r="AE517">
        <f t="shared" si="299"/>
        <v>2.5335022942770311E-3</v>
      </c>
      <c r="AF517">
        <f t="shared" si="300"/>
        <v>-4.6904161126800497E-4</v>
      </c>
      <c r="AG517">
        <f t="shared" si="301"/>
        <v>3.9304393285520337E-3</v>
      </c>
      <c r="AH517">
        <f t="shared" si="302"/>
        <v>1.1428235384442176E-2</v>
      </c>
      <c r="AI517">
        <f t="shared" si="303"/>
        <v>5.4837583562562875E-3</v>
      </c>
      <c r="AJ517">
        <f t="shared" si="304"/>
        <v>-7.0175726586465346E-3</v>
      </c>
      <c r="AK517">
        <f t="shared" si="305"/>
        <v>1.0754626553280652E-2</v>
      </c>
      <c r="AL517">
        <f t="shared" si="327"/>
        <v>1.3429874788051058E-2</v>
      </c>
      <c r="AM517">
        <f t="shared" si="306"/>
        <v>1.2085278805787055E-2</v>
      </c>
      <c r="AN517">
        <f t="shared" si="307"/>
        <v>6.9995862598347391E-2</v>
      </c>
      <c r="AO517">
        <f t="shared" si="328"/>
        <v>5.7497366698894808E-3</v>
      </c>
      <c r="AR517">
        <f t="shared" si="329"/>
        <v>2.7050623725481796E-7</v>
      </c>
      <c r="AS517">
        <f t="shared" si="308"/>
        <v>1.1202255290227853E-5</v>
      </c>
      <c r="AT517">
        <f t="shared" si="309"/>
        <v>3.5377240193222598E-8</v>
      </c>
      <c r="AU517">
        <f t="shared" si="310"/>
        <v>1.4601646229735416E-7</v>
      </c>
      <c r="AV517">
        <f t="shared" si="311"/>
        <v>6.93008469330724E-8</v>
      </c>
      <c r="AW517">
        <f t="shared" si="312"/>
        <v>1.699621354273538E-4</v>
      </c>
      <c r="AX517">
        <f t="shared" si="313"/>
        <v>9.0045970446428633E-7</v>
      </c>
      <c r="AY517">
        <f t="shared" si="314"/>
        <v>9.2180757732520421E-5</v>
      </c>
      <c r="AZ517">
        <f t="shared" si="315"/>
        <v>6.4186338751069803E-6</v>
      </c>
      <c r="BA517">
        <f t="shared" si="316"/>
        <v>2.2000003310088628E-7</v>
      </c>
      <c r="BB517">
        <f t="shared" si="317"/>
        <v>1.5448353315428562E-5</v>
      </c>
      <c r="BC517">
        <f t="shared" si="318"/>
        <v>1.3060456400221623E-4</v>
      </c>
      <c r="BD517">
        <f t="shared" si="319"/>
        <v>3.0071605709810661E-5</v>
      </c>
      <c r="BE517">
        <f t="shared" si="320"/>
        <v>4.9246326019383394E-5</v>
      </c>
      <c r="BF517">
        <f t="shared" si="321"/>
        <v>1.1566199230052928E-4</v>
      </c>
      <c r="BG517">
        <f t="shared" si="322"/>
        <v>1.8036153682272945E-4</v>
      </c>
      <c r="BH517">
        <f t="shared" si="323"/>
        <v>1.4605396381360577E-4</v>
      </c>
      <c r="BI517">
        <f t="shared" si="324"/>
        <v>4.8994207808867275E-3</v>
      </c>
      <c r="BJ517">
        <f t="shared" si="325"/>
        <v>3.3059471773071777E-5</v>
      </c>
    </row>
    <row r="518" spans="1:62" hidden="1" x14ac:dyDescent="0.25">
      <c r="A518" s="1">
        <v>42408</v>
      </c>
      <c r="B518">
        <v>11.870150744414017</v>
      </c>
      <c r="C518">
        <v>16.778106970189395</v>
      </c>
      <c r="D518">
        <v>81.423127901191563</v>
      </c>
      <c r="E518">
        <v>73.801487376919852</v>
      </c>
      <c r="F518">
        <v>64.41374947004347</v>
      </c>
      <c r="G518" s="2">
        <v>28458</v>
      </c>
      <c r="H518" s="3">
        <v>37137</v>
      </c>
      <c r="I518" s="2">
        <v>315.10000000000002</v>
      </c>
      <c r="J518">
        <v>10.3491</v>
      </c>
      <c r="K518" s="4">
        <v>76.180999999999997</v>
      </c>
      <c r="L518" s="4">
        <v>68.034000000000006</v>
      </c>
      <c r="M518">
        <v>7387.25</v>
      </c>
      <c r="N518" s="5">
        <v>12.83</v>
      </c>
      <c r="O518" s="6">
        <v>71.5</v>
      </c>
      <c r="P518" s="7">
        <v>102.441</v>
      </c>
      <c r="Q518">
        <v>194.98</v>
      </c>
      <c r="R518">
        <v>828.9</v>
      </c>
      <c r="S518">
        <v>18384.8</v>
      </c>
      <c r="T518">
        <v>1035.8499999999999</v>
      </c>
      <c r="W518">
        <f t="shared" si="326"/>
        <v>3.9835204322261509E-4</v>
      </c>
      <c r="X518">
        <f t="shared" si="292"/>
        <v>-2.4589884322165825E-3</v>
      </c>
      <c r="Y518">
        <f t="shared" si="293"/>
        <v>9.7160220438121075E-4</v>
      </c>
      <c r="Z518">
        <f t="shared" si="294"/>
        <v>1.2479839347738888E-3</v>
      </c>
      <c r="AA518">
        <f t="shared" si="295"/>
        <v>1.7578200511096567E-3</v>
      </c>
      <c r="AB518">
        <f t="shared" si="296"/>
        <v>2.6383372766781914E-2</v>
      </c>
      <c r="AC518">
        <f t="shared" si="297"/>
        <v>3.6302821234702173E-2</v>
      </c>
      <c r="AD518">
        <f t="shared" si="298"/>
        <v>-3.3267357413931282E-3</v>
      </c>
      <c r="AE518">
        <f t="shared" si="299"/>
        <v>3.300412885486402E-3</v>
      </c>
      <c r="AF518">
        <f t="shared" si="300"/>
        <v>6.7501301745742882E-3</v>
      </c>
      <c r="AG518">
        <f t="shared" si="301"/>
        <v>3.2979035220071064E-3</v>
      </c>
      <c r="AH518">
        <f t="shared" si="302"/>
        <v>-1.3693088883640953E-2</v>
      </c>
      <c r="AI518">
        <f t="shared" si="303"/>
        <v>2.3410077019734451E-3</v>
      </c>
      <c r="AJ518">
        <f t="shared" si="304"/>
        <v>7.0175726586465398E-3</v>
      </c>
      <c r="AK518">
        <f t="shared" si="305"/>
        <v>-6.5384511522376572E-3</v>
      </c>
      <c r="AL518">
        <f t="shared" si="327"/>
        <v>-1.1067871122510837E-2</v>
      </c>
      <c r="AM518">
        <f t="shared" si="306"/>
        <v>-1.9177933411352238E-2</v>
      </c>
      <c r="AN518">
        <f t="shared" si="307"/>
        <v>1.4552086730745815E-2</v>
      </c>
      <c r="AO518">
        <f t="shared" si="328"/>
        <v>-1.8555359970710443E-2</v>
      </c>
      <c r="AR518">
        <f t="shared" si="329"/>
        <v>1.586843503396322E-7</v>
      </c>
      <c r="AS518">
        <f t="shared" si="308"/>
        <v>6.0466241097749665E-6</v>
      </c>
      <c r="AT518">
        <f t="shared" si="309"/>
        <v>9.44010843558428E-7</v>
      </c>
      <c r="AU518">
        <f t="shared" si="310"/>
        <v>1.5574639014537178E-6</v>
      </c>
      <c r="AV518">
        <f t="shared" si="311"/>
        <v>3.0899313320831558E-6</v>
      </c>
      <c r="AW518">
        <f t="shared" si="312"/>
        <v>6.9608235855096962E-4</v>
      </c>
      <c r="AX518">
        <f t="shared" si="313"/>
        <v>1.317894829598743E-3</v>
      </c>
      <c r="AY518">
        <f t="shared" si="314"/>
        <v>1.1067170693062487E-5</v>
      </c>
      <c r="AZ518">
        <f t="shared" si="315"/>
        <v>1.0892725214684678E-5</v>
      </c>
      <c r="BA518">
        <f t="shared" si="316"/>
        <v>4.5564257373698308E-5</v>
      </c>
      <c r="BB518">
        <f t="shared" si="317"/>
        <v>1.0876167640466877E-5</v>
      </c>
      <c r="BC518">
        <f t="shared" si="318"/>
        <v>1.8750068317529143E-4</v>
      </c>
      <c r="BD518">
        <f t="shared" si="319"/>
        <v>5.4803170606989906E-6</v>
      </c>
      <c r="BE518">
        <f t="shared" si="320"/>
        <v>4.9246326019383462E-5</v>
      </c>
      <c r="BF518">
        <f t="shared" si="321"/>
        <v>4.2751343470197946E-5</v>
      </c>
      <c r="BG518">
        <f t="shared" si="322"/>
        <v>1.2249777118450929E-4</v>
      </c>
      <c r="BH518">
        <f t="shared" si="323"/>
        <v>3.677931299302605E-4</v>
      </c>
      <c r="BI518">
        <f t="shared" si="324"/>
        <v>2.1176322821914843E-4</v>
      </c>
      <c r="BJ518">
        <f t="shared" si="325"/>
        <v>3.4430138364264346E-4</v>
      </c>
    </row>
    <row r="519" spans="1:62" hidden="1" x14ac:dyDescent="0.25">
      <c r="A519" s="1">
        <v>42409</v>
      </c>
      <c r="B519">
        <v>11.89531807965772</v>
      </c>
      <c r="C519">
        <v>16.806278371619463</v>
      </c>
      <c r="D519">
        <v>81.438066171223454</v>
      </c>
      <c r="E519">
        <v>73.814572175379737</v>
      </c>
      <c r="F519">
        <v>64.408774943585911</v>
      </c>
      <c r="G519" s="2">
        <v>28437</v>
      </c>
      <c r="H519" s="3">
        <v>37258</v>
      </c>
      <c r="I519" s="2">
        <v>306.5</v>
      </c>
      <c r="J519">
        <v>10.328799999999999</v>
      </c>
      <c r="K519" s="4">
        <v>76.680000000000007</v>
      </c>
      <c r="L519" s="4">
        <v>67.900999999999996</v>
      </c>
      <c r="M519">
        <v>7298.2</v>
      </c>
      <c r="N519" s="5">
        <v>12.65</v>
      </c>
      <c r="O519" s="6">
        <v>69.23</v>
      </c>
      <c r="P519" s="7">
        <v>101.41200000000001</v>
      </c>
      <c r="Q519">
        <v>194.35</v>
      </c>
      <c r="R519">
        <v>826.35</v>
      </c>
      <c r="S519">
        <v>18175.8</v>
      </c>
      <c r="T519">
        <v>1026.05</v>
      </c>
      <c r="W519">
        <f t="shared" si="326"/>
        <v>2.117975861366187E-3</v>
      </c>
      <c r="X519">
        <f t="shared" si="292"/>
        <v>1.6776491664644013E-3</v>
      </c>
      <c r="Y519">
        <f t="shared" si="293"/>
        <v>1.8344787607477256E-4</v>
      </c>
      <c r="Z519">
        <f t="shared" si="294"/>
        <v>1.7728150356875343E-4</v>
      </c>
      <c r="AA519">
        <f t="shared" si="295"/>
        <v>-7.723069366438192E-5</v>
      </c>
      <c r="AB519">
        <f t="shared" si="296"/>
        <v>-7.3820198448537101E-4</v>
      </c>
      <c r="AC519">
        <f t="shared" si="297"/>
        <v>3.2529096497339537E-3</v>
      </c>
      <c r="AD519">
        <f t="shared" si="298"/>
        <v>-2.7672293386962948E-2</v>
      </c>
      <c r="AE519">
        <f t="shared" si="299"/>
        <v>-1.963449530329705E-3</v>
      </c>
      <c r="AF519">
        <f t="shared" si="300"/>
        <v>6.5288304082058487E-3</v>
      </c>
      <c r="AG519">
        <f t="shared" si="301"/>
        <v>-1.9568182210559022E-3</v>
      </c>
      <c r="AH519">
        <f t="shared" si="302"/>
        <v>-1.2127798804870539E-2</v>
      </c>
      <c r="AI519">
        <f t="shared" si="303"/>
        <v>-1.4128963454015778E-2</v>
      </c>
      <c r="AJ519">
        <f t="shared" si="304"/>
        <v>-3.2263155010027855E-2</v>
      </c>
      <c r="AK519">
        <f t="shared" si="305"/>
        <v>-1.0095595745125037E-2</v>
      </c>
      <c r="AL519">
        <f t="shared" si="327"/>
        <v>-3.2363319028932934E-3</v>
      </c>
      <c r="AM519">
        <f t="shared" si="306"/>
        <v>-3.0811080106452034E-3</v>
      </c>
      <c r="AN519">
        <f t="shared" si="307"/>
        <v>-1.143319730348424E-2</v>
      </c>
      <c r="AO519">
        <f t="shared" si="328"/>
        <v>-9.5058672051244967E-3</v>
      </c>
      <c r="AR519">
        <f t="shared" si="329"/>
        <v>4.4858217493298417E-6</v>
      </c>
      <c r="AS519">
        <f t="shared" si="308"/>
        <v>2.8145067257387005E-6</v>
      </c>
      <c r="AT519">
        <f t="shared" si="309"/>
        <v>3.3653123236345108E-8</v>
      </c>
      <c r="AU519">
        <f t="shared" si="310"/>
        <v>3.1428731507597934E-8</v>
      </c>
      <c r="AV519">
        <f t="shared" si="311"/>
        <v>5.9645800438816015E-9</v>
      </c>
      <c r="AW519">
        <f t="shared" si="312"/>
        <v>5.4494216989813989E-7</v>
      </c>
      <c r="AX519">
        <f t="shared" si="313"/>
        <v>1.0581421189332273E-5</v>
      </c>
      <c r="AY519">
        <f t="shared" si="314"/>
        <v>7.6575582129415336E-4</v>
      </c>
      <c r="AZ519">
        <f t="shared" si="315"/>
        <v>3.8551340581519393E-6</v>
      </c>
      <c r="BA519">
        <f t="shared" si="316"/>
        <v>4.2625626499113349E-5</v>
      </c>
      <c r="BB519">
        <f t="shared" si="317"/>
        <v>3.8291375502563862E-6</v>
      </c>
      <c r="BC519">
        <f t="shared" si="318"/>
        <v>1.4708350385141927E-4</v>
      </c>
      <c r="BD519">
        <f t="shared" si="319"/>
        <v>1.9962760828491345E-4</v>
      </c>
      <c r="BE519">
        <f t="shared" si="320"/>
        <v>1.0409111712010855E-3</v>
      </c>
      <c r="BF519">
        <f t="shared" si="321"/>
        <v>1.0192105344898675E-4</v>
      </c>
      <c r="BG519">
        <f t="shared" si="322"/>
        <v>1.0473844185684926E-5</v>
      </c>
      <c r="BH519">
        <f t="shared" si="323"/>
        <v>9.4932265732620429E-6</v>
      </c>
      <c r="BI519">
        <f t="shared" si="324"/>
        <v>1.307180005803993E-4</v>
      </c>
      <c r="BJ519">
        <f t="shared" si="325"/>
        <v>9.0361511321461406E-5</v>
      </c>
    </row>
    <row r="520" spans="1:62" hidden="1" x14ac:dyDescent="0.25">
      <c r="A520" s="1">
        <v>42410</v>
      </c>
      <c r="B520">
        <v>11.900074959713812</v>
      </c>
      <c r="C520">
        <v>16.70694411259451</v>
      </c>
      <c r="D520">
        <v>81.439485989067123</v>
      </c>
      <c r="E520">
        <v>73.817149448472591</v>
      </c>
      <c r="F520">
        <v>64.431309129102175</v>
      </c>
      <c r="G520" s="2">
        <v>28317</v>
      </c>
      <c r="H520" s="3">
        <v>36780</v>
      </c>
      <c r="I520" s="2">
        <v>304.14999999999998</v>
      </c>
      <c r="J520">
        <v>10.322699999999999</v>
      </c>
      <c r="K520" s="4">
        <v>76.614999999999995</v>
      </c>
      <c r="L520" s="4">
        <v>67.861000000000004</v>
      </c>
      <c r="M520">
        <v>7215.7</v>
      </c>
      <c r="N520" s="5">
        <v>12.6</v>
      </c>
      <c r="O520" s="6">
        <v>69.72</v>
      </c>
      <c r="P520" s="7">
        <v>100.399</v>
      </c>
      <c r="Q520">
        <v>191.8</v>
      </c>
      <c r="R520">
        <v>824.55</v>
      </c>
      <c r="S520">
        <v>17909.900000000001</v>
      </c>
      <c r="T520">
        <v>1012.95</v>
      </c>
      <c r="W520">
        <f t="shared" si="326"/>
        <v>3.9981521730596216E-4</v>
      </c>
      <c r="X520">
        <f t="shared" si="292"/>
        <v>-5.9280810714727539E-3</v>
      </c>
      <c r="Y520">
        <f t="shared" si="293"/>
        <v>1.7434174628509399E-5</v>
      </c>
      <c r="Z520">
        <f t="shared" si="294"/>
        <v>3.4914895860626017E-5</v>
      </c>
      <c r="AA520">
        <f t="shared" si="295"/>
        <v>3.4980085441934131E-4</v>
      </c>
      <c r="AB520">
        <f t="shared" si="296"/>
        <v>-4.228783128097221E-3</v>
      </c>
      <c r="AC520">
        <f t="shared" si="297"/>
        <v>-1.2912467691341788E-2</v>
      </c>
      <c r="AD520">
        <f t="shared" si="298"/>
        <v>-7.6967546095517876E-3</v>
      </c>
      <c r="AE520">
        <f t="shared" si="299"/>
        <v>-5.9075613659099514E-4</v>
      </c>
      <c r="AF520">
        <f t="shared" si="300"/>
        <v>-8.480381473043488E-4</v>
      </c>
      <c r="AG520">
        <f t="shared" si="301"/>
        <v>-5.8926652756205813E-4</v>
      </c>
      <c r="AH520">
        <f t="shared" si="302"/>
        <v>-1.1368534790472756E-2</v>
      </c>
      <c r="AI520">
        <f t="shared" si="303"/>
        <v>-3.9604012160970167E-3</v>
      </c>
      <c r="AJ520">
        <f t="shared" si="304"/>
        <v>7.0529259618860836E-3</v>
      </c>
      <c r="AK520">
        <f t="shared" si="305"/>
        <v>-1.0039180301682001E-2</v>
      </c>
      <c r="AL520">
        <f t="shared" si="327"/>
        <v>-1.3207494848894288E-2</v>
      </c>
      <c r="AM520">
        <f t="shared" si="306"/>
        <v>-2.1806296120562567E-3</v>
      </c>
      <c r="AN520">
        <f t="shared" si="307"/>
        <v>-1.4737406372962199E-2</v>
      </c>
      <c r="AO520">
        <f t="shared" si="328"/>
        <v>-1.2849612797812569E-2</v>
      </c>
      <c r="AR520">
        <f t="shared" si="329"/>
        <v>1.5985220798941374E-7</v>
      </c>
      <c r="AS520">
        <f t="shared" si="308"/>
        <v>3.5142145189953556E-5</v>
      </c>
      <c r="AT520">
        <f t="shared" si="309"/>
        <v>3.0395044497736088E-10</v>
      </c>
      <c r="AU520">
        <f t="shared" si="310"/>
        <v>1.2190499529583598E-9</v>
      </c>
      <c r="AV520">
        <f t="shared" si="311"/>
        <v>1.2236063775250121E-7</v>
      </c>
      <c r="AW520">
        <f t="shared" si="312"/>
        <v>1.7882606744479718E-5</v>
      </c>
      <c r="AX520">
        <f t="shared" si="313"/>
        <v>1.6673182187994552E-4</v>
      </c>
      <c r="AY520">
        <f t="shared" si="314"/>
        <v>5.9240031519656692E-5</v>
      </c>
      <c r="AZ520">
        <f t="shared" si="315"/>
        <v>3.4899281291991853E-7</v>
      </c>
      <c r="BA520">
        <f t="shared" si="316"/>
        <v>7.1916869928339244E-7</v>
      </c>
      <c r="BB520">
        <f t="shared" si="317"/>
        <v>3.4723504050504582E-7</v>
      </c>
      <c r="BC520">
        <f t="shared" si="318"/>
        <v>1.2924358328218944E-4</v>
      </c>
      <c r="BD520">
        <f t="shared" si="319"/>
        <v>1.5684777792462727E-5</v>
      </c>
      <c r="BE520">
        <f t="shared" si="320"/>
        <v>4.9743764623846736E-5</v>
      </c>
      <c r="BF520">
        <f t="shared" si="321"/>
        <v>1.007851411296799E-4</v>
      </c>
      <c r="BG520">
        <f t="shared" si="322"/>
        <v>1.7443792018356915E-4</v>
      </c>
      <c r="BH520">
        <f t="shared" si="323"/>
        <v>4.7551455049766208E-6</v>
      </c>
      <c r="BI520">
        <f t="shared" si="324"/>
        <v>2.1719114660182683E-4</v>
      </c>
      <c r="BJ520">
        <f t="shared" si="325"/>
        <v>1.6511254905370856E-4</v>
      </c>
    </row>
    <row r="521" spans="1:62" hidden="1" x14ac:dyDescent="0.25">
      <c r="A521" s="1">
        <v>42411</v>
      </c>
      <c r="B521">
        <v>11.90902479111738</v>
      </c>
      <c r="C521">
        <v>16.768535408304974</v>
      </c>
      <c r="D521">
        <v>81.462560726842284</v>
      </c>
      <c r="E521">
        <v>73.843765333093046</v>
      </c>
      <c r="F521">
        <v>64.477684244658462</v>
      </c>
      <c r="G521" s="2">
        <v>29791</v>
      </c>
      <c r="H521" s="3">
        <v>38334</v>
      </c>
      <c r="I521" s="2">
        <v>304.64999999999998</v>
      </c>
      <c r="J521">
        <v>10.4155</v>
      </c>
      <c r="K521" s="4">
        <v>77.536000000000001</v>
      </c>
      <c r="L521" s="4">
        <v>68.471000000000004</v>
      </c>
      <c r="M521">
        <v>6976.35</v>
      </c>
      <c r="N521" s="5">
        <v>12.4</v>
      </c>
      <c r="O521" s="6">
        <v>67.33</v>
      </c>
      <c r="P521" s="7">
        <v>97.91</v>
      </c>
      <c r="Q521">
        <v>186.57</v>
      </c>
      <c r="R521">
        <v>802.6</v>
      </c>
      <c r="S521">
        <v>17619.3</v>
      </c>
      <c r="T521">
        <v>975.3</v>
      </c>
      <c r="W521">
        <f t="shared" si="326"/>
        <v>7.5179926320341961E-4</v>
      </c>
      <c r="X521">
        <f t="shared" si="292"/>
        <v>3.67978986959016E-3</v>
      </c>
      <c r="Y521">
        <f t="shared" si="293"/>
        <v>2.8329586269392571E-4</v>
      </c>
      <c r="Z521">
        <f t="shared" si="294"/>
        <v>3.6050006798462323E-4</v>
      </c>
      <c r="AA521">
        <f t="shared" si="295"/>
        <v>7.1950166304474497E-4</v>
      </c>
      <c r="AB521">
        <f t="shared" si="296"/>
        <v>5.0744003462384668E-2</v>
      </c>
      <c r="AC521">
        <f t="shared" si="297"/>
        <v>4.1383011672086176E-2</v>
      </c>
      <c r="AD521">
        <f t="shared" si="298"/>
        <v>1.6425759277890501E-3</v>
      </c>
      <c r="AE521">
        <f t="shared" si="299"/>
        <v>8.9497275000516695E-3</v>
      </c>
      <c r="AF521">
        <f t="shared" si="300"/>
        <v>1.1949464603975751E-2</v>
      </c>
      <c r="AG521">
        <f t="shared" si="301"/>
        <v>8.9488024936492504E-3</v>
      </c>
      <c r="AH521">
        <f t="shared" si="302"/>
        <v>-3.3733350250255437E-2</v>
      </c>
      <c r="AI521">
        <f t="shared" si="303"/>
        <v>-1.6000341346441075E-2</v>
      </c>
      <c r="AJ521">
        <f t="shared" si="304"/>
        <v>-3.4881318094630721E-2</v>
      </c>
      <c r="AK521">
        <f t="shared" si="305"/>
        <v>-2.5103557682683634E-2</v>
      </c>
      <c r="AL521">
        <f t="shared" si="327"/>
        <v>-2.764665866543034E-2</v>
      </c>
      <c r="AM521">
        <f t="shared" si="306"/>
        <v>-2.6981325141962675E-2</v>
      </c>
      <c r="AN521">
        <f t="shared" si="307"/>
        <v>-1.6358740447533403E-2</v>
      </c>
      <c r="AO521">
        <f t="shared" si="328"/>
        <v>-3.7877028710991419E-2</v>
      </c>
      <c r="AR521">
        <f t="shared" si="329"/>
        <v>5.6520213215320455E-7</v>
      </c>
      <c r="AS521">
        <f t="shared" si="308"/>
        <v>1.3540853484338366E-5</v>
      </c>
      <c r="AT521">
        <f t="shared" si="309"/>
        <v>8.0256545819495608E-8</v>
      </c>
      <c r="AU521">
        <f t="shared" si="310"/>
        <v>1.2996029901691798E-7</v>
      </c>
      <c r="AV521">
        <f t="shared" si="311"/>
        <v>5.1768264312415371E-7</v>
      </c>
      <c r="AW521">
        <f t="shared" si="312"/>
        <v>2.574953887390507E-3</v>
      </c>
      <c r="AX521">
        <f t="shared" si="313"/>
        <v>1.7125536550520206E-3</v>
      </c>
      <c r="AY521">
        <f t="shared" si="314"/>
        <v>2.6980556785520588E-6</v>
      </c>
      <c r="AZ521">
        <f t="shared" si="315"/>
        <v>8.0097622325181109E-5</v>
      </c>
      <c r="BA521">
        <f t="shared" si="316"/>
        <v>1.4278970432166936E-4</v>
      </c>
      <c r="BB521">
        <f t="shared" si="317"/>
        <v>8.0081066070343039E-5</v>
      </c>
      <c r="BC521">
        <f t="shared" si="318"/>
        <v>1.1379389191064086E-3</v>
      </c>
      <c r="BD521">
        <f t="shared" si="319"/>
        <v>2.5601092320263178E-4</v>
      </c>
      <c r="BE521">
        <f t="shared" si="320"/>
        <v>1.2167063520188127E-3</v>
      </c>
      <c r="BF521">
        <f t="shared" si="321"/>
        <v>6.3018860832782448E-4</v>
      </c>
      <c r="BG521">
        <f t="shared" si="322"/>
        <v>7.643377353628145E-4</v>
      </c>
      <c r="BH521">
        <f t="shared" si="323"/>
        <v>7.2799190641630713E-4</v>
      </c>
      <c r="BI521">
        <f t="shared" si="324"/>
        <v>2.6760838902976534E-4</v>
      </c>
      <c r="BJ521">
        <f t="shared" si="325"/>
        <v>1.4346693039732682E-3</v>
      </c>
    </row>
    <row r="522" spans="1:62" hidden="1" x14ac:dyDescent="0.25">
      <c r="A522" s="1">
        <v>42412</v>
      </c>
      <c r="B522">
        <v>11.86754072348783</v>
      </c>
      <c r="C522">
        <v>16.799369608291713</v>
      </c>
      <c r="D522">
        <v>81.491833107233617</v>
      </c>
      <c r="E522">
        <v>73.889087042723872</v>
      </c>
      <c r="F522">
        <v>64.501800126645122</v>
      </c>
      <c r="G522" s="2">
        <v>29386</v>
      </c>
      <c r="H522" s="3">
        <v>38000</v>
      </c>
      <c r="I522" s="2">
        <v>306.5</v>
      </c>
      <c r="J522">
        <v>10.3619</v>
      </c>
      <c r="K522" s="4">
        <v>76.704499999999996</v>
      </c>
      <c r="L522" s="4">
        <v>68.117999999999995</v>
      </c>
      <c r="M522">
        <v>6980.95</v>
      </c>
      <c r="N522" s="5">
        <v>12.27</v>
      </c>
      <c r="O522" s="6">
        <v>67</v>
      </c>
      <c r="P522" s="7">
        <v>97.38</v>
      </c>
      <c r="Q522">
        <v>182.32</v>
      </c>
      <c r="R522">
        <v>812.6</v>
      </c>
      <c r="S522">
        <v>8996.85</v>
      </c>
      <c r="T522">
        <v>971.4</v>
      </c>
      <c r="W522">
        <f t="shared" si="326"/>
        <v>-3.4894955453984933E-3</v>
      </c>
      <c r="X522">
        <f t="shared" si="292"/>
        <v>1.837124398658676E-3</v>
      </c>
      <c r="Y522">
        <f t="shared" si="293"/>
        <v>3.592708366734519E-4</v>
      </c>
      <c r="Z522">
        <f t="shared" si="294"/>
        <v>6.1356306771014144E-4</v>
      </c>
      <c r="AA522">
        <f t="shared" si="295"/>
        <v>3.7394911888868172E-4</v>
      </c>
      <c r="AB522">
        <f t="shared" si="296"/>
        <v>-1.368796401954713E-2</v>
      </c>
      <c r="AC522">
        <f t="shared" si="297"/>
        <v>-8.751071121875488E-3</v>
      </c>
      <c r="AD522">
        <f t="shared" si="298"/>
        <v>6.0541786817627126E-3</v>
      </c>
      <c r="AE522">
        <f t="shared" si="299"/>
        <v>-5.1594635423970192E-3</v>
      </c>
      <c r="AF522">
        <f t="shared" si="300"/>
        <v>-1.0781967838514412E-2</v>
      </c>
      <c r="AG522">
        <f t="shared" si="301"/>
        <v>-5.168802552337569E-3</v>
      </c>
      <c r="AH522">
        <f t="shared" si="302"/>
        <v>6.5915329849639524E-4</v>
      </c>
      <c r="AI522">
        <f t="shared" si="303"/>
        <v>-1.0539213888171124E-2</v>
      </c>
      <c r="AJ522">
        <f t="shared" si="304"/>
        <v>-4.9132831662234483E-3</v>
      </c>
      <c r="AK522">
        <f t="shared" si="305"/>
        <v>-5.4278386114251492E-3</v>
      </c>
      <c r="AL522">
        <f t="shared" si="327"/>
        <v>-2.3043118846478826E-2</v>
      </c>
      <c r="AM522">
        <f t="shared" si="306"/>
        <v>1.2382525720809974E-2</v>
      </c>
      <c r="AN522">
        <f t="shared" si="307"/>
        <v>-0.67212037606465513</v>
      </c>
      <c r="AO522">
        <f t="shared" si="328"/>
        <v>-4.0067860663249039E-3</v>
      </c>
      <c r="AR522">
        <f t="shared" si="329"/>
        <v>1.2176579161355928E-5</v>
      </c>
      <c r="AS522">
        <f t="shared" si="308"/>
        <v>3.3750260561470021E-6</v>
      </c>
      <c r="AT522">
        <f t="shared" si="309"/>
        <v>1.2907553408404215E-7</v>
      </c>
      <c r="AU522">
        <f t="shared" si="310"/>
        <v>3.764596380578796E-7</v>
      </c>
      <c r="AV522">
        <f t="shared" si="311"/>
        <v>1.398379435176214E-7</v>
      </c>
      <c r="AW522">
        <f t="shared" si="312"/>
        <v>1.8736035900041682E-4</v>
      </c>
      <c r="AX522">
        <f t="shared" si="313"/>
        <v>7.6581245780123119E-5</v>
      </c>
      <c r="AY522">
        <f t="shared" si="314"/>
        <v>3.6653079510710098E-5</v>
      </c>
      <c r="AZ522">
        <f t="shared" si="315"/>
        <v>2.6620064045323999E-5</v>
      </c>
      <c r="BA522">
        <f t="shared" si="316"/>
        <v>1.1625083047075914E-4</v>
      </c>
      <c r="BB522">
        <f t="shared" si="317"/>
        <v>2.6716519825051368E-5</v>
      </c>
      <c r="BC522">
        <f t="shared" si="318"/>
        <v>4.3448307091867793E-7</v>
      </c>
      <c r="BD522">
        <f t="shared" si="319"/>
        <v>1.110750293806191E-4</v>
      </c>
      <c r="BE522">
        <f t="shared" si="320"/>
        <v>2.4140351471494713E-5</v>
      </c>
      <c r="BF522">
        <f t="shared" si="321"/>
        <v>2.9461431991677691E-5</v>
      </c>
      <c r="BG522">
        <f t="shared" si="322"/>
        <v>5.3098532617294769E-4</v>
      </c>
      <c r="BH522">
        <f t="shared" si="323"/>
        <v>1.5332694322652059E-4</v>
      </c>
      <c r="BI522">
        <f t="shared" si="324"/>
        <v>0.45174579992129343</v>
      </c>
      <c r="BJ522">
        <f t="shared" si="325"/>
        <v>1.6054334581295397E-5</v>
      </c>
    </row>
    <row r="523" spans="1:62" hidden="1" x14ac:dyDescent="0.25">
      <c r="A523" s="1">
        <v>42415</v>
      </c>
      <c r="B523">
        <v>11.914292048136758</v>
      </c>
      <c r="C523">
        <v>16.772034444520472</v>
      </c>
      <c r="D523">
        <v>81.534368658512378</v>
      </c>
      <c r="E523">
        <v>73.944125962922996</v>
      </c>
      <c r="F523">
        <v>64.58322437627632</v>
      </c>
      <c r="G523" s="2">
        <v>28690</v>
      </c>
      <c r="H523" s="3">
        <v>37099</v>
      </c>
      <c r="I523" s="2">
        <v>310.25</v>
      </c>
      <c r="J523">
        <v>10.488</v>
      </c>
      <c r="K523" s="4">
        <v>76.000500000000002</v>
      </c>
      <c r="L523" s="4">
        <v>68.131</v>
      </c>
      <c r="M523">
        <v>7162.95</v>
      </c>
      <c r="N523" s="5">
        <v>12.74</v>
      </c>
      <c r="O523" s="6">
        <v>67.42</v>
      </c>
      <c r="P523" s="7">
        <v>99.337999999999994</v>
      </c>
      <c r="Q523">
        <v>194.27</v>
      </c>
      <c r="R523">
        <v>804.7</v>
      </c>
      <c r="S523">
        <v>9386.1</v>
      </c>
      <c r="T523">
        <v>973.6</v>
      </c>
      <c r="W523">
        <f t="shared" si="326"/>
        <v>3.9316889763759714E-3</v>
      </c>
      <c r="X523">
        <f t="shared" si="292"/>
        <v>-1.6284793909235866E-3</v>
      </c>
      <c r="Y523">
        <f t="shared" si="293"/>
        <v>5.2182473471465885E-4</v>
      </c>
      <c r="Z523">
        <f t="shared" si="294"/>
        <v>7.4460835455168023E-4</v>
      </c>
      <c r="AA523">
        <f t="shared" si="295"/>
        <v>1.2615601343976966E-3</v>
      </c>
      <c r="AB523">
        <f t="shared" si="296"/>
        <v>-2.3969740460481084E-2</v>
      </c>
      <c r="AC523">
        <f t="shared" si="297"/>
        <v>-2.399614465416431E-2</v>
      </c>
      <c r="AD523">
        <f t="shared" si="298"/>
        <v>1.2160668708450574E-2</v>
      </c>
      <c r="AE523">
        <f t="shared" si="299"/>
        <v>1.2096128761963311E-2</v>
      </c>
      <c r="AF523">
        <f t="shared" si="300"/>
        <v>-9.2204575835424518E-3</v>
      </c>
      <c r="AG523">
        <f t="shared" si="301"/>
        <v>1.9082708921841035E-4</v>
      </c>
      <c r="AH523">
        <f t="shared" si="302"/>
        <v>2.5736896627491429E-2</v>
      </c>
      <c r="AI523">
        <f t="shared" si="303"/>
        <v>3.758939142119723E-2</v>
      </c>
      <c r="AJ523">
        <f t="shared" si="304"/>
        <v>6.2490904149485509E-3</v>
      </c>
      <c r="AK523">
        <f t="shared" si="305"/>
        <v>1.9907325844992409E-2</v>
      </c>
      <c r="AL523">
        <f t="shared" si="327"/>
        <v>6.3485559113260578E-2</v>
      </c>
      <c r="AM523">
        <f t="shared" si="306"/>
        <v>-9.7694464015391936E-3</v>
      </c>
      <c r="AN523">
        <f t="shared" si="307"/>
        <v>4.2355355409325508E-2</v>
      </c>
      <c r="AO523">
        <f t="shared" si="328"/>
        <v>2.2622117616730407E-3</v>
      </c>
      <c r="AR523">
        <f t="shared" si="329"/>
        <v>1.5458178206956333E-5</v>
      </c>
      <c r="AS523">
        <f t="shared" si="308"/>
        <v>2.6519451266628558E-6</v>
      </c>
      <c r="AT523">
        <f t="shared" si="309"/>
        <v>2.7230105376002406E-7</v>
      </c>
      <c r="AU523">
        <f t="shared" si="310"/>
        <v>5.5444160166816073E-7</v>
      </c>
      <c r="AV523">
        <f t="shared" si="311"/>
        <v>1.5915339727015344E-6</v>
      </c>
      <c r="AW523">
        <f t="shared" si="312"/>
        <v>5.7454845774282393E-4</v>
      </c>
      <c r="AX523">
        <f t="shared" si="313"/>
        <v>5.7581495826357842E-4</v>
      </c>
      <c r="AY523">
        <f t="shared" si="314"/>
        <v>1.4788186343668894E-4</v>
      </c>
      <c r="AZ523">
        <f t="shared" si="315"/>
        <v>1.4631633102599607E-4</v>
      </c>
      <c r="BA523">
        <f t="shared" si="316"/>
        <v>8.5016838049905514E-5</v>
      </c>
      <c r="BB523">
        <f t="shared" si="317"/>
        <v>3.6414977979571145E-8</v>
      </c>
      <c r="BC523">
        <f t="shared" si="318"/>
        <v>6.6238784801417967E-4</v>
      </c>
      <c r="BD523">
        <f t="shared" si="319"/>
        <v>1.4129623474159758E-3</v>
      </c>
      <c r="BE523">
        <f t="shared" si="320"/>
        <v>3.905113101420185E-5</v>
      </c>
      <c r="BF523">
        <f t="shared" si="321"/>
        <v>3.9630162229870275E-4</v>
      </c>
      <c r="BG523">
        <f t="shared" si="322"/>
        <v>4.0304162159233029E-3</v>
      </c>
      <c r="BH523">
        <f t="shared" si="323"/>
        <v>9.5442082992547105E-5</v>
      </c>
      <c r="BI523">
        <f t="shared" si="324"/>
        <v>1.7939761318502797E-3</v>
      </c>
      <c r="BJ523">
        <f t="shared" si="325"/>
        <v>5.1176020546518426E-6</v>
      </c>
    </row>
    <row r="524" spans="1:62" hidden="1" x14ac:dyDescent="0.25">
      <c r="A524" s="1">
        <v>42416</v>
      </c>
      <c r="B524">
        <v>11.930561239098216</v>
      </c>
      <c r="C524">
        <v>16.80365623220252</v>
      </c>
      <c r="D524">
        <v>81.548293835603644</v>
      </c>
      <c r="E524">
        <v>73.951045988037308</v>
      </c>
      <c r="F524">
        <v>64.604806504326604</v>
      </c>
      <c r="G524" s="2">
        <v>28899</v>
      </c>
      <c r="H524" s="3">
        <v>37218</v>
      </c>
      <c r="I524" s="2">
        <v>311</v>
      </c>
      <c r="J524">
        <v>10.507</v>
      </c>
      <c r="K524" s="4">
        <v>76.307000000000002</v>
      </c>
      <c r="L524" s="4">
        <v>68.474000000000004</v>
      </c>
      <c r="M524">
        <v>7048.25</v>
      </c>
      <c r="N524" s="5">
        <v>12.62</v>
      </c>
      <c r="O524" s="6">
        <v>67.84</v>
      </c>
      <c r="P524" s="7">
        <v>98.037999999999997</v>
      </c>
      <c r="Q524">
        <v>188.9</v>
      </c>
      <c r="R524">
        <v>803.2</v>
      </c>
      <c r="S524">
        <v>9345.15</v>
      </c>
      <c r="T524">
        <v>973.45</v>
      </c>
      <c r="W524">
        <f t="shared" si="326"/>
        <v>1.3645874260620838E-3</v>
      </c>
      <c r="X524">
        <f t="shared" si="292"/>
        <v>1.8836126015106191E-3</v>
      </c>
      <c r="Y524">
        <f t="shared" si="293"/>
        <v>1.7077446384717091E-4</v>
      </c>
      <c r="Z524">
        <f t="shared" si="294"/>
        <v>9.358013555249121E-5</v>
      </c>
      <c r="AA524">
        <f t="shared" si="295"/>
        <v>3.3411962554046753E-4</v>
      </c>
      <c r="AB524">
        <f t="shared" si="296"/>
        <v>7.2583624503229013E-3</v>
      </c>
      <c r="AC524">
        <f t="shared" si="297"/>
        <v>3.2025001468140267E-3</v>
      </c>
      <c r="AD524">
        <f t="shared" si="298"/>
        <v>2.4144880945175533E-3</v>
      </c>
      <c r="AE524">
        <f t="shared" si="299"/>
        <v>1.8099552452396077E-3</v>
      </c>
      <c r="AF524">
        <f t="shared" si="300"/>
        <v>4.0247579894765453E-3</v>
      </c>
      <c r="AG524">
        <f t="shared" si="301"/>
        <v>5.0217886728088426E-3</v>
      </c>
      <c r="AH524">
        <f t="shared" si="302"/>
        <v>-1.614254823202739E-2</v>
      </c>
      <c r="AI524">
        <f t="shared" si="303"/>
        <v>-9.4637930309502509E-3</v>
      </c>
      <c r="AJ524">
        <f t="shared" si="304"/>
        <v>6.2102816777330656E-3</v>
      </c>
      <c r="AK524">
        <f t="shared" si="305"/>
        <v>-1.31730179845162E-2</v>
      </c>
      <c r="AL524">
        <f t="shared" si="327"/>
        <v>-2.8031169543225473E-2</v>
      </c>
      <c r="AM524">
        <f t="shared" si="306"/>
        <v>-1.8657882146224274E-3</v>
      </c>
      <c r="AN524">
        <f t="shared" si="307"/>
        <v>-4.3723793381792754E-3</v>
      </c>
      <c r="AO524">
        <f t="shared" si="328"/>
        <v>-1.5407924839807048E-4</v>
      </c>
      <c r="AR524">
        <f t="shared" si="329"/>
        <v>1.8620988433667431E-6</v>
      </c>
      <c r="AS524">
        <f t="shared" si="308"/>
        <v>3.5479964325696025E-6</v>
      </c>
      <c r="AT524">
        <f t="shared" si="309"/>
        <v>2.9163917502288684E-8</v>
      </c>
      <c r="AU524">
        <f t="shared" si="310"/>
        <v>8.7572417700226301E-9</v>
      </c>
      <c r="AV524">
        <f t="shared" si="311"/>
        <v>1.1163592417130225E-7</v>
      </c>
      <c r="AW524">
        <f t="shared" si="312"/>
        <v>5.268382546025747E-5</v>
      </c>
      <c r="AX524">
        <f t="shared" si="313"/>
        <v>1.0256007190343862E-5</v>
      </c>
      <c r="AY524">
        <f t="shared" si="314"/>
        <v>5.8297527585670051E-6</v>
      </c>
      <c r="AZ524">
        <f t="shared" si="315"/>
        <v>3.2759379897703687E-6</v>
      </c>
      <c r="BA524">
        <f t="shared" si="316"/>
        <v>1.6198676873855285E-5</v>
      </c>
      <c r="BB524">
        <f t="shared" si="317"/>
        <v>2.5218361474351196E-5</v>
      </c>
      <c r="BC524">
        <f t="shared" si="318"/>
        <v>2.6058186342333063E-4</v>
      </c>
      <c r="BD524">
        <f t="shared" si="319"/>
        <v>8.9563378532662541E-5</v>
      </c>
      <c r="BE524">
        <f t="shared" si="320"/>
        <v>3.856759851678702E-5</v>
      </c>
      <c r="BF524">
        <f t="shared" si="321"/>
        <v>1.7352840282038723E-4</v>
      </c>
      <c r="BG524">
        <f t="shared" si="322"/>
        <v>7.8574646596105135E-4</v>
      </c>
      <c r="BH524">
        <f t="shared" si="323"/>
        <v>3.4811656618239454E-6</v>
      </c>
      <c r="BI524">
        <f t="shared" si="324"/>
        <v>1.9117701076937037E-5</v>
      </c>
      <c r="BJ524">
        <f t="shared" si="325"/>
        <v>2.3740414786914303E-8</v>
      </c>
    </row>
    <row r="525" spans="1:62" hidden="1" x14ac:dyDescent="0.25">
      <c r="A525" s="1">
        <v>42417</v>
      </c>
      <c r="B525">
        <v>11.937651279220113</v>
      </c>
      <c r="C525">
        <v>16.890738625457999</v>
      </c>
      <c r="D525">
        <v>81.572165948372799</v>
      </c>
      <c r="E525">
        <v>74.009472438188126</v>
      </c>
      <c r="F525">
        <v>64.646090775945183</v>
      </c>
      <c r="G525" s="2">
        <v>28888</v>
      </c>
      <c r="H525" s="3">
        <v>37199</v>
      </c>
      <c r="I525" s="2">
        <v>313.75</v>
      </c>
      <c r="J525">
        <v>10.466699999999999</v>
      </c>
      <c r="K525" s="4">
        <v>76.036000000000001</v>
      </c>
      <c r="L525" s="4">
        <v>68.328999999999994</v>
      </c>
      <c r="M525">
        <v>7108.45</v>
      </c>
      <c r="N525" s="5">
        <v>12.44</v>
      </c>
      <c r="O525" s="6">
        <v>66.3</v>
      </c>
      <c r="P525" s="7">
        <v>98.555999999999997</v>
      </c>
      <c r="Q525">
        <v>191.55</v>
      </c>
      <c r="R525">
        <v>812.55</v>
      </c>
      <c r="S525">
        <v>9401.25</v>
      </c>
      <c r="T525">
        <v>974.9</v>
      </c>
      <c r="W525">
        <f t="shared" si="326"/>
        <v>5.9409897787636163E-4</v>
      </c>
      <c r="X525">
        <f t="shared" si="292"/>
        <v>5.1689657887443192E-3</v>
      </c>
      <c r="Y525">
        <f t="shared" si="293"/>
        <v>2.9269305605438386E-4</v>
      </c>
      <c r="Z525">
        <f t="shared" si="294"/>
        <v>7.8975734620386233E-4</v>
      </c>
      <c r="AA525">
        <f t="shared" si="295"/>
        <v>6.3882377439989128E-4</v>
      </c>
      <c r="AB525">
        <f t="shared" si="296"/>
        <v>-3.8070846843966765E-4</v>
      </c>
      <c r="AC525">
        <f t="shared" si="297"/>
        <v>-5.1063602168461241E-4</v>
      </c>
      <c r="AD525">
        <f t="shared" si="298"/>
        <v>8.803578266759475E-3</v>
      </c>
      <c r="AE525">
        <f t="shared" si="299"/>
        <v>-3.8429127522356214E-3</v>
      </c>
      <c r="AF525">
        <f t="shared" si="300"/>
        <v>-3.557764857627755E-3</v>
      </c>
      <c r="AG525">
        <f t="shared" si="301"/>
        <v>-2.1198373471197109E-3</v>
      </c>
      <c r="AH525">
        <f t="shared" si="302"/>
        <v>8.5048581757285815E-3</v>
      </c>
      <c r="AI525">
        <f t="shared" si="303"/>
        <v>-1.436576980203364E-2</v>
      </c>
      <c r="AJ525">
        <f t="shared" si="304"/>
        <v>-2.2962094291830892E-2</v>
      </c>
      <c r="AK525">
        <f t="shared" si="305"/>
        <v>5.2697559310245258E-3</v>
      </c>
      <c r="AL525">
        <f t="shared" si="327"/>
        <v>1.3931096639194167E-2</v>
      </c>
      <c r="AM525">
        <f t="shared" si="306"/>
        <v>1.1573701834552601E-2</v>
      </c>
      <c r="AN525">
        <f t="shared" si="307"/>
        <v>5.9851670154055471E-3</v>
      </c>
      <c r="AO525">
        <f t="shared" si="328"/>
        <v>1.4884392103065374E-3</v>
      </c>
      <c r="AR525">
        <f t="shared" si="329"/>
        <v>3.5295359551373762E-7</v>
      </c>
      <c r="AS525">
        <f t="shared" si="308"/>
        <v>2.6718207325209183E-5</v>
      </c>
      <c r="AT525">
        <f t="shared" si="309"/>
        <v>8.5669225062454684E-8</v>
      </c>
      <c r="AU525">
        <f t="shared" si="310"/>
        <v>6.2371666588296721E-7</v>
      </c>
      <c r="AV525">
        <f t="shared" si="311"/>
        <v>4.0809581473852317E-7</v>
      </c>
      <c r="AW525">
        <f t="shared" si="312"/>
        <v>1.4493893794167743E-7</v>
      </c>
      <c r="AX525">
        <f t="shared" si="313"/>
        <v>2.6074914664188795E-7</v>
      </c>
      <c r="AY525">
        <f t="shared" si="314"/>
        <v>7.7502990298959756E-5</v>
      </c>
      <c r="AZ525">
        <f t="shared" si="315"/>
        <v>1.4767978421295158E-5</v>
      </c>
      <c r="BA525">
        <f t="shared" si="316"/>
        <v>1.265769078217104E-5</v>
      </c>
      <c r="BB525">
        <f t="shared" si="317"/>
        <v>4.4937103782435338E-6</v>
      </c>
      <c r="BC525">
        <f t="shared" si="318"/>
        <v>7.23326125892573E-5</v>
      </c>
      <c r="BD525">
        <f t="shared" si="319"/>
        <v>2.0637534200502165E-4</v>
      </c>
      <c r="BE525">
        <f t="shared" si="320"/>
        <v>5.2725777426693285E-4</v>
      </c>
      <c r="BF525">
        <f t="shared" si="321"/>
        <v>2.7770327572568168E-5</v>
      </c>
      <c r="BG525">
        <f t="shared" si="322"/>
        <v>1.94075453570567E-4</v>
      </c>
      <c r="BH525">
        <f t="shared" si="323"/>
        <v>1.3395057415512625E-4</v>
      </c>
      <c r="BI525">
        <f t="shared" si="324"/>
        <v>3.5822224202298542E-5</v>
      </c>
      <c r="BJ525">
        <f t="shared" si="325"/>
        <v>2.2154512827779488E-6</v>
      </c>
    </row>
    <row r="526" spans="1:62" hidden="1" x14ac:dyDescent="0.25">
      <c r="A526" s="1">
        <v>42418</v>
      </c>
      <c r="B526">
        <v>11.888655307107586</v>
      </c>
      <c r="C526">
        <v>16.931621665138593</v>
      </c>
      <c r="D526">
        <v>81.591099025911191</v>
      </c>
      <c r="E526">
        <v>74.002839987572855</v>
      </c>
      <c r="F526">
        <v>64.627071173781175</v>
      </c>
      <c r="G526" s="2">
        <v>29309</v>
      </c>
      <c r="H526" s="3">
        <v>37532</v>
      </c>
      <c r="I526" s="2">
        <v>314.89999999999998</v>
      </c>
      <c r="J526">
        <v>10.5145</v>
      </c>
      <c r="K526" s="4">
        <v>76.129499999999993</v>
      </c>
      <c r="L526" s="4">
        <v>68.542000000000002</v>
      </c>
      <c r="M526">
        <v>7191.75</v>
      </c>
      <c r="N526" s="5">
        <v>12.45</v>
      </c>
      <c r="O526" s="6">
        <v>67.77</v>
      </c>
      <c r="P526" s="7">
        <v>99.445999999999998</v>
      </c>
      <c r="Q526">
        <v>195.68</v>
      </c>
      <c r="R526">
        <v>827.4</v>
      </c>
      <c r="S526">
        <v>9347.2999999999993</v>
      </c>
      <c r="T526">
        <v>989.45</v>
      </c>
      <c r="W526">
        <f t="shared" si="326"/>
        <v>-4.1127684644144437E-3</v>
      </c>
      <c r="X526">
        <f t="shared" si="292"/>
        <v>2.4175166511555316E-3</v>
      </c>
      <c r="Y526">
        <f t="shared" si="293"/>
        <v>2.3207524838828253E-4</v>
      </c>
      <c r="Z526">
        <f t="shared" si="294"/>
        <v>-8.9620255382914264E-5</v>
      </c>
      <c r="AA526">
        <f t="shared" si="295"/>
        <v>-2.9425446108672146E-4</v>
      </c>
      <c r="AB526">
        <f t="shared" si="296"/>
        <v>1.4468352117162917E-2</v>
      </c>
      <c r="AC526">
        <f t="shared" si="297"/>
        <v>8.9120232304524278E-3</v>
      </c>
      <c r="AD526">
        <f t="shared" si="298"/>
        <v>3.6586376609851756E-3</v>
      </c>
      <c r="AE526">
        <f t="shared" si="299"/>
        <v>4.5564679522191506E-3</v>
      </c>
      <c r="AF526">
        <f t="shared" si="300"/>
        <v>1.2289252395241263E-3</v>
      </c>
      <c r="AG526">
        <f t="shared" si="301"/>
        <v>3.1124222362265128E-3</v>
      </c>
      <c r="AH526">
        <f t="shared" si="302"/>
        <v>1.165031848362057E-2</v>
      </c>
      <c r="AI526">
        <f t="shared" si="303"/>
        <v>8.0353559968317299E-4</v>
      </c>
      <c r="AJ526">
        <f t="shared" si="304"/>
        <v>2.1929721956204691E-2</v>
      </c>
      <c r="AK526">
        <f t="shared" si="305"/>
        <v>8.9898687283390035E-3</v>
      </c>
      <c r="AL526">
        <f t="shared" si="327"/>
        <v>2.1331800792204213E-2</v>
      </c>
      <c r="AM526">
        <f t="shared" si="306"/>
        <v>1.8110803255293514E-2</v>
      </c>
      <c r="AN526">
        <f t="shared" si="307"/>
        <v>-5.7551276134564251E-3</v>
      </c>
      <c r="AO526">
        <f t="shared" si="328"/>
        <v>1.4814331559686977E-2</v>
      </c>
      <c r="AR526">
        <f t="shared" si="329"/>
        <v>1.6914864441881941E-5</v>
      </c>
      <c r="AS526">
        <f t="shared" si="308"/>
        <v>5.8443867586142564E-6</v>
      </c>
      <c r="AT526">
        <f t="shared" si="309"/>
        <v>5.3858920914483035E-8</v>
      </c>
      <c r="AU526">
        <f t="shared" si="310"/>
        <v>8.0317901748987739E-9</v>
      </c>
      <c r="AV526">
        <f t="shared" si="311"/>
        <v>8.6585687869436871E-8</v>
      </c>
      <c r="AW526">
        <f t="shared" si="312"/>
        <v>2.0933321298621265E-4</v>
      </c>
      <c r="AX526">
        <f t="shared" si="313"/>
        <v>7.9424158060123723E-5</v>
      </c>
      <c r="AY526">
        <f t="shared" si="314"/>
        <v>1.3385629534379077E-5</v>
      </c>
      <c r="AZ526">
        <f t="shared" si="315"/>
        <v>2.0761400199600181E-5</v>
      </c>
      <c r="BA526">
        <f t="shared" si="316"/>
        <v>1.5102572443394312E-6</v>
      </c>
      <c r="BB526">
        <f t="shared" si="317"/>
        <v>9.6871721765572478E-6</v>
      </c>
      <c r="BC526">
        <f t="shared" si="318"/>
        <v>1.357299207697911E-4</v>
      </c>
      <c r="BD526">
        <f t="shared" si="319"/>
        <v>6.4566945995819647E-7</v>
      </c>
      <c r="BE526">
        <f t="shared" si="320"/>
        <v>4.8091270507644613E-4</v>
      </c>
      <c r="BF526">
        <f t="shared" si="321"/>
        <v>8.0817739752767529E-5</v>
      </c>
      <c r="BG526">
        <f t="shared" si="322"/>
        <v>4.550457250382843E-4</v>
      </c>
      <c r="BH526">
        <f t="shared" si="323"/>
        <v>3.2800119455195014E-4</v>
      </c>
      <c r="BI526">
        <f t="shared" si="324"/>
        <v>3.3121493847168647E-5</v>
      </c>
      <c r="BJ526">
        <f t="shared" si="325"/>
        <v>2.1946441956033759E-4</v>
      </c>
    </row>
    <row r="527" spans="1:62" hidden="1" x14ac:dyDescent="0.25">
      <c r="A527" s="1">
        <v>42419</v>
      </c>
      <c r="B527">
        <v>11.907488017951255</v>
      </c>
      <c r="C527">
        <v>16.854393697730519</v>
      </c>
      <c r="D527">
        <v>81.584438265699887</v>
      </c>
      <c r="E527">
        <v>74.027820317904215</v>
      </c>
      <c r="F527">
        <v>64.70918070493083</v>
      </c>
      <c r="G527" s="2">
        <v>29515</v>
      </c>
      <c r="H527" s="3">
        <v>37500</v>
      </c>
      <c r="I527" s="2">
        <v>316</v>
      </c>
      <c r="J527">
        <v>10.5091</v>
      </c>
      <c r="K527" s="4">
        <v>76.3215</v>
      </c>
      <c r="L527" s="4">
        <v>68.545000000000002</v>
      </c>
      <c r="M527">
        <v>7210.75</v>
      </c>
      <c r="N527" s="5">
        <v>12.41</v>
      </c>
      <c r="O527" s="6">
        <v>68.98</v>
      </c>
      <c r="P527" s="7">
        <v>99.445999999999998</v>
      </c>
      <c r="Q527">
        <v>186.32</v>
      </c>
      <c r="R527">
        <v>827.6</v>
      </c>
      <c r="S527">
        <v>9313.2000000000007</v>
      </c>
      <c r="T527">
        <v>989.3</v>
      </c>
      <c r="W527">
        <f t="shared" si="326"/>
        <v>1.5828375647539757E-3</v>
      </c>
      <c r="X527">
        <f t="shared" si="292"/>
        <v>-4.5716016571358152E-3</v>
      </c>
      <c r="Y527">
        <f t="shared" si="293"/>
        <v>-8.1639200649344046E-5</v>
      </c>
      <c r="Z527">
        <f t="shared" si="294"/>
        <v>3.3750211634434198E-4</v>
      </c>
      <c r="AA527">
        <f t="shared" si="295"/>
        <v>1.2697065360725258E-3</v>
      </c>
      <c r="AB527">
        <f t="shared" si="296"/>
        <v>7.0039726003330921E-3</v>
      </c>
      <c r="AC527">
        <f t="shared" si="297"/>
        <v>-8.5296945143807645E-4</v>
      </c>
      <c r="AD527">
        <f t="shared" si="298"/>
        <v>3.4870854799331935E-3</v>
      </c>
      <c r="AE527">
        <f t="shared" si="299"/>
        <v>-5.1370841518611388E-4</v>
      </c>
      <c r="AF527">
        <f t="shared" si="300"/>
        <v>2.5188434515110536E-3</v>
      </c>
      <c r="AG527">
        <f t="shared" si="301"/>
        <v>4.3767826277999414E-5</v>
      </c>
      <c r="AH527">
        <f t="shared" si="302"/>
        <v>2.638432358562314E-3</v>
      </c>
      <c r="AI527">
        <f t="shared" si="303"/>
        <v>-3.2180236942007312E-3</v>
      </c>
      <c r="AJ527">
        <f t="shared" si="304"/>
        <v>1.7696988360673339E-2</v>
      </c>
      <c r="AK527">
        <f t="shared" si="305"/>
        <v>0</v>
      </c>
      <c r="AL527">
        <f t="shared" si="327"/>
        <v>-4.9015046362776787E-2</v>
      </c>
      <c r="AM527">
        <f t="shared" si="306"/>
        <v>2.4169184407689566E-4</v>
      </c>
      <c r="AN527">
        <f t="shared" si="307"/>
        <v>-3.654782879062882E-3</v>
      </c>
      <c r="AO527">
        <f t="shared" si="328"/>
        <v>-1.5161086573588629E-4</v>
      </c>
      <c r="AR527">
        <f t="shared" si="329"/>
        <v>2.5053747563962963E-6</v>
      </c>
      <c r="AS527">
        <f t="shared" si="308"/>
        <v>2.0899541711526931E-5</v>
      </c>
      <c r="AT527">
        <f t="shared" si="309"/>
        <v>6.6649590826638576E-9</v>
      </c>
      <c r="AU527">
        <f t="shared" si="310"/>
        <v>1.1390767853690975E-7</v>
      </c>
      <c r="AV527">
        <f t="shared" si="311"/>
        <v>1.6121546877452923E-6</v>
      </c>
      <c r="AW527">
        <f t="shared" si="312"/>
        <v>4.9055632186216696E-5</v>
      </c>
      <c r="AX527">
        <f t="shared" si="313"/>
        <v>7.2755688508657303E-7</v>
      </c>
      <c r="AY527">
        <f t="shared" si="314"/>
        <v>1.215976514436091E-5</v>
      </c>
      <c r="AZ527">
        <f t="shared" si="315"/>
        <v>2.6389633583302876E-7</v>
      </c>
      <c r="BA527">
        <f t="shared" si="316"/>
        <v>6.3445723332201173E-6</v>
      </c>
      <c r="BB527">
        <f t="shared" si="317"/>
        <v>1.9156226171011362E-9</v>
      </c>
      <c r="BC527">
        <f t="shared" si="318"/>
        <v>6.961325310708695E-6</v>
      </c>
      <c r="BD527">
        <f t="shared" si="319"/>
        <v>1.0355676496437321E-5</v>
      </c>
      <c r="BE527">
        <f t="shared" si="320"/>
        <v>3.1318339703780761E-4</v>
      </c>
      <c r="BF527">
        <f t="shared" si="321"/>
        <v>0</v>
      </c>
      <c r="BG527">
        <f t="shared" si="322"/>
        <v>2.4024747699451579E-3</v>
      </c>
      <c r="BH527">
        <f t="shared" si="323"/>
        <v>5.8414947493290446E-8</v>
      </c>
      <c r="BI527">
        <f t="shared" si="324"/>
        <v>1.3357437893091168E-5</v>
      </c>
      <c r="BJ527">
        <f t="shared" si="325"/>
        <v>2.2985854609184939E-8</v>
      </c>
    </row>
    <row r="528" spans="1:62" hidden="1" x14ac:dyDescent="0.25">
      <c r="A528" s="1">
        <v>42422</v>
      </c>
      <c r="B528">
        <v>11.875397458965633</v>
      </c>
      <c r="C528">
        <v>16.853505430461453</v>
      </c>
      <c r="D528">
        <v>81.666821216324323</v>
      </c>
      <c r="E528">
        <v>74.08051396981044</v>
      </c>
      <c r="F528">
        <v>64.742159801984485</v>
      </c>
      <c r="G528" s="2">
        <v>28966</v>
      </c>
      <c r="H528" s="3">
        <v>36991</v>
      </c>
      <c r="I528" s="2">
        <v>320.8</v>
      </c>
      <c r="J528">
        <v>10.5083</v>
      </c>
      <c r="K528" s="4">
        <v>75.588499999999996</v>
      </c>
      <c r="L528" s="4">
        <v>68.533000000000001</v>
      </c>
      <c r="M528">
        <v>7234.55</v>
      </c>
      <c r="N528" s="5">
        <v>12.87</v>
      </c>
      <c r="O528" s="6">
        <v>69.290000000000006</v>
      </c>
      <c r="P528" s="7">
        <v>99.789000000000001</v>
      </c>
      <c r="Q528">
        <v>189.2</v>
      </c>
      <c r="R528">
        <v>861.65</v>
      </c>
      <c r="S528">
        <v>9459.35</v>
      </c>
      <c r="T528">
        <v>988.75</v>
      </c>
      <c r="W528">
        <f t="shared" si="326"/>
        <v>-2.698627842443312E-3</v>
      </c>
      <c r="X528">
        <f t="shared" si="292"/>
        <v>-5.2703804879273508E-5</v>
      </c>
      <c r="Y528">
        <f t="shared" si="293"/>
        <v>1.0092780647335965E-3</v>
      </c>
      <c r="Z528">
        <f t="shared" si="294"/>
        <v>7.1155555672032934E-4</v>
      </c>
      <c r="AA528">
        <f t="shared" si="295"/>
        <v>5.0952114729738141E-4</v>
      </c>
      <c r="AB528">
        <f t="shared" si="296"/>
        <v>-1.8775880313988077E-2</v>
      </c>
      <c r="AC528">
        <f t="shared" si="297"/>
        <v>-1.3666293163819836E-2</v>
      </c>
      <c r="AD528">
        <f t="shared" si="298"/>
        <v>1.5075662405447396E-2</v>
      </c>
      <c r="AE528">
        <f t="shared" si="299"/>
        <v>-7.6127399239348678E-5</v>
      </c>
      <c r="AF528">
        <f t="shared" si="300"/>
        <v>-9.6505258224447738E-3</v>
      </c>
      <c r="AG528">
        <f t="shared" si="301"/>
        <v>-1.7508280002123666E-4</v>
      </c>
      <c r="AH528">
        <f t="shared" si="302"/>
        <v>3.2951924204565474E-3</v>
      </c>
      <c r="AI528">
        <f t="shared" si="303"/>
        <v>3.6396422391519384E-2</v>
      </c>
      <c r="AJ528">
        <f t="shared" si="304"/>
        <v>4.4839881305950621E-3</v>
      </c>
      <c r="AK528">
        <f t="shared" si="305"/>
        <v>3.4431735274228453E-3</v>
      </c>
      <c r="AL528">
        <f t="shared" si="327"/>
        <v>1.5339031041692276E-2</v>
      </c>
      <c r="AM528">
        <f t="shared" si="306"/>
        <v>4.0319209856198031E-2</v>
      </c>
      <c r="AN528">
        <f t="shared" si="307"/>
        <v>1.5570921677757461E-2</v>
      </c>
      <c r="AO528">
        <f t="shared" si="328"/>
        <v>-5.5610324731322292E-4</v>
      </c>
      <c r="AR528">
        <f t="shared" si="329"/>
        <v>7.282592232010245E-6</v>
      </c>
      <c r="AS528">
        <f t="shared" si="308"/>
        <v>2.777691048752534E-9</v>
      </c>
      <c r="AT528">
        <f t="shared" si="309"/>
        <v>1.0186422119523937E-6</v>
      </c>
      <c r="AU528">
        <f t="shared" si="310"/>
        <v>5.0631131029957784E-7</v>
      </c>
      <c r="AV528">
        <f t="shared" si="311"/>
        <v>2.5961179954323986E-7</v>
      </c>
      <c r="AW528">
        <f t="shared" si="312"/>
        <v>3.5253368156520502E-4</v>
      </c>
      <c r="AX528">
        <f t="shared" si="313"/>
        <v>1.8676756883946878E-4</v>
      </c>
      <c r="AY528">
        <f t="shared" si="314"/>
        <v>2.2727559696301999E-4</v>
      </c>
      <c r="AZ528">
        <f t="shared" si="315"/>
        <v>5.7953809149471857E-9</v>
      </c>
      <c r="BA528">
        <f t="shared" si="316"/>
        <v>9.3132648649673377E-5</v>
      </c>
      <c r="BB528">
        <f t="shared" si="317"/>
        <v>3.0653986863276352E-8</v>
      </c>
      <c r="BC528">
        <f t="shared" si="318"/>
        <v>1.0858293087834279E-5</v>
      </c>
      <c r="BD528">
        <f t="shared" si="319"/>
        <v>1.3246995629018936E-3</v>
      </c>
      <c r="BE528">
        <f t="shared" si="320"/>
        <v>2.01061495553174E-5</v>
      </c>
      <c r="BF528">
        <f t="shared" si="321"/>
        <v>1.185544393994548E-5</v>
      </c>
      <c r="BG528">
        <f t="shared" si="322"/>
        <v>2.3528587329799922E-4</v>
      </c>
      <c r="BH528">
        <f t="shared" si="323"/>
        <v>1.6256386834281363E-3</v>
      </c>
      <c r="BI528">
        <f t="shared" si="324"/>
        <v>2.4245360189485723E-4</v>
      </c>
      <c r="BJ528">
        <f t="shared" si="325"/>
        <v>3.0925082167231155E-7</v>
      </c>
    </row>
    <row r="529" spans="1:62" hidden="1" x14ac:dyDescent="0.25">
      <c r="A529" s="1">
        <v>42423</v>
      </c>
      <c r="B529">
        <v>11.86067648078506</v>
      </c>
      <c r="C529">
        <v>16.816282671184688</v>
      </c>
      <c r="D529">
        <v>81.666997361290086</v>
      </c>
      <c r="E529">
        <v>74.114869571211116</v>
      </c>
      <c r="F529">
        <v>64.809262744469507</v>
      </c>
      <c r="G529" s="2">
        <v>29302</v>
      </c>
      <c r="H529" s="3">
        <v>37176</v>
      </c>
      <c r="I529" s="2">
        <v>319.2</v>
      </c>
      <c r="J529">
        <v>10.504</v>
      </c>
      <c r="K529" s="4">
        <v>75.558000000000007</v>
      </c>
      <c r="L529" s="4">
        <v>68.561000000000007</v>
      </c>
      <c r="M529">
        <v>7109.55</v>
      </c>
      <c r="N529" s="5">
        <v>12.46</v>
      </c>
      <c r="O529" s="6">
        <v>69.790000000000006</v>
      </c>
      <c r="P529" s="7">
        <v>98.781999999999996</v>
      </c>
      <c r="Q529">
        <v>181.55</v>
      </c>
      <c r="R529">
        <v>836.85</v>
      </c>
      <c r="S529">
        <v>9501.9</v>
      </c>
      <c r="T529">
        <v>970.05</v>
      </c>
      <c r="W529">
        <f t="shared" si="326"/>
        <v>-1.2403887943195962E-3</v>
      </c>
      <c r="X529">
        <f t="shared" si="292"/>
        <v>-2.2110489278251984E-3</v>
      </c>
      <c r="Y529">
        <f t="shared" si="293"/>
        <v>2.1568707238937229E-6</v>
      </c>
      <c r="Z529">
        <f t="shared" si="294"/>
        <v>4.6365279666924663E-4</v>
      </c>
      <c r="AA529">
        <f t="shared" si="295"/>
        <v>1.0359276211249853E-3</v>
      </c>
      <c r="AB529">
        <f t="shared" si="296"/>
        <v>1.1533044700456668E-2</v>
      </c>
      <c r="AC529">
        <f t="shared" si="297"/>
        <v>4.9887519701318252E-3</v>
      </c>
      <c r="AD529">
        <f t="shared" si="298"/>
        <v>-5.0000104167057515E-3</v>
      </c>
      <c r="AE529">
        <f t="shared" si="299"/>
        <v>-4.0928409170117551E-4</v>
      </c>
      <c r="AF529">
        <f t="shared" si="300"/>
        <v>-4.0358196073309938E-4</v>
      </c>
      <c r="AG529">
        <f t="shared" si="301"/>
        <v>4.0847885960488574E-4</v>
      </c>
      <c r="AH529">
        <f t="shared" si="302"/>
        <v>-1.742920982584184E-2</v>
      </c>
      <c r="AI529">
        <f t="shared" si="303"/>
        <v>-3.2375508248728049E-2</v>
      </c>
      <c r="AJ529">
        <f t="shared" si="304"/>
        <v>7.1901373897702561E-3</v>
      </c>
      <c r="AK529">
        <f t="shared" si="305"/>
        <v>-1.0142554880741089E-2</v>
      </c>
      <c r="AL529">
        <f t="shared" si="327"/>
        <v>-4.1273558757433042E-2</v>
      </c>
      <c r="AM529">
        <f t="shared" si="306"/>
        <v>-2.9204312767938941E-2</v>
      </c>
      <c r="AN529">
        <f t="shared" si="307"/>
        <v>4.4881082654473744E-3</v>
      </c>
      <c r="AO529">
        <f t="shared" si="328"/>
        <v>-1.9093902521152201E-2</v>
      </c>
      <c r="AR529">
        <f t="shared" si="329"/>
        <v>1.5385643610736217E-6</v>
      </c>
      <c r="AS529">
        <f t="shared" si="308"/>
        <v>4.8887373612369589E-6</v>
      </c>
      <c r="AT529">
        <f t="shared" si="309"/>
        <v>4.6520913195898327E-12</v>
      </c>
      <c r="AU529">
        <f t="shared" si="310"/>
        <v>2.1497391585921377E-7</v>
      </c>
      <c r="AV529">
        <f t="shared" si="311"/>
        <v>1.073146036209671E-6</v>
      </c>
      <c r="AW529">
        <f t="shared" si="312"/>
        <v>1.3301112006273164E-4</v>
      </c>
      <c r="AX529">
        <f t="shared" si="313"/>
        <v>2.4887646219494166E-5</v>
      </c>
      <c r="AY529">
        <f t="shared" si="314"/>
        <v>2.5000104167166024E-5</v>
      </c>
      <c r="AZ529">
        <f t="shared" si="315"/>
        <v>1.6751346771965624E-7</v>
      </c>
      <c r="BA529">
        <f t="shared" si="316"/>
        <v>1.6287839902917298E-7</v>
      </c>
      <c r="BB529">
        <f t="shared" si="317"/>
        <v>1.6685497874410796E-7</v>
      </c>
      <c r="BC529">
        <f t="shared" si="318"/>
        <v>3.0377735515322175E-4</v>
      </c>
      <c r="BD529">
        <f t="shared" si="319"/>
        <v>1.0481735343634579E-3</v>
      </c>
      <c r="BE529">
        <f t="shared" si="320"/>
        <v>5.169807568377223E-5</v>
      </c>
      <c r="BF529">
        <f t="shared" si="321"/>
        <v>1.028714195088449E-4</v>
      </c>
      <c r="BG529">
        <f t="shared" si="322"/>
        <v>1.7035066525032778E-3</v>
      </c>
      <c r="BH529">
        <f t="shared" si="323"/>
        <v>8.5289188424760151E-4</v>
      </c>
      <c r="BI529">
        <f t="shared" si="324"/>
        <v>2.014311580237704E-5</v>
      </c>
      <c r="BJ529">
        <f t="shared" si="325"/>
        <v>3.6457711348726238E-4</v>
      </c>
    </row>
    <row r="530" spans="1:62" hidden="1" x14ac:dyDescent="0.25">
      <c r="A530" s="1">
        <v>42424</v>
      </c>
      <c r="B530">
        <v>11.85257084689929</v>
      </c>
      <c r="C530">
        <v>16.81217584896811</v>
      </c>
      <c r="D530">
        <v>81.679253243076388</v>
      </c>
      <c r="E530">
        <v>74.12185106041531</v>
      </c>
      <c r="F530">
        <v>64.870632260997624</v>
      </c>
      <c r="G530" s="2">
        <v>29554</v>
      </c>
      <c r="H530" s="3">
        <v>37231</v>
      </c>
      <c r="I530" s="2">
        <v>318.05</v>
      </c>
      <c r="J530">
        <v>10.476800000000001</v>
      </c>
      <c r="K530" s="4">
        <v>75.363500000000002</v>
      </c>
      <c r="L530" s="4">
        <v>68.430999999999997</v>
      </c>
      <c r="M530">
        <v>7018.7</v>
      </c>
      <c r="N530" s="5">
        <v>12.6</v>
      </c>
      <c r="O530" s="6">
        <v>67.67</v>
      </c>
      <c r="P530" s="7">
        <v>97.778999999999996</v>
      </c>
      <c r="Q530">
        <v>185.4</v>
      </c>
      <c r="R530">
        <v>836.75</v>
      </c>
      <c r="S530">
        <v>9547.35</v>
      </c>
      <c r="T530">
        <v>949.6</v>
      </c>
      <c r="W530">
        <f t="shared" si="326"/>
        <v>-6.8363763844307202E-4</v>
      </c>
      <c r="X530">
        <f t="shared" si="292"/>
        <v>-2.4424683245782288E-4</v>
      </c>
      <c r="Y530">
        <f t="shared" si="293"/>
        <v>1.5006015459735156E-4</v>
      </c>
      <c r="Z530">
        <f t="shared" si="294"/>
        <v>9.4193789225938723E-5</v>
      </c>
      <c r="AA530">
        <f t="shared" si="295"/>
        <v>9.4647703264814345E-4</v>
      </c>
      <c r="AB530">
        <f t="shared" si="296"/>
        <v>8.5633254023208087E-3</v>
      </c>
      <c r="AC530">
        <f t="shared" si="297"/>
        <v>1.4783558003155629E-3</v>
      </c>
      <c r="AD530">
        <f t="shared" si="298"/>
        <v>-3.6092624508404364E-3</v>
      </c>
      <c r="AE530">
        <f t="shared" si="299"/>
        <v>-2.5928482458709473E-3</v>
      </c>
      <c r="AF530">
        <f t="shared" si="300"/>
        <v>-2.5775003254034129E-3</v>
      </c>
      <c r="AG530">
        <f t="shared" si="301"/>
        <v>-1.8979216161940284E-3</v>
      </c>
      <c r="AH530">
        <f t="shared" si="302"/>
        <v>-1.2860934969299378E-2</v>
      </c>
      <c r="AI530">
        <f t="shared" si="303"/>
        <v>1.1173300598125036E-2</v>
      </c>
      <c r="AJ530">
        <f t="shared" si="304"/>
        <v>-3.0847782784926205E-2</v>
      </c>
      <c r="AK530">
        <f t="shared" si="305"/>
        <v>-1.0205571863167803E-2</v>
      </c>
      <c r="AL530">
        <f t="shared" si="327"/>
        <v>2.0984555271409879E-2</v>
      </c>
      <c r="AM530">
        <f t="shared" si="306"/>
        <v>-1.1950286821104705E-4</v>
      </c>
      <c r="AN530">
        <f t="shared" si="307"/>
        <v>4.77185046586637E-3</v>
      </c>
      <c r="AO530">
        <f t="shared" si="328"/>
        <v>-2.1306773265253143E-2</v>
      </c>
      <c r="AR530">
        <f t="shared" si="329"/>
        <v>4.6736042069602048E-7</v>
      </c>
      <c r="AS530">
        <f t="shared" si="308"/>
        <v>5.9656515165679807E-8</v>
      </c>
      <c r="AT530">
        <f t="shared" si="309"/>
        <v>2.2518049997781051E-8</v>
      </c>
      <c r="AU530">
        <f t="shared" si="310"/>
        <v>8.8724699287405699E-9</v>
      </c>
      <c r="AV530">
        <f t="shared" si="311"/>
        <v>8.9581877333043484E-7</v>
      </c>
      <c r="AW530">
        <f t="shared" si="312"/>
        <v>7.3330541946032841E-5</v>
      </c>
      <c r="AX530">
        <f t="shared" si="313"/>
        <v>2.1855358723266686E-6</v>
      </c>
      <c r="AY530">
        <f t="shared" si="314"/>
        <v>1.3026775439046713E-5</v>
      </c>
      <c r="AZ530">
        <f t="shared" si="315"/>
        <v>6.7228620261160483E-6</v>
      </c>
      <c r="BA530">
        <f t="shared" si="316"/>
        <v>6.6435079274546996E-6</v>
      </c>
      <c r="BB530">
        <f t="shared" si="317"/>
        <v>3.6021064612165531E-6</v>
      </c>
      <c r="BC530">
        <f t="shared" si="318"/>
        <v>1.654036482845476E-4</v>
      </c>
      <c r="BD530">
        <f t="shared" si="319"/>
        <v>1.2484264625606129E-4</v>
      </c>
      <c r="BE530">
        <f t="shared" si="320"/>
        <v>9.5158570274598946E-4</v>
      </c>
      <c r="BF530">
        <f t="shared" si="321"/>
        <v>1.0415369705428234E-4</v>
      </c>
      <c r="BG530">
        <f t="shared" si="322"/>
        <v>4.4035155993885615E-4</v>
      </c>
      <c r="BH530">
        <f t="shared" si="323"/>
        <v>1.4280935510666879E-8</v>
      </c>
      <c r="BI530">
        <f t="shared" si="324"/>
        <v>2.2770556868589094E-5</v>
      </c>
      <c r="BJ530">
        <f t="shared" si="325"/>
        <v>4.5397858697690611E-4</v>
      </c>
    </row>
    <row r="531" spans="1:62" hidden="1" x14ac:dyDescent="0.25">
      <c r="A531" s="1">
        <v>42425</v>
      </c>
      <c r="B531">
        <v>11.876607966668271</v>
      </c>
      <c r="C531">
        <v>16.781603822375004</v>
      </c>
      <c r="D531">
        <v>81.688537948385147</v>
      </c>
      <c r="E531">
        <v>74.16367579258997</v>
      </c>
      <c r="F531">
        <v>64.861265172949544</v>
      </c>
      <c r="G531" s="2">
        <v>29774</v>
      </c>
      <c r="H531" s="3">
        <v>37212</v>
      </c>
      <c r="I531" s="2">
        <v>315</v>
      </c>
      <c r="J531">
        <v>10.525399999999999</v>
      </c>
      <c r="K531" s="4">
        <v>75.805999999999997</v>
      </c>
      <c r="L531" s="4">
        <v>68.768000000000001</v>
      </c>
      <c r="M531">
        <v>6970.6</v>
      </c>
      <c r="N531" s="5">
        <v>12.23</v>
      </c>
      <c r="O531" s="6">
        <v>67.02</v>
      </c>
      <c r="P531" s="7">
        <v>96.994</v>
      </c>
      <c r="Q531">
        <v>182.55</v>
      </c>
      <c r="R531">
        <v>842.8</v>
      </c>
      <c r="S531">
        <v>9444.4</v>
      </c>
      <c r="T531">
        <v>942.65</v>
      </c>
      <c r="W531">
        <f t="shared" si="326"/>
        <v>2.0259553168288959E-3</v>
      </c>
      <c r="X531">
        <f t="shared" ref="X531:X594" si="330">LN((C531/C530))</f>
        <v>-1.8201009432123635E-3</v>
      </c>
      <c r="Y531">
        <f t="shared" ref="Y531:Y594" si="331">LN((D531/D530))</f>
        <v>1.1366628943254033E-4</v>
      </c>
      <c r="Z531">
        <f t="shared" ref="Z531:Z594" si="332">LN((E531/E530))</f>
        <v>5.6411079586013359E-4</v>
      </c>
      <c r="AA531">
        <f t="shared" ref="AA531:AA594" si="333">LN((F531/F530))</f>
        <v>-1.4440686137540305E-4</v>
      </c>
      <c r="AB531">
        <f t="shared" ref="AB531:AB594" si="334">LN((G531/G530))</f>
        <v>7.4164309734233609E-3</v>
      </c>
      <c r="AC531">
        <f t="shared" ref="AC531:AC594" si="335">LN((H531/H530))</f>
        <v>-5.1045767668056843E-4</v>
      </c>
      <c r="AD531">
        <f t="shared" ref="AD531:AD594" si="336">LN((I531/I530))</f>
        <v>-9.6359642991801758E-3</v>
      </c>
      <c r="AE531">
        <f t="shared" ref="AE531:AE594" si="337">LN((J531/J530))</f>
        <v>4.6280948422525855E-3</v>
      </c>
      <c r="AF531">
        <f t="shared" ref="AF531:AF594" si="338">LN((K531/K530))</f>
        <v>5.8543722621430651E-3</v>
      </c>
      <c r="AG531">
        <f t="shared" ref="AG531:AG594" si="339">LN((L531/L530))</f>
        <v>4.912582128846656E-3</v>
      </c>
      <c r="AH531">
        <f t="shared" ref="AH531:AH594" si="340">LN((M531/M530))</f>
        <v>-6.876711422382299E-3</v>
      </c>
      <c r="AI531">
        <f t="shared" ref="AI531:AI594" si="341">LN((N531/N530))</f>
        <v>-2.9804864258351219E-2</v>
      </c>
      <c r="AJ531">
        <f t="shared" ref="AJ531:AJ594" si="342">LN((O531/O530))</f>
        <v>-9.6518679349699137E-3</v>
      </c>
      <c r="AK531">
        <f t="shared" ref="AK531:AK594" si="343">LN((P531/P530))</f>
        <v>-8.0607091377695225E-3</v>
      </c>
      <c r="AL531">
        <f t="shared" si="327"/>
        <v>-1.5491545030108864E-2</v>
      </c>
      <c r="AM531">
        <f t="shared" si="306"/>
        <v>7.2043418385978912E-3</v>
      </c>
      <c r="AN531">
        <f t="shared" si="307"/>
        <v>-1.0841655814356317E-2</v>
      </c>
      <c r="AO531">
        <f t="shared" si="328"/>
        <v>-7.3457854428661973E-3</v>
      </c>
      <c r="AR531">
        <f t="shared" si="329"/>
        <v>4.1044949457872723E-6</v>
      </c>
      <c r="AS531">
        <f t="shared" si="308"/>
        <v>3.3127674434825352E-6</v>
      </c>
      <c r="AT531">
        <f t="shared" si="309"/>
        <v>1.2920025353362029E-8</v>
      </c>
      <c r="AU531">
        <f t="shared" si="310"/>
        <v>3.1822099000595331E-7</v>
      </c>
      <c r="AV531">
        <f t="shared" si="311"/>
        <v>2.0853341612294873E-8</v>
      </c>
      <c r="AW531">
        <f t="shared" si="312"/>
        <v>5.5003448383553378E-5</v>
      </c>
      <c r="AX531">
        <f t="shared" si="313"/>
        <v>2.6056703968212375E-7</v>
      </c>
      <c r="AY531">
        <f t="shared" si="314"/>
        <v>9.2851807975074889E-5</v>
      </c>
      <c r="AZ531">
        <f t="shared" si="315"/>
        <v>2.1419261868884984E-5</v>
      </c>
      <c r="BA531">
        <f t="shared" si="316"/>
        <v>3.4273674583750109E-5</v>
      </c>
      <c r="BB531">
        <f t="shared" si="317"/>
        <v>2.4133463172663544E-5</v>
      </c>
      <c r="BC531">
        <f t="shared" si="318"/>
        <v>4.7289159986723184E-5</v>
      </c>
      <c r="BD531">
        <f t="shared" si="319"/>
        <v>8.8832993345874193E-4</v>
      </c>
      <c r="BE531">
        <f t="shared" si="320"/>
        <v>9.3158554634100384E-5</v>
      </c>
      <c r="BF531">
        <f t="shared" si="321"/>
        <v>6.4975031803721082E-5</v>
      </c>
      <c r="BG531">
        <f t="shared" si="322"/>
        <v>2.3998796741989063E-4</v>
      </c>
      <c r="BH531">
        <f t="shared" si="323"/>
        <v>5.1902541327372046E-5</v>
      </c>
      <c r="BI531">
        <f t="shared" si="324"/>
        <v>1.1754150079696614E-4</v>
      </c>
      <c r="BJ531">
        <f t="shared" si="325"/>
        <v>5.3960563772624937E-5</v>
      </c>
    </row>
    <row r="532" spans="1:62" hidden="1" x14ac:dyDescent="0.25">
      <c r="A532" s="1">
        <v>42426</v>
      </c>
      <c r="B532">
        <v>11.938405362077759</v>
      </c>
      <c r="C532">
        <v>16.824422608666975</v>
      </c>
      <c r="D532">
        <v>81.686227739704435</v>
      </c>
      <c r="E532">
        <v>74.138299114487197</v>
      </c>
      <c r="F532">
        <v>64.847183561941605</v>
      </c>
      <c r="G532" s="2">
        <v>29337</v>
      </c>
      <c r="H532" s="3">
        <v>36266</v>
      </c>
      <c r="I532" s="2">
        <v>321.7</v>
      </c>
      <c r="J532">
        <v>10.5097</v>
      </c>
      <c r="K532" s="4">
        <v>75.157499999999999</v>
      </c>
      <c r="L532" s="4">
        <v>68.736999999999995</v>
      </c>
      <c r="M532">
        <v>7029.75</v>
      </c>
      <c r="N532" s="5">
        <v>12.2</v>
      </c>
      <c r="O532" s="6">
        <v>68.8</v>
      </c>
      <c r="P532" s="7">
        <v>97.442999999999998</v>
      </c>
      <c r="Q532">
        <v>182.02</v>
      </c>
      <c r="R532">
        <v>849.9</v>
      </c>
      <c r="S532">
        <v>9442.7999999999993</v>
      </c>
      <c r="T532">
        <v>961</v>
      </c>
      <c r="W532">
        <f t="shared" si="326"/>
        <v>5.1897963071063247E-3</v>
      </c>
      <c r="X532">
        <f t="shared" si="330"/>
        <v>2.5482816036581243E-3</v>
      </c>
      <c r="Y532">
        <f t="shared" si="331"/>
        <v>-2.8281095567378222E-5</v>
      </c>
      <c r="Z532">
        <f t="shared" si="332"/>
        <v>-3.4222981003931535E-4</v>
      </c>
      <c r="AA532">
        <f t="shared" si="333"/>
        <v>-2.1712712164255994E-4</v>
      </c>
      <c r="AB532">
        <f t="shared" si="334"/>
        <v>-1.47860114566177E-2</v>
      </c>
      <c r="AC532">
        <f t="shared" si="335"/>
        <v>-2.5750626674478388E-2</v>
      </c>
      <c r="AD532">
        <f t="shared" si="336"/>
        <v>2.1046795419347657E-2</v>
      </c>
      <c r="AE532">
        <f t="shared" si="337"/>
        <v>-1.4927433589890877E-3</v>
      </c>
      <c r="AF532">
        <f t="shared" si="338"/>
        <v>-8.5915335700476256E-3</v>
      </c>
      <c r="AG532">
        <f t="shared" si="339"/>
        <v>-4.5089270245018417E-4</v>
      </c>
      <c r="AH532">
        <f t="shared" si="340"/>
        <v>8.4498390313090775E-3</v>
      </c>
      <c r="AI532">
        <f t="shared" si="341"/>
        <v>-2.4559979598702615E-3</v>
      </c>
      <c r="AJ532">
        <f t="shared" si="342"/>
        <v>2.6212662630133637E-2</v>
      </c>
      <c r="AK532">
        <f t="shared" si="343"/>
        <v>4.6184707448416818E-3</v>
      </c>
      <c r="AL532">
        <f t="shared" si="327"/>
        <v>-2.9075369524361964E-3</v>
      </c>
      <c r="AM532">
        <f t="shared" si="306"/>
        <v>8.3890135745466731E-3</v>
      </c>
      <c r="AN532">
        <f t="shared" si="307"/>
        <v>-1.6942691387049929E-4</v>
      </c>
      <c r="AO532">
        <f t="shared" si="328"/>
        <v>1.9279351117700492E-2</v>
      </c>
      <c r="AR532">
        <f t="shared" si="329"/>
        <v>2.6933985709254445E-5</v>
      </c>
      <c r="AS532">
        <f t="shared" si="308"/>
        <v>6.4937391315424212E-6</v>
      </c>
      <c r="AT532">
        <f t="shared" si="309"/>
        <v>7.9982036649118011E-10</v>
      </c>
      <c r="AU532">
        <f t="shared" si="310"/>
        <v>1.1712124287954587E-7</v>
      </c>
      <c r="AV532">
        <f t="shared" si="311"/>
        <v>4.714418695278302E-8</v>
      </c>
      <c r="AW532">
        <f t="shared" si="312"/>
        <v>2.1862613479522989E-4</v>
      </c>
      <c r="AX532">
        <f t="shared" si="313"/>
        <v>6.6309477412835791E-4</v>
      </c>
      <c r="AY532">
        <f t="shared" si="314"/>
        <v>4.4296759742387356E-4</v>
      </c>
      <c r="AZ532">
        <f t="shared" si="315"/>
        <v>2.2282827358060243E-6</v>
      </c>
      <c r="BA532">
        <f t="shared" si="316"/>
        <v>7.3814449085255292E-5</v>
      </c>
      <c r="BB532">
        <f t="shared" si="317"/>
        <v>2.0330422912283033E-7</v>
      </c>
      <c r="BC532">
        <f t="shared" si="318"/>
        <v>7.1399779655034325E-5</v>
      </c>
      <c r="BD532">
        <f t="shared" si="319"/>
        <v>6.0319259788868865E-6</v>
      </c>
      <c r="BE532">
        <f t="shared" si="320"/>
        <v>6.8710368216120447E-4</v>
      </c>
      <c r="BF532">
        <f t="shared" si="321"/>
        <v>2.133027202095848E-5</v>
      </c>
      <c r="BG532">
        <f t="shared" si="322"/>
        <v>8.4537711297819639E-6</v>
      </c>
      <c r="BH532">
        <f t="shared" si="323"/>
        <v>7.0375548753928355E-5</v>
      </c>
      <c r="BI532">
        <f t="shared" si="324"/>
        <v>2.8705479143681585E-8</v>
      </c>
      <c r="BJ532">
        <f t="shared" si="325"/>
        <v>3.7169337951957921E-4</v>
      </c>
    </row>
    <row r="533" spans="1:62" hidden="1" x14ac:dyDescent="0.25">
      <c r="A533" s="1">
        <v>42429</v>
      </c>
      <c r="B533">
        <v>11.950755116376568</v>
      </c>
      <c r="C533">
        <v>16.798964112750355</v>
      </c>
      <c r="D533">
        <v>81.729768884626921</v>
      </c>
      <c r="E533">
        <v>74.271614693027686</v>
      </c>
      <c r="F533">
        <v>64.983008068216293</v>
      </c>
      <c r="G533" s="2">
        <v>29513</v>
      </c>
      <c r="H533" s="3">
        <v>36065</v>
      </c>
      <c r="I533" s="2">
        <v>321.35000000000002</v>
      </c>
      <c r="J533">
        <v>10.4071</v>
      </c>
      <c r="K533" s="4">
        <v>74.162499999999994</v>
      </c>
      <c r="L533" s="4">
        <v>68.207999999999998</v>
      </c>
      <c r="M533">
        <v>6987.05</v>
      </c>
      <c r="N533" s="5">
        <v>12.3</v>
      </c>
      <c r="O533" s="6">
        <v>66.36</v>
      </c>
      <c r="P533" s="7">
        <v>97.558999999999997</v>
      </c>
      <c r="Q533">
        <v>183.63</v>
      </c>
      <c r="R533">
        <v>830.4</v>
      </c>
      <c r="S533">
        <v>9450.2999999999993</v>
      </c>
      <c r="T533">
        <v>971.85</v>
      </c>
      <c r="W533">
        <f t="shared" si="326"/>
        <v>1.0339212556337142E-3</v>
      </c>
      <c r="X533">
        <f t="shared" si="330"/>
        <v>-1.514332925037027E-3</v>
      </c>
      <c r="Y533">
        <f t="shared" si="331"/>
        <v>5.3288719406022666E-4</v>
      </c>
      <c r="Z533">
        <f t="shared" si="332"/>
        <v>1.796586373228364E-3</v>
      </c>
      <c r="AA533">
        <f t="shared" si="333"/>
        <v>2.0923416059295129E-3</v>
      </c>
      <c r="AB533">
        <f t="shared" si="334"/>
        <v>5.9813262436098375E-3</v>
      </c>
      <c r="AC533">
        <f t="shared" si="335"/>
        <v>-5.5577972761979531E-3</v>
      </c>
      <c r="AD533">
        <f t="shared" si="336"/>
        <v>-1.0885624276853556E-3</v>
      </c>
      <c r="AE533">
        <f t="shared" si="337"/>
        <v>-9.8103747112555876E-3</v>
      </c>
      <c r="AF533">
        <f t="shared" si="338"/>
        <v>-1.3327280033694955E-2</v>
      </c>
      <c r="AG533">
        <f t="shared" si="339"/>
        <v>-7.7257677347952218E-3</v>
      </c>
      <c r="AH533">
        <f t="shared" si="340"/>
        <v>-6.092707620728847E-3</v>
      </c>
      <c r="AI533">
        <f t="shared" si="341"/>
        <v>8.1633106391610557E-3</v>
      </c>
      <c r="AJ533">
        <f t="shared" si="342"/>
        <v>-3.6109279617054256E-2</v>
      </c>
      <c r="AK533">
        <f t="shared" si="343"/>
        <v>1.1897315277052518E-3</v>
      </c>
      <c r="AL533">
        <f t="shared" si="327"/>
        <v>8.8062923818785031E-3</v>
      </c>
      <c r="AM533">
        <f t="shared" si="306"/>
        <v>-2.3211183092956392E-2</v>
      </c>
      <c r="AN533">
        <f t="shared" si="307"/>
        <v>7.9394068670198892E-4</v>
      </c>
      <c r="AO533">
        <f t="shared" si="328"/>
        <v>1.1227062593783402E-2</v>
      </c>
      <c r="AR533">
        <f t="shared" si="329"/>
        <v>1.0689931628511961E-6</v>
      </c>
      <c r="AS533">
        <f t="shared" si="308"/>
        <v>2.2932042078511978E-6</v>
      </c>
      <c r="AT533">
        <f t="shared" si="309"/>
        <v>2.8396876159338165E-7</v>
      </c>
      <c r="AU533">
        <f t="shared" si="310"/>
        <v>3.2277225964698465E-6</v>
      </c>
      <c r="AV533">
        <f t="shared" si="311"/>
        <v>4.3778933959036934E-6</v>
      </c>
      <c r="AW533">
        <f t="shared" si="312"/>
        <v>3.5776263632495769E-5</v>
      </c>
      <c r="AX533">
        <f t="shared" si="313"/>
        <v>3.0889110563313389E-5</v>
      </c>
      <c r="AY533">
        <f t="shared" si="314"/>
        <v>1.1849681589682351E-6</v>
      </c>
      <c r="AZ533">
        <f t="shared" si="315"/>
        <v>9.6243451975243155E-5</v>
      </c>
      <c r="BA533">
        <f t="shared" si="316"/>
        <v>1.7761639309652421E-4</v>
      </c>
      <c r="BB533">
        <f t="shared" si="317"/>
        <v>5.9687487092002894E-5</v>
      </c>
      <c r="BC533">
        <f t="shared" si="318"/>
        <v>3.7121086151687366E-5</v>
      </c>
      <c r="BD533">
        <f t="shared" si="319"/>
        <v>6.6639640591440079E-5</v>
      </c>
      <c r="BE533">
        <f t="shared" si="320"/>
        <v>1.30388007446261E-3</v>
      </c>
      <c r="BF533">
        <f t="shared" si="321"/>
        <v>1.4154611080158721E-6</v>
      </c>
      <c r="BG533">
        <f t="shared" si="322"/>
        <v>7.7550785515131363E-5</v>
      </c>
      <c r="BH533">
        <f t="shared" si="323"/>
        <v>5.3875902057474469E-4</v>
      </c>
      <c r="BI533">
        <f t="shared" si="324"/>
        <v>6.3034181400082573E-7</v>
      </c>
      <c r="BJ533">
        <f t="shared" si="325"/>
        <v>1.260469344847305E-4</v>
      </c>
    </row>
    <row r="534" spans="1:62" hidden="1" x14ac:dyDescent="0.25">
      <c r="A534" s="1">
        <v>42430</v>
      </c>
      <c r="B534">
        <v>11.997314514297075</v>
      </c>
      <c r="C534">
        <v>16.788186365539868</v>
      </c>
      <c r="D534">
        <v>81.759358757018177</v>
      </c>
      <c r="E534">
        <v>74.252648765859789</v>
      </c>
      <c r="F534">
        <v>64.997762890119645</v>
      </c>
      <c r="G534" s="2">
        <v>29226</v>
      </c>
      <c r="H534" s="3">
        <v>36100</v>
      </c>
      <c r="I534" s="2">
        <v>324.25</v>
      </c>
      <c r="J534">
        <v>10.3407</v>
      </c>
      <c r="K534" s="4">
        <v>73.627499999999998</v>
      </c>
      <c r="L534" s="4">
        <v>67.753</v>
      </c>
      <c r="M534">
        <v>7222.3</v>
      </c>
      <c r="N534" s="5">
        <v>12.36</v>
      </c>
      <c r="O534" s="6">
        <v>68.52</v>
      </c>
      <c r="P534" s="7">
        <v>99.608999999999995</v>
      </c>
      <c r="Q534">
        <v>192.55</v>
      </c>
      <c r="R534">
        <v>824.15</v>
      </c>
      <c r="S534">
        <v>9592.15</v>
      </c>
      <c r="T534">
        <v>984.15</v>
      </c>
      <c r="W534">
        <f t="shared" si="326"/>
        <v>3.8883682318511859E-3</v>
      </c>
      <c r="X534">
        <f t="shared" si="330"/>
        <v>-6.4177802683084383E-4</v>
      </c>
      <c r="Y534">
        <f t="shared" si="331"/>
        <v>3.619797003164362E-4</v>
      </c>
      <c r="Z534">
        <f t="shared" si="332"/>
        <v>-2.5539163540416943E-4</v>
      </c>
      <c r="AA534">
        <f t="shared" si="333"/>
        <v>2.270308424538087E-4</v>
      </c>
      <c r="AB534">
        <f t="shared" si="334"/>
        <v>-9.7721201893970419E-3</v>
      </c>
      <c r="AC534">
        <f t="shared" si="335"/>
        <v>9.6999938319922586E-4</v>
      </c>
      <c r="AD534">
        <f t="shared" si="336"/>
        <v>8.9839513792579536E-3</v>
      </c>
      <c r="AE534">
        <f t="shared" si="337"/>
        <v>-6.4007004785850141E-3</v>
      </c>
      <c r="AF534">
        <f t="shared" si="338"/>
        <v>-7.2400343321124376E-3</v>
      </c>
      <c r="AG534">
        <f t="shared" si="339"/>
        <v>-6.6931208005896296E-3</v>
      </c>
      <c r="AH534">
        <f t="shared" si="340"/>
        <v>3.3115026040360249E-2</v>
      </c>
      <c r="AI534">
        <f t="shared" si="341"/>
        <v>4.8661896511729063E-3</v>
      </c>
      <c r="AJ534">
        <f t="shared" si="342"/>
        <v>3.2031208133675278E-2</v>
      </c>
      <c r="AK534">
        <f t="shared" si="343"/>
        <v>2.0795198761300201E-2</v>
      </c>
      <c r="AL534">
        <f t="shared" si="327"/>
        <v>4.7432996729829729E-2</v>
      </c>
      <c r="AM534">
        <f t="shared" si="306"/>
        <v>-7.5549602342592651E-3</v>
      </c>
      <c r="AN534">
        <f t="shared" si="307"/>
        <v>1.4898568601130698E-2</v>
      </c>
      <c r="AO534">
        <f t="shared" si="328"/>
        <v>1.2576852894920339E-2</v>
      </c>
      <c r="AR534">
        <f t="shared" si="329"/>
        <v>1.5119407506469518E-5</v>
      </c>
      <c r="AS534">
        <f t="shared" si="308"/>
        <v>4.1187903572289132E-7</v>
      </c>
      <c r="AT534">
        <f t="shared" si="309"/>
        <v>1.3102930344117697E-7</v>
      </c>
      <c r="AU534">
        <f t="shared" si="310"/>
        <v>6.5224887434416216E-8</v>
      </c>
      <c r="AV534">
        <f t="shared" si="311"/>
        <v>5.1543003425286109E-8</v>
      </c>
      <c r="AW534">
        <f t="shared" si="312"/>
        <v>9.5494332996021278E-5</v>
      </c>
      <c r="AX534">
        <f t="shared" si="313"/>
        <v>9.4089880340687859E-7</v>
      </c>
      <c r="AY534">
        <f t="shared" si="314"/>
        <v>8.0711382384870885E-5</v>
      </c>
      <c r="AZ534">
        <f t="shared" si="315"/>
        <v>4.0968966616558427E-5</v>
      </c>
      <c r="BA534">
        <f t="shared" si="316"/>
        <v>5.2418097130166789E-5</v>
      </c>
      <c r="BB534">
        <f t="shared" si="317"/>
        <v>4.4797866051285562E-5</v>
      </c>
      <c r="BC534">
        <f t="shared" si="318"/>
        <v>1.0966049496537373E-3</v>
      </c>
      <c r="BD534">
        <f t="shared" si="319"/>
        <v>2.3679801721182292E-5</v>
      </c>
      <c r="BE534">
        <f t="shared" si="320"/>
        <v>1.0259982945028253E-3</v>
      </c>
      <c r="BF534">
        <f t="shared" si="321"/>
        <v>4.3244029152198139E-4</v>
      </c>
      <c r="BG534">
        <f t="shared" si="322"/>
        <v>2.2498891787720377E-3</v>
      </c>
      <c r="BH534">
        <f t="shared" si="323"/>
        <v>5.7077424141238809E-5</v>
      </c>
      <c r="BI534">
        <f t="shared" si="324"/>
        <v>2.2196734636259754E-4</v>
      </c>
      <c r="BJ534">
        <f t="shared" si="325"/>
        <v>1.5817722874046612E-4</v>
      </c>
    </row>
    <row r="535" spans="1:62" hidden="1" x14ac:dyDescent="0.25">
      <c r="A535" s="1">
        <v>42431</v>
      </c>
      <c r="B535">
        <v>11.98297081899404</v>
      </c>
      <c r="C535">
        <v>16.790013666245923</v>
      </c>
      <c r="D535">
        <v>81.773769625048359</v>
      </c>
      <c r="E535">
        <v>74.283192218003791</v>
      </c>
      <c r="F535">
        <v>65.012324244016625</v>
      </c>
      <c r="G535" s="2">
        <v>29339</v>
      </c>
      <c r="H535" s="3">
        <v>36515</v>
      </c>
      <c r="I535" s="2">
        <v>328.3</v>
      </c>
      <c r="J535">
        <v>10.2879</v>
      </c>
      <c r="K535" s="4">
        <v>73.245500000000007</v>
      </c>
      <c r="L535" s="4">
        <v>67.394999999999996</v>
      </c>
      <c r="M535">
        <v>7368.85</v>
      </c>
      <c r="N535" s="5">
        <v>12.75</v>
      </c>
      <c r="O535" s="6">
        <v>70.290000000000006</v>
      </c>
      <c r="P535" s="7">
        <v>100.94199999999999</v>
      </c>
      <c r="Q535">
        <v>194.27</v>
      </c>
      <c r="R535">
        <v>849.25</v>
      </c>
      <c r="S535">
        <v>9660.9500000000007</v>
      </c>
      <c r="T535">
        <v>1007.2</v>
      </c>
      <c r="W535">
        <f t="shared" si="326"/>
        <v>-1.1962907708809669E-3</v>
      </c>
      <c r="X535">
        <f t="shared" si="330"/>
        <v>1.0883851463924474E-4</v>
      </c>
      <c r="Y535">
        <f t="shared" si="331"/>
        <v>1.7624402113574551E-4</v>
      </c>
      <c r="Z535">
        <f t="shared" si="332"/>
        <v>4.112603715330818E-4</v>
      </c>
      <c r="AA535">
        <f t="shared" si="333"/>
        <v>2.2400344894536034E-4</v>
      </c>
      <c r="AB535">
        <f t="shared" si="334"/>
        <v>3.85896491861325E-3</v>
      </c>
      <c r="AC535">
        <f t="shared" si="335"/>
        <v>1.143026973323775E-2</v>
      </c>
      <c r="AD535">
        <f t="shared" si="336"/>
        <v>1.2413001310993866E-2</v>
      </c>
      <c r="AE535">
        <f t="shared" si="337"/>
        <v>-5.1191176622317975E-3</v>
      </c>
      <c r="AF535">
        <f t="shared" si="338"/>
        <v>-5.2017846896827234E-3</v>
      </c>
      <c r="AG535">
        <f t="shared" si="339"/>
        <v>-5.2979080320319626E-3</v>
      </c>
      <c r="AH535">
        <f t="shared" si="340"/>
        <v>2.0088194301993236E-2</v>
      </c>
      <c r="AI535">
        <f t="shared" si="341"/>
        <v>3.1065819574890532E-2</v>
      </c>
      <c r="AJ535">
        <f t="shared" si="342"/>
        <v>2.5503867731895037E-2</v>
      </c>
      <c r="AK535">
        <f t="shared" si="343"/>
        <v>1.3293572512583349E-2</v>
      </c>
      <c r="AL535">
        <f t="shared" si="327"/>
        <v>8.8930837897715082E-3</v>
      </c>
      <c r="AM535">
        <f t="shared" si="306"/>
        <v>3.0001054863328314E-2</v>
      </c>
      <c r="AN535">
        <f t="shared" si="307"/>
        <v>7.1469314396702304E-3</v>
      </c>
      <c r="AO535">
        <f t="shared" si="328"/>
        <v>2.3151158271141288E-2</v>
      </c>
      <c r="AR535">
        <f t="shared" si="329"/>
        <v>1.4311116084949782E-6</v>
      </c>
      <c r="AS535">
        <f t="shared" si="308"/>
        <v>1.1845822268877093E-8</v>
      </c>
      <c r="AT535">
        <f t="shared" si="309"/>
        <v>3.1061954986097112E-8</v>
      </c>
      <c r="AU535">
        <f t="shared" si="310"/>
        <v>1.6913509319352848E-7</v>
      </c>
      <c r="AV535">
        <f t="shared" si="311"/>
        <v>5.0177545139416658E-8</v>
      </c>
      <c r="AW535">
        <f t="shared" si="312"/>
        <v>1.4891610243087767E-5</v>
      </c>
      <c r="AX535">
        <f t="shared" si="313"/>
        <v>1.3065106617457097E-4</v>
      </c>
      <c r="AY535">
        <f t="shared" si="314"/>
        <v>1.5408260154673543E-4</v>
      </c>
      <c r="AZ535">
        <f t="shared" si="315"/>
        <v>2.6205365639773542E-5</v>
      </c>
      <c r="BA535">
        <f t="shared" si="316"/>
        <v>2.7058563957817587E-5</v>
      </c>
      <c r="BB535">
        <f t="shared" si="317"/>
        <v>2.8067829515868783E-5</v>
      </c>
      <c r="BC535">
        <f t="shared" si="318"/>
        <v>4.0353555031463349E-4</v>
      </c>
      <c r="BD535">
        <f t="shared" si="319"/>
        <v>9.650851458596518E-4</v>
      </c>
      <c r="BE535">
        <f t="shared" si="320"/>
        <v>6.5044726928599689E-4</v>
      </c>
      <c r="BF535">
        <f t="shared" si="321"/>
        <v>1.7671907014731158E-4</v>
      </c>
      <c r="BG535">
        <f t="shared" si="322"/>
        <v>7.9086939291896766E-5</v>
      </c>
      <c r="BH535">
        <f t="shared" si="323"/>
        <v>9.0006329291243551E-4</v>
      </c>
      <c r="BI535">
        <f t="shared" si="324"/>
        <v>5.1078629003346792E-5</v>
      </c>
      <c r="BJ535">
        <f t="shared" si="325"/>
        <v>5.359761292954337E-4</v>
      </c>
    </row>
    <row r="536" spans="1:62" hidden="1" x14ac:dyDescent="0.25">
      <c r="A536" s="1">
        <v>42432</v>
      </c>
      <c r="B536">
        <v>11.984590822198637</v>
      </c>
      <c r="C536">
        <v>16.834416043277479</v>
      </c>
      <c r="D536">
        <v>81.830577331787978</v>
      </c>
      <c r="E536">
        <v>74.287107049510809</v>
      </c>
      <c r="F536">
        <v>65.055062400090293</v>
      </c>
      <c r="G536" s="2">
        <v>29616</v>
      </c>
      <c r="H536" s="3">
        <v>36758</v>
      </c>
      <c r="I536" s="2">
        <v>331.2</v>
      </c>
      <c r="J536">
        <v>10.2767</v>
      </c>
      <c r="K536" s="4">
        <v>73.555499999999995</v>
      </c>
      <c r="L536" s="4">
        <v>67.122</v>
      </c>
      <c r="M536">
        <v>7475.6</v>
      </c>
      <c r="N536" s="5">
        <v>12.72</v>
      </c>
      <c r="O536" s="6">
        <v>71.010000000000005</v>
      </c>
      <c r="P536" s="7">
        <v>101.86199999999999</v>
      </c>
      <c r="Q536">
        <v>197.35</v>
      </c>
      <c r="R536">
        <v>848.9</v>
      </c>
      <c r="S536">
        <v>9664.2000000000007</v>
      </c>
      <c r="T536">
        <v>1015.85</v>
      </c>
      <c r="W536">
        <f t="shared" si="326"/>
        <v>1.3518298033958457E-4</v>
      </c>
      <c r="X536">
        <f t="shared" si="330"/>
        <v>2.6410799067905651E-3</v>
      </c>
      <c r="Y536">
        <f t="shared" si="331"/>
        <v>6.9445231840477057E-4</v>
      </c>
      <c r="Z536">
        <f t="shared" si="332"/>
        <v>5.2700055491930577E-5</v>
      </c>
      <c r="AA536">
        <f t="shared" si="333"/>
        <v>6.5716946752726883E-4</v>
      </c>
      <c r="AB536">
        <f t="shared" si="334"/>
        <v>9.3970668600676655E-3</v>
      </c>
      <c r="AC536">
        <f t="shared" si="335"/>
        <v>6.6327539712092883E-3</v>
      </c>
      <c r="AD536">
        <f t="shared" si="336"/>
        <v>8.7945980035576583E-3</v>
      </c>
      <c r="AE536">
        <f t="shared" si="337"/>
        <v>-1.0892505672242345E-3</v>
      </c>
      <c r="AF536">
        <f t="shared" si="338"/>
        <v>4.2234107505282632E-3</v>
      </c>
      <c r="AG536">
        <f t="shared" si="339"/>
        <v>-4.058972097384414E-3</v>
      </c>
      <c r="AH536">
        <f t="shared" si="340"/>
        <v>1.438272757981807E-2</v>
      </c>
      <c r="AI536">
        <f t="shared" si="341"/>
        <v>-2.3557136924590365E-3</v>
      </c>
      <c r="AJ536">
        <f t="shared" si="342"/>
        <v>1.0191171006188283E-2</v>
      </c>
      <c r="AK536">
        <f t="shared" si="343"/>
        <v>9.0728615899818565E-3</v>
      </c>
      <c r="AL536">
        <f t="shared" si="327"/>
        <v>1.5729858058166828E-2</v>
      </c>
      <c r="AM536">
        <f t="shared" si="306"/>
        <v>-4.1221329677122628E-4</v>
      </c>
      <c r="AN536">
        <f t="shared" si="307"/>
        <v>3.3634926824770096E-4</v>
      </c>
      <c r="AO536">
        <f t="shared" si="328"/>
        <v>8.5514967134820343E-3</v>
      </c>
      <c r="AR536">
        <f t="shared" si="329"/>
        <v>1.8274438173492507E-8</v>
      </c>
      <c r="AS536">
        <f t="shared" si="308"/>
        <v>6.9753030740528598E-6</v>
      </c>
      <c r="AT536">
        <f t="shared" si="309"/>
        <v>4.8226402253776085E-7</v>
      </c>
      <c r="AU536">
        <f t="shared" si="310"/>
        <v>2.7772958488525622E-9</v>
      </c>
      <c r="AV536">
        <f t="shared" si="311"/>
        <v>4.3187170905007407E-7</v>
      </c>
      <c r="AW536">
        <f t="shared" si="312"/>
        <v>8.8304865572581966E-5</v>
      </c>
      <c r="AX536">
        <f t="shared" si="313"/>
        <v>4.3993425242592587E-5</v>
      </c>
      <c r="AY536">
        <f t="shared" si="314"/>
        <v>7.7344954044180351E-5</v>
      </c>
      <c r="AZ536">
        <f t="shared" si="315"/>
        <v>1.1864667981983167E-6</v>
      </c>
      <c r="BA536">
        <f t="shared" si="316"/>
        <v>1.7837198367677707E-5</v>
      </c>
      <c r="BB536">
        <f t="shared" si="317"/>
        <v>1.647525448734523E-5</v>
      </c>
      <c r="BC536">
        <f t="shared" si="318"/>
        <v>2.0686285263525937E-4</v>
      </c>
      <c r="BD536">
        <f t="shared" si="319"/>
        <v>5.5493870008389879E-6</v>
      </c>
      <c r="BE536">
        <f t="shared" si="320"/>
        <v>1.038599664773727E-4</v>
      </c>
      <c r="BF536">
        <f t="shared" si="321"/>
        <v>8.2316817430968105E-5</v>
      </c>
      <c r="BG536">
        <f t="shared" si="322"/>
        <v>2.4742843453007588E-4</v>
      </c>
      <c r="BH536">
        <f t="shared" si="323"/>
        <v>1.6991980203500308E-7</v>
      </c>
      <c r="BI536">
        <f t="shared" si="324"/>
        <v>1.1313083025076389E-7</v>
      </c>
      <c r="BJ536">
        <f t="shared" si="325"/>
        <v>7.3128096040694029E-5</v>
      </c>
    </row>
    <row r="537" spans="1:62" hidden="1" x14ac:dyDescent="0.25">
      <c r="A537" s="1">
        <v>42433</v>
      </c>
      <c r="B537">
        <v>11.951131912097464</v>
      </c>
      <c r="C537">
        <v>16.8397851892685</v>
      </c>
      <c r="D537">
        <v>81.832752192685405</v>
      </c>
      <c r="E537">
        <v>74.289027907713745</v>
      </c>
      <c r="F537">
        <v>65.072809463571318</v>
      </c>
      <c r="G537" s="2">
        <v>29766</v>
      </c>
      <c r="H537" s="3">
        <v>37825</v>
      </c>
      <c r="I537" s="2">
        <v>339.25</v>
      </c>
      <c r="J537">
        <v>10.285399999999999</v>
      </c>
      <c r="K537" s="4">
        <v>73.658000000000001</v>
      </c>
      <c r="L537" s="4">
        <v>66.938000000000002</v>
      </c>
      <c r="M537">
        <v>7485.35</v>
      </c>
      <c r="N537" s="5">
        <v>12.77</v>
      </c>
      <c r="O537" s="6">
        <v>71.5</v>
      </c>
      <c r="P537" s="7">
        <v>102.503</v>
      </c>
      <c r="Q537">
        <v>194.93</v>
      </c>
      <c r="R537">
        <v>848.75</v>
      </c>
      <c r="S537">
        <v>9629.25</v>
      </c>
      <c r="T537">
        <v>1020.55</v>
      </c>
      <c r="W537">
        <f t="shared" si="326"/>
        <v>-2.7957319079784924E-3</v>
      </c>
      <c r="X537">
        <f t="shared" si="330"/>
        <v>3.1888780371910858E-4</v>
      </c>
      <c r="Y537">
        <f t="shared" si="331"/>
        <v>2.6577253485805191E-5</v>
      </c>
      <c r="Z537">
        <f t="shared" si="332"/>
        <v>2.5856887495298559E-5</v>
      </c>
      <c r="AA537">
        <f t="shared" si="333"/>
        <v>2.7276344931920427E-4</v>
      </c>
      <c r="AB537">
        <f t="shared" si="334"/>
        <v>5.0520467158251241E-3</v>
      </c>
      <c r="AC537">
        <f t="shared" si="335"/>
        <v>2.8614370631137295E-2</v>
      </c>
      <c r="AD537">
        <f t="shared" si="336"/>
        <v>2.4014876203873919E-2</v>
      </c>
      <c r="AE537">
        <f t="shared" si="337"/>
        <v>8.4621711976494679E-4</v>
      </c>
      <c r="AF537">
        <f t="shared" si="338"/>
        <v>1.3925355563672035E-3</v>
      </c>
      <c r="AG537">
        <f t="shared" si="339"/>
        <v>-2.745041258250125E-3</v>
      </c>
      <c r="AH537">
        <f t="shared" si="340"/>
        <v>1.3033933513985744E-3</v>
      </c>
      <c r="AI537">
        <f t="shared" si="341"/>
        <v>3.923112132471698E-3</v>
      </c>
      <c r="AJ537">
        <f t="shared" si="342"/>
        <v>6.8767375059597272E-3</v>
      </c>
      <c r="AK537">
        <f t="shared" si="343"/>
        <v>6.2731103862861863E-3</v>
      </c>
      <c r="AL537">
        <f t="shared" si="327"/>
        <v>-1.233828235080245E-2</v>
      </c>
      <c r="AM537">
        <f t="shared" si="306"/>
        <v>-1.7671487101623561E-4</v>
      </c>
      <c r="AN537">
        <f t="shared" si="307"/>
        <v>-3.6229951853859101E-3</v>
      </c>
      <c r="AO537">
        <f t="shared" si="328"/>
        <v>4.6159971964319438E-3</v>
      </c>
      <c r="AR537">
        <f t="shared" si="329"/>
        <v>7.8161169012890617E-6</v>
      </c>
      <c r="AS537">
        <f t="shared" si="308"/>
        <v>1.0168943136079672E-7</v>
      </c>
      <c r="AT537">
        <f t="shared" si="309"/>
        <v>7.0635040284874424E-10</v>
      </c>
      <c r="AU537">
        <f t="shared" si="310"/>
        <v>6.6857863094452702E-10</v>
      </c>
      <c r="AV537">
        <f t="shared" si="311"/>
        <v>7.4399899284510117E-8</v>
      </c>
      <c r="AW537">
        <f t="shared" si="312"/>
        <v>2.5523176018879423E-5</v>
      </c>
      <c r="AX537">
        <f t="shared" si="313"/>
        <v>8.1878220661609261E-4</v>
      </c>
      <c r="AY537">
        <f t="shared" si="314"/>
        <v>5.7671427908738979E-4</v>
      </c>
      <c r="AZ537">
        <f t="shared" si="315"/>
        <v>7.1608341378328227E-7</v>
      </c>
      <c r="BA537">
        <f t="shared" si="316"/>
        <v>1.9391552757469171E-6</v>
      </c>
      <c r="BB537">
        <f t="shared" si="317"/>
        <v>7.5352515094954294E-6</v>
      </c>
      <c r="BC537">
        <f t="shared" si="318"/>
        <v>1.6988342284700078E-6</v>
      </c>
      <c r="BD537">
        <f t="shared" si="319"/>
        <v>1.5390808803946635E-5</v>
      </c>
      <c r="BE537">
        <f t="shared" si="320"/>
        <v>4.728951872587321E-5</v>
      </c>
      <c r="BF537">
        <f t="shared" si="321"/>
        <v>3.9351913918531629E-5</v>
      </c>
      <c r="BG537">
        <f t="shared" si="322"/>
        <v>1.5223321136812324E-4</v>
      </c>
      <c r="BH537">
        <f t="shared" si="323"/>
        <v>3.1228145638284784E-8</v>
      </c>
      <c r="BI537">
        <f t="shared" si="324"/>
        <v>1.3126094113329485E-5</v>
      </c>
      <c r="BJ537">
        <f t="shared" si="325"/>
        <v>2.1307430117467567E-5</v>
      </c>
    </row>
    <row r="538" spans="1:62" hidden="1" x14ac:dyDescent="0.25">
      <c r="A538" s="1">
        <v>42437</v>
      </c>
      <c r="B538">
        <v>11.920309276350849</v>
      </c>
      <c r="C538">
        <v>16.875527016911192</v>
      </c>
      <c r="D538">
        <v>81.877201701629758</v>
      </c>
      <c r="E538">
        <v>74.413413607965367</v>
      </c>
      <c r="F538">
        <v>65.184989314731283</v>
      </c>
      <c r="G538" s="2">
        <v>29809</v>
      </c>
      <c r="H538" s="3">
        <v>37447</v>
      </c>
      <c r="I538" s="2">
        <v>333.85</v>
      </c>
      <c r="J538">
        <v>10.351000000000001</v>
      </c>
      <c r="K538" s="4">
        <v>74.096999999999994</v>
      </c>
      <c r="L538" s="4">
        <v>67.313000000000002</v>
      </c>
      <c r="M538">
        <v>7485.3</v>
      </c>
      <c r="N538" s="5">
        <v>12.81</v>
      </c>
      <c r="O538" s="6">
        <v>71.13</v>
      </c>
      <c r="P538" s="7">
        <v>102.441</v>
      </c>
      <c r="Q538">
        <v>198.7</v>
      </c>
      <c r="R538">
        <v>826.25</v>
      </c>
      <c r="S538">
        <v>9901.0499999999993</v>
      </c>
      <c r="T538">
        <v>1014.15</v>
      </c>
      <c r="W538">
        <f t="shared" si="326"/>
        <v>-2.5823872662116263E-3</v>
      </c>
      <c r="X538">
        <f t="shared" si="330"/>
        <v>2.1202141515598437E-3</v>
      </c>
      <c r="Y538">
        <f t="shared" si="331"/>
        <v>5.4302757992732954E-4</v>
      </c>
      <c r="Z538">
        <f t="shared" si="332"/>
        <v>1.6729480430075435E-3</v>
      </c>
      <c r="AA538">
        <f t="shared" si="333"/>
        <v>1.7224285984613885E-3</v>
      </c>
      <c r="AB538">
        <f t="shared" si="334"/>
        <v>1.4435587903372617E-3</v>
      </c>
      <c r="AC538">
        <f t="shared" si="335"/>
        <v>-1.0043659728991718E-2</v>
      </c>
      <c r="AD538">
        <f t="shared" si="336"/>
        <v>-1.6045508411100608E-2</v>
      </c>
      <c r="AE538">
        <f t="shared" si="337"/>
        <v>6.3577194632573964E-3</v>
      </c>
      <c r="AF538">
        <f t="shared" si="338"/>
        <v>5.9422867826467709E-3</v>
      </c>
      <c r="AG538">
        <f t="shared" si="339"/>
        <v>5.5865650952756129E-3</v>
      </c>
      <c r="AH538">
        <f t="shared" si="340"/>
        <v>-6.6797366847930171E-6</v>
      </c>
      <c r="AI538">
        <f t="shared" si="341"/>
        <v>3.1274458641949517E-3</v>
      </c>
      <c r="AJ538">
        <f t="shared" si="342"/>
        <v>-5.1882609545382524E-3</v>
      </c>
      <c r="AK538">
        <f t="shared" si="343"/>
        <v>-6.0504334736707585E-4</v>
      </c>
      <c r="AL538">
        <f t="shared" si="327"/>
        <v>1.9155629799717518E-2</v>
      </c>
      <c r="AM538">
        <f t="shared" si="306"/>
        <v>-2.6867287707009857E-2</v>
      </c>
      <c r="AN538">
        <f t="shared" si="307"/>
        <v>2.783547096541069E-2</v>
      </c>
      <c r="AO538">
        <f t="shared" si="328"/>
        <v>-6.2908744352550058E-3</v>
      </c>
      <c r="AR538">
        <f t="shared" si="329"/>
        <v>6.6687239926919573E-6</v>
      </c>
      <c r="AS538">
        <f t="shared" si="308"/>
        <v>4.4953080484746277E-6</v>
      </c>
      <c r="AT538">
        <f t="shared" si="309"/>
        <v>2.9487895256173225E-7</v>
      </c>
      <c r="AU538">
        <f t="shared" si="310"/>
        <v>2.7987551546027698E-6</v>
      </c>
      <c r="AV538">
        <f t="shared" si="311"/>
        <v>2.9667602767976632E-6</v>
      </c>
      <c r="AW538">
        <f t="shared" si="312"/>
        <v>2.0838619811599784E-6</v>
      </c>
      <c r="AX538">
        <f t="shared" si="313"/>
        <v>1.0087510075176998E-4</v>
      </c>
      <c r="AY538">
        <f t="shared" si="314"/>
        <v>2.5745834017070038E-4</v>
      </c>
      <c r="AZ538">
        <f t="shared" si="315"/>
        <v>4.0420596773481918E-5</v>
      </c>
      <c r="BA538">
        <f t="shared" si="316"/>
        <v>3.531077220721851E-5</v>
      </c>
      <c r="BB538">
        <f t="shared" si="317"/>
        <v>3.1209709563751816E-5</v>
      </c>
      <c r="BC538">
        <f t="shared" si="318"/>
        <v>4.4618882178169609E-11</v>
      </c>
      <c r="BD538">
        <f t="shared" si="319"/>
        <v>9.7809176334701081E-6</v>
      </c>
      <c r="BE538">
        <f t="shared" si="320"/>
        <v>2.6918051732386179E-5</v>
      </c>
      <c r="BF538">
        <f t="shared" si="321"/>
        <v>3.6607745219315599E-7</v>
      </c>
      <c r="BG538">
        <f t="shared" si="322"/>
        <v>3.6693815302382579E-4</v>
      </c>
      <c r="BH538">
        <f t="shared" si="323"/>
        <v>7.2185114873124295E-4</v>
      </c>
      <c r="BI538">
        <f t="shared" si="324"/>
        <v>7.7481344386622151E-4</v>
      </c>
      <c r="BJ538">
        <f t="shared" si="325"/>
        <v>3.9575101160144985E-5</v>
      </c>
    </row>
    <row r="539" spans="1:62" hidden="1" x14ac:dyDescent="0.25">
      <c r="A539" s="1">
        <v>42438</v>
      </c>
      <c r="B539">
        <v>11.920946482460387</v>
      </c>
      <c r="C539">
        <v>16.819099035395759</v>
      </c>
      <c r="D539">
        <v>81.884446880412156</v>
      </c>
      <c r="E539">
        <v>74.432672122520842</v>
      </c>
      <c r="F539">
        <v>65.204155092963617</v>
      </c>
      <c r="G539" s="2">
        <v>29598</v>
      </c>
      <c r="H539" s="3">
        <v>37245</v>
      </c>
      <c r="I539" s="2">
        <v>334.55</v>
      </c>
      <c r="J539">
        <v>10.306100000000001</v>
      </c>
      <c r="K539" s="4">
        <v>73.869500000000002</v>
      </c>
      <c r="L539" s="4">
        <v>67.128</v>
      </c>
      <c r="M539">
        <v>7531.8</v>
      </c>
      <c r="N539" s="5">
        <v>12.78</v>
      </c>
      <c r="O539" s="6">
        <v>70.52</v>
      </c>
      <c r="P539" s="7">
        <v>102.83</v>
      </c>
      <c r="Q539">
        <v>194.95</v>
      </c>
      <c r="R539">
        <v>839.65</v>
      </c>
      <c r="S539">
        <v>9966.9</v>
      </c>
      <c r="T539">
        <v>1024.8</v>
      </c>
      <c r="W539">
        <f t="shared" si="326"/>
        <v>5.3454072733143903E-5</v>
      </c>
      <c r="X539">
        <f t="shared" si="330"/>
        <v>-3.3493788701009202E-3</v>
      </c>
      <c r="Y539">
        <f t="shared" si="331"/>
        <v>8.8484438815271583E-5</v>
      </c>
      <c r="Z539">
        <f t="shared" si="332"/>
        <v>2.5877085807698188E-4</v>
      </c>
      <c r="AA539">
        <f t="shared" si="333"/>
        <v>2.9397812919816131E-4</v>
      </c>
      <c r="AB539">
        <f t="shared" si="334"/>
        <v>-7.1035698576479697E-3</v>
      </c>
      <c r="AC539">
        <f t="shared" si="335"/>
        <v>-5.4088923171882871E-3</v>
      </c>
      <c r="AD539">
        <f t="shared" si="336"/>
        <v>2.094554924948202E-3</v>
      </c>
      <c r="AE539">
        <f t="shared" si="337"/>
        <v>-4.3471804570740773E-3</v>
      </c>
      <c r="AF539">
        <f t="shared" si="338"/>
        <v>-3.0750227823935048E-3</v>
      </c>
      <c r="AG539">
        <f t="shared" si="339"/>
        <v>-2.7521383621055473E-3</v>
      </c>
      <c r="AH539">
        <f t="shared" si="340"/>
        <v>6.1929598413564026E-3</v>
      </c>
      <c r="AI539">
        <f t="shared" si="341"/>
        <v>-2.3446669592542455E-3</v>
      </c>
      <c r="AJ539">
        <f t="shared" si="342"/>
        <v>-8.6128312157543515E-3</v>
      </c>
      <c r="AK539">
        <f t="shared" si="343"/>
        <v>3.7901161456285223E-3</v>
      </c>
      <c r="AL539">
        <f t="shared" si="327"/>
        <v>-1.9053034129164866E-2</v>
      </c>
      <c r="AM539">
        <f t="shared" si="306"/>
        <v>1.6087747175120824E-2</v>
      </c>
      <c r="AN539">
        <f t="shared" si="307"/>
        <v>6.6287907031502913E-3</v>
      </c>
      <c r="AO539">
        <f t="shared" si="328"/>
        <v>1.044664837772798E-2</v>
      </c>
      <c r="AR539">
        <f t="shared" si="329"/>
        <v>2.8573378917602386E-9</v>
      </c>
      <c r="AS539">
        <f t="shared" si="308"/>
        <v>1.1218338815478517E-5</v>
      </c>
      <c r="AT539">
        <f t="shared" si="309"/>
        <v>7.829495912453541E-9</v>
      </c>
      <c r="AU539">
        <f t="shared" si="310"/>
        <v>6.6962356989897503E-8</v>
      </c>
      <c r="AV539">
        <f t="shared" si="311"/>
        <v>8.6423140446850826E-8</v>
      </c>
      <c r="AW539">
        <f t="shared" si="312"/>
        <v>5.0460704722484796E-5</v>
      </c>
      <c r="AX539">
        <f t="shared" si="313"/>
        <v>2.9256116098938479E-5</v>
      </c>
      <c r="AY539">
        <f t="shared" si="314"/>
        <v>4.3871603336247682E-6</v>
      </c>
      <c r="AZ539">
        <f t="shared" si="315"/>
        <v>1.8897977926366783E-5</v>
      </c>
      <c r="BA539">
        <f t="shared" si="316"/>
        <v>9.4557651122390918E-6</v>
      </c>
      <c r="BB539">
        <f t="shared" si="317"/>
        <v>7.5742655641730044E-6</v>
      </c>
      <c r="BC539">
        <f t="shared" si="318"/>
        <v>3.8352751596653121E-5</v>
      </c>
      <c r="BD539">
        <f t="shared" si="319"/>
        <v>5.4974631498185501E-6</v>
      </c>
      <c r="BE539">
        <f t="shared" si="320"/>
        <v>7.4180861551072574E-5</v>
      </c>
      <c r="BF539">
        <f t="shared" si="321"/>
        <v>1.4364980397354007E-5</v>
      </c>
      <c r="BG539">
        <f t="shared" si="322"/>
        <v>3.630181095271212E-4</v>
      </c>
      <c r="BH539">
        <f t="shared" si="323"/>
        <v>2.5881560917060802E-4</v>
      </c>
      <c r="BI539">
        <f t="shared" si="324"/>
        <v>4.3940866186171735E-5</v>
      </c>
      <c r="BJ539">
        <f t="shared" si="325"/>
        <v>1.0913246232788664E-4</v>
      </c>
    </row>
    <row r="540" spans="1:62" hidden="1" x14ac:dyDescent="0.25">
      <c r="A540" s="1">
        <v>42439</v>
      </c>
      <c r="B540">
        <v>11.957784810631539</v>
      </c>
      <c r="C540">
        <v>16.865387973215629</v>
      </c>
      <c r="D540">
        <v>81.936615320014042</v>
      </c>
      <c r="E540">
        <v>74.438237433512739</v>
      </c>
      <c r="F540">
        <v>65.24381527024191</v>
      </c>
      <c r="G540" s="2">
        <v>29931</v>
      </c>
      <c r="H540" s="3">
        <v>37687</v>
      </c>
      <c r="I540" s="2">
        <v>333</v>
      </c>
      <c r="J540">
        <v>10.3437</v>
      </c>
      <c r="K540" s="4">
        <v>75.245999999999995</v>
      </c>
      <c r="L540" s="4">
        <v>67.302000000000007</v>
      </c>
      <c r="M540">
        <v>7486.15</v>
      </c>
      <c r="N540" s="5">
        <v>12.69</v>
      </c>
      <c r="O540" s="6">
        <v>70.52</v>
      </c>
      <c r="P540" s="7">
        <v>102.455</v>
      </c>
      <c r="Q540">
        <v>193.02</v>
      </c>
      <c r="R540">
        <v>837.55</v>
      </c>
      <c r="S540">
        <v>9899.9500000000007</v>
      </c>
      <c r="T540">
        <v>1021.25</v>
      </c>
      <c r="W540">
        <f t="shared" si="326"/>
        <v>3.0854534894782198E-3</v>
      </c>
      <c r="X540">
        <f t="shared" si="330"/>
        <v>2.7483848541586522E-3</v>
      </c>
      <c r="Y540">
        <f t="shared" si="331"/>
        <v>6.3689541093938414E-4</v>
      </c>
      <c r="Z540">
        <f t="shared" si="332"/>
        <v>7.4766937490873122E-5</v>
      </c>
      <c r="AA540">
        <f t="shared" si="333"/>
        <v>6.0806125829109144E-4</v>
      </c>
      <c r="AB540">
        <f t="shared" si="334"/>
        <v>1.1187941119823566E-2</v>
      </c>
      <c r="AC540">
        <f t="shared" si="335"/>
        <v>1.1797499772815488E-2</v>
      </c>
      <c r="AD540">
        <f t="shared" si="336"/>
        <v>-4.6438552483821869E-3</v>
      </c>
      <c r="AE540">
        <f t="shared" si="337"/>
        <v>3.6416857842560425E-3</v>
      </c>
      <c r="AF540">
        <f t="shared" si="338"/>
        <v>1.8462723199852784E-2</v>
      </c>
      <c r="AG540">
        <f t="shared" si="339"/>
        <v>2.5887093233731891E-3</v>
      </c>
      <c r="AH540">
        <f t="shared" si="340"/>
        <v>-6.0794103854369909E-3</v>
      </c>
      <c r="AI540">
        <f t="shared" si="341"/>
        <v>-7.067167223092443E-3</v>
      </c>
      <c r="AJ540">
        <f t="shared" si="342"/>
        <v>0</v>
      </c>
      <c r="AK540">
        <f t="shared" si="343"/>
        <v>-3.6534614523034237E-3</v>
      </c>
      <c r="AL540">
        <f t="shared" si="327"/>
        <v>-9.9493049496162788E-3</v>
      </c>
      <c r="AM540">
        <f t="shared" si="306"/>
        <v>-2.5041749313213135E-3</v>
      </c>
      <c r="AN540">
        <f t="shared" si="307"/>
        <v>-6.7398962029866488E-3</v>
      </c>
      <c r="AO540">
        <f t="shared" si="328"/>
        <v>-3.4701044083118122E-3</v>
      </c>
      <c r="AR540">
        <f t="shared" si="329"/>
        <v>9.520023235733323E-6</v>
      </c>
      <c r="AS540">
        <f t="shared" si="308"/>
        <v>7.5536193065686762E-6</v>
      </c>
      <c r="AT540">
        <f t="shared" si="309"/>
        <v>4.0563576447564702E-7</v>
      </c>
      <c r="AU540">
        <f t="shared" si="310"/>
        <v>5.5900949417641287E-9</v>
      </c>
      <c r="AV540">
        <f t="shared" si="311"/>
        <v>3.6973849383454542E-7</v>
      </c>
      <c r="AW540">
        <f t="shared" si="312"/>
        <v>1.2517002650063897E-4</v>
      </c>
      <c r="AX540">
        <f t="shared" si="313"/>
        <v>1.3918100088958151E-4</v>
      </c>
      <c r="AY540">
        <f t="shared" si="314"/>
        <v>2.1565391567926783E-5</v>
      </c>
      <c r="AZ540">
        <f t="shared" si="315"/>
        <v>1.3261875351252546E-5</v>
      </c>
      <c r="BA540">
        <f t="shared" si="316"/>
        <v>3.4087214795438224E-4</v>
      </c>
      <c r="BB540">
        <f t="shared" si="317"/>
        <v>6.7014159609192749E-6</v>
      </c>
      <c r="BC540">
        <f t="shared" si="318"/>
        <v>3.6959230634559143E-5</v>
      </c>
      <c r="BD540">
        <f t="shared" si="319"/>
        <v>4.994485255915215E-5</v>
      </c>
      <c r="BE540">
        <f t="shared" si="320"/>
        <v>0</v>
      </c>
      <c r="BF540">
        <f t="shared" si="321"/>
        <v>1.3347780583467041E-5</v>
      </c>
      <c r="BG540">
        <f t="shared" si="322"/>
        <v>9.8988668980458982E-5</v>
      </c>
      <c r="BH540">
        <f t="shared" si="323"/>
        <v>6.2708920866581055E-6</v>
      </c>
      <c r="BI540">
        <f t="shared" si="324"/>
        <v>4.5426200827033844E-5</v>
      </c>
      <c r="BJ540">
        <f t="shared" si="325"/>
        <v>1.2041624604585073E-5</v>
      </c>
    </row>
    <row r="541" spans="1:62" hidden="1" x14ac:dyDescent="0.25">
      <c r="A541" s="1">
        <v>42440</v>
      </c>
      <c r="B541">
        <v>11.970569244685453</v>
      </c>
      <c r="C541">
        <v>16.848004241433951</v>
      </c>
      <c r="D541">
        <v>81.917065349176696</v>
      </c>
      <c r="E541">
        <v>74.446453326280746</v>
      </c>
      <c r="F541">
        <v>65.275479722223238</v>
      </c>
      <c r="G541" s="2">
        <v>29500</v>
      </c>
      <c r="H541" s="3">
        <v>37629</v>
      </c>
      <c r="I541" s="2">
        <v>334.55</v>
      </c>
      <c r="J541">
        <v>10.303000000000001</v>
      </c>
      <c r="K541" s="4">
        <v>74.623500000000007</v>
      </c>
      <c r="L541" s="4">
        <v>66.921000000000006</v>
      </c>
      <c r="M541">
        <v>7510.2</v>
      </c>
      <c r="N541" s="5">
        <v>12.75</v>
      </c>
      <c r="O541" s="6">
        <v>71.989999999999995</v>
      </c>
      <c r="P541" s="7">
        <v>102.557</v>
      </c>
      <c r="Q541">
        <v>193</v>
      </c>
      <c r="R541">
        <v>851.6</v>
      </c>
      <c r="S541">
        <v>10002</v>
      </c>
      <c r="T541">
        <v>1028.7</v>
      </c>
      <c r="W541">
        <f t="shared" si="326"/>
        <v>1.0685595207108503E-3</v>
      </c>
      <c r="X541">
        <f t="shared" si="330"/>
        <v>-1.0312657481420314E-3</v>
      </c>
      <c r="Y541">
        <f t="shared" si="331"/>
        <v>-2.3862718066837619E-4</v>
      </c>
      <c r="Z541">
        <f t="shared" si="332"/>
        <v>1.1036585070530059E-4</v>
      </c>
      <c r="AA541">
        <f t="shared" si="333"/>
        <v>4.8520722709054963E-4</v>
      </c>
      <c r="AB541">
        <f t="shared" si="334"/>
        <v>-1.450446925370559E-2</v>
      </c>
      <c r="AC541">
        <f t="shared" si="335"/>
        <v>-1.5401776904078617E-3</v>
      </c>
      <c r="AD541">
        <f t="shared" si="336"/>
        <v>4.6438552483821123E-3</v>
      </c>
      <c r="AE541">
        <f t="shared" si="337"/>
        <v>-3.9425237658642729E-3</v>
      </c>
      <c r="AF541">
        <f t="shared" si="338"/>
        <v>-8.3072750617317406E-3</v>
      </c>
      <c r="AG541">
        <f t="shared" si="339"/>
        <v>-5.6771346683868844E-3</v>
      </c>
      <c r="AH541">
        <f t="shared" si="340"/>
        <v>3.2074498952521847E-3</v>
      </c>
      <c r="AI541">
        <f t="shared" si="341"/>
        <v>4.7169898781388667E-3</v>
      </c>
      <c r="AJ541">
        <f t="shared" si="342"/>
        <v>2.0630862951542032E-2</v>
      </c>
      <c r="AK541">
        <f t="shared" si="343"/>
        <v>9.9506378569348122E-4</v>
      </c>
      <c r="AL541">
        <f t="shared" si="327"/>
        <v>-1.0362157410451797E-4</v>
      </c>
      <c r="AM541">
        <f t="shared" si="306"/>
        <v>1.6635969609628817E-2</v>
      </c>
      <c r="AN541">
        <f t="shared" si="307"/>
        <v>1.0255366373972074E-2</v>
      </c>
      <c r="AO541">
        <f t="shared" si="328"/>
        <v>7.268501962771695E-3</v>
      </c>
      <c r="AR541">
        <f t="shared" si="329"/>
        <v>1.141819449301802E-6</v>
      </c>
      <c r="AS541">
        <f t="shared" si="308"/>
        <v>1.0635090432909437E-6</v>
      </c>
      <c r="AT541">
        <f t="shared" si="309"/>
        <v>5.694293135373785E-8</v>
      </c>
      <c r="AU541">
        <f t="shared" si="310"/>
        <v>1.2180621001904697E-8</v>
      </c>
      <c r="AV541">
        <f t="shared" si="311"/>
        <v>2.354260532209002E-7</v>
      </c>
      <c r="AW541">
        <f t="shared" si="312"/>
        <v>2.1037962833169081E-4</v>
      </c>
      <c r="AX541">
        <f t="shared" si="313"/>
        <v>2.3721473180300951E-6</v>
      </c>
      <c r="AY541">
        <f t="shared" si="314"/>
        <v>2.1565391567926091E-5</v>
      </c>
      <c r="AZ541">
        <f t="shared" si="315"/>
        <v>1.554349364440461E-5</v>
      </c>
      <c r="BA541">
        <f t="shared" si="316"/>
        <v>6.9010818951270098E-5</v>
      </c>
      <c r="BB541">
        <f t="shared" si="317"/>
        <v>3.2229858043000257E-5</v>
      </c>
      <c r="BC541">
        <f t="shared" si="318"/>
        <v>1.028773483055325E-5</v>
      </c>
      <c r="BD541">
        <f t="shared" si="319"/>
        <v>2.224999351046452E-5</v>
      </c>
      <c r="BE541">
        <f t="shared" si="320"/>
        <v>4.2563250612530964E-4</v>
      </c>
      <c r="BF541">
        <f t="shared" si="321"/>
        <v>9.9015193759864233E-7</v>
      </c>
      <c r="BG541">
        <f t="shared" si="322"/>
        <v>1.073743061989811E-8</v>
      </c>
      <c r="BH541">
        <f t="shared" si="323"/>
        <v>2.7675548485249355E-4</v>
      </c>
      <c r="BI541">
        <f t="shared" si="324"/>
        <v>1.0517253946439712E-4</v>
      </c>
      <c r="BJ541">
        <f t="shared" si="325"/>
        <v>5.2831120782815982E-5</v>
      </c>
    </row>
    <row r="542" spans="1:62" hidden="1" x14ac:dyDescent="0.25">
      <c r="A542" s="1">
        <v>42443</v>
      </c>
      <c r="B542">
        <v>12.013555166191969</v>
      </c>
      <c r="C542">
        <v>16.817113795215914</v>
      </c>
      <c r="D542">
        <v>81.985481840713135</v>
      </c>
      <c r="E542">
        <v>74.544362921228824</v>
      </c>
      <c r="F542">
        <v>65.341256658337485</v>
      </c>
      <c r="G542" s="2">
        <v>29187</v>
      </c>
      <c r="H542" s="3">
        <v>37447</v>
      </c>
      <c r="I542" s="2">
        <v>335</v>
      </c>
      <c r="J542">
        <v>10.329000000000001</v>
      </c>
      <c r="K542" s="4">
        <v>74.563500000000005</v>
      </c>
      <c r="L542" s="4">
        <v>67.138000000000005</v>
      </c>
      <c r="M542">
        <v>7538.75</v>
      </c>
      <c r="N542" s="5">
        <v>12.65</v>
      </c>
      <c r="O542" s="6">
        <v>71.430000000000007</v>
      </c>
      <c r="P542" s="7">
        <v>102.992</v>
      </c>
      <c r="Q542">
        <v>192.43</v>
      </c>
      <c r="R542">
        <v>857.15</v>
      </c>
      <c r="S542">
        <v>9924.9</v>
      </c>
      <c r="T542">
        <v>1027.55</v>
      </c>
      <c r="W542">
        <f t="shared" si="326"/>
        <v>3.5845350696894966E-3</v>
      </c>
      <c r="X542">
        <f t="shared" si="330"/>
        <v>-1.8351609433748307E-3</v>
      </c>
      <c r="Y542">
        <f t="shared" si="331"/>
        <v>8.3484359069570301E-4</v>
      </c>
      <c r="Z542">
        <f t="shared" si="332"/>
        <v>1.3143039484993365E-3</v>
      </c>
      <c r="AA542">
        <f t="shared" si="333"/>
        <v>1.0071747847526127E-3</v>
      </c>
      <c r="AB542">
        <f t="shared" si="334"/>
        <v>-1.0666858684373795E-2</v>
      </c>
      <c r="AC542">
        <f t="shared" si="335"/>
        <v>-4.8484297652194707E-3</v>
      </c>
      <c r="AD542">
        <f t="shared" si="336"/>
        <v>1.3441865962403633E-3</v>
      </c>
      <c r="AE542">
        <f t="shared" si="337"/>
        <v>2.520358061565359E-3</v>
      </c>
      <c r="AF542">
        <f t="shared" si="338"/>
        <v>-8.0435967255821424E-4</v>
      </c>
      <c r="AG542">
        <f t="shared" si="339"/>
        <v>3.237383383809684E-3</v>
      </c>
      <c r="AH542">
        <f t="shared" si="340"/>
        <v>3.7942892031638392E-3</v>
      </c>
      <c r="AI542">
        <f t="shared" si="341"/>
        <v>-7.874056430905883E-3</v>
      </c>
      <c r="AJ542">
        <f t="shared" si="342"/>
        <v>-7.8092713143302697E-3</v>
      </c>
      <c r="AK542">
        <f t="shared" si="343"/>
        <v>4.2325737357708868E-3</v>
      </c>
      <c r="AL542">
        <f t="shared" si="327"/>
        <v>-2.9577376724178282E-3</v>
      </c>
      <c r="AM542">
        <f t="shared" si="306"/>
        <v>6.4959994341656146E-3</v>
      </c>
      <c r="AN542">
        <f t="shared" si="307"/>
        <v>-7.73832204096733E-3</v>
      </c>
      <c r="AO542">
        <f t="shared" si="328"/>
        <v>-1.1185411500551979E-3</v>
      </c>
      <c r="AR542">
        <f t="shared" si="329"/>
        <v>1.2848891665833884E-5</v>
      </c>
      <c r="AS542">
        <f t="shared" si="308"/>
        <v>3.3678156880883984E-6</v>
      </c>
      <c r="AT542">
        <f t="shared" si="309"/>
        <v>6.9696382092569446E-7</v>
      </c>
      <c r="AU542">
        <f t="shared" si="310"/>
        <v>1.7273948690409467E-6</v>
      </c>
      <c r="AV542">
        <f t="shared" si="311"/>
        <v>1.0144010470414719E-6</v>
      </c>
      <c r="AW542">
        <f t="shared" si="312"/>
        <v>1.1378187419240065E-4</v>
      </c>
      <c r="AX542">
        <f t="shared" si="313"/>
        <v>2.3507271188266132E-5</v>
      </c>
      <c r="AY542">
        <f t="shared" si="314"/>
        <v>1.8068376055122535E-6</v>
      </c>
      <c r="AZ542">
        <f t="shared" si="315"/>
        <v>6.3522047584974943E-6</v>
      </c>
      <c r="BA542">
        <f t="shared" si="316"/>
        <v>6.4699448283795763E-7</v>
      </c>
      <c r="BB542">
        <f t="shared" si="317"/>
        <v>1.0480651173767039E-5</v>
      </c>
      <c r="BC542">
        <f t="shared" si="318"/>
        <v>1.4396630557245682E-5</v>
      </c>
      <c r="BD542">
        <f t="shared" si="319"/>
        <v>6.2000764677090287E-5</v>
      </c>
      <c r="BE542">
        <f t="shared" si="320"/>
        <v>6.0984718460821616E-5</v>
      </c>
      <c r="BF542">
        <f t="shared" si="321"/>
        <v>1.7914680428737522E-5</v>
      </c>
      <c r="BG542">
        <f t="shared" si="322"/>
        <v>8.7482121388396317E-6</v>
      </c>
      <c r="BH542">
        <f t="shared" si="323"/>
        <v>4.2198008648679983E-5</v>
      </c>
      <c r="BI542">
        <f t="shared" si="324"/>
        <v>5.9881628009720783E-5</v>
      </c>
      <c r="BJ542">
        <f t="shared" si="325"/>
        <v>1.2511343043668048E-6</v>
      </c>
    </row>
    <row r="543" spans="1:62" hidden="1" x14ac:dyDescent="0.25">
      <c r="A543" s="1">
        <v>42444</v>
      </c>
      <c r="B543">
        <v>11.892079807370099</v>
      </c>
      <c r="C543">
        <v>16.798459329216609</v>
      </c>
      <c r="D543">
        <v>82.000055372180455</v>
      </c>
      <c r="E543">
        <v>74.562637883870792</v>
      </c>
      <c r="F543">
        <v>65.357245274882573</v>
      </c>
      <c r="G543" s="2">
        <v>29037</v>
      </c>
      <c r="H543" s="3">
        <v>37087</v>
      </c>
      <c r="I543" s="2">
        <v>336.1</v>
      </c>
      <c r="J543">
        <v>10.341799999999999</v>
      </c>
      <c r="K543" s="4">
        <v>74.843000000000004</v>
      </c>
      <c r="L543" s="4">
        <v>67.372</v>
      </c>
      <c r="M543">
        <v>7460.6</v>
      </c>
      <c r="N543" s="5">
        <v>12.71</v>
      </c>
      <c r="O543" s="6">
        <v>71.010000000000005</v>
      </c>
      <c r="P543" s="7">
        <v>102.47</v>
      </c>
      <c r="Q543">
        <v>196.18</v>
      </c>
      <c r="R543">
        <v>840.8</v>
      </c>
      <c r="S543">
        <v>9774.15</v>
      </c>
      <c r="T543">
        <v>1026.7</v>
      </c>
      <c r="W543">
        <f t="shared" si="326"/>
        <v>-1.0162993329184649E-2</v>
      </c>
      <c r="X543">
        <f t="shared" si="330"/>
        <v>-1.1098705855856496E-3</v>
      </c>
      <c r="Y543">
        <f t="shared" si="331"/>
        <v>1.7774166860538393E-4</v>
      </c>
      <c r="Z543">
        <f t="shared" si="332"/>
        <v>2.4512548216779837E-4</v>
      </c>
      <c r="AA543">
        <f t="shared" si="333"/>
        <v>2.4466411455910224E-4</v>
      </c>
      <c r="AB543">
        <f t="shared" si="334"/>
        <v>-5.1525258263390257E-3</v>
      </c>
      <c r="AC543">
        <f t="shared" si="335"/>
        <v>-9.6600960506430956E-3</v>
      </c>
      <c r="AD543">
        <f t="shared" si="336"/>
        <v>3.2782029059935667E-3</v>
      </c>
      <c r="AE543">
        <f t="shared" si="337"/>
        <v>1.2384621433170534E-3</v>
      </c>
      <c r="AF543">
        <f t="shared" si="338"/>
        <v>3.7414747825753997E-3</v>
      </c>
      <c r="AG543">
        <f t="shared" si="339"/>
        <v>3.4792987295751742E-3</v>
      </c>
      <c r="AH543">
        <f t="shared" si="340"/>
        <v>-1.0420545847201314E-2</v>
      </c>
      <c r="AI543">
        <f t="shared" si="341"/>
        <v>4.7318700278334127E-3</v>
      </c>
      <c r="AJ543">
        <f t="shared" si="342"/>
        <v>-5.8972369728788263E-3</v>
      </c>
      <c r="AK543">
        <f t="shared" si="343"/>
        <v>-5.081242498633504E-3</v>
      </c>
      <c r="AL543">
        <f t="shared" si="327"/>
        <v>1.9300153903701826E-2</v>
      </c>
      <c r="AM543">
        <f t="shared" si="306"/>
        <v>-1.9259112890748661E-2</v>
      </c>
      <c r="AN543">
        <f t="shared" si="307"/>
        <v>-1.5305605386991767E-2</v>
      </c>
      <c r="AO543">
        <f t="shared" si="328"/>
        <v>-8.2755268201016694E-4</v>
      </c>
      <c r="AR543">
        <f t="shared" si="329"/>
        <v>1.0328643340905166E-4</v>
      </c>
      <c r="AS543">
        <f t="shared" si="308"/>
        <v>1.2318127167482329E-6</v>
      </c>
      <c r="AT543">
        <f t="shared" si="309"/>
        <v>3.1592100758626121E-8</v>
      </c>
      <c r="AU543">
        <f t="shared" si="310"/>
        <v>6.0086502007995641E-8</v>
      </c>
      <c r="AV543">
        <f t="shared" si="311"/>
        <v>5.9860528952989507E-8</v>
      </c>
      <c r="AW543">
        <f t="shared" si="312"/>
        <v>2.6548522391090658E-5</v>
      </c>
      <c r="AX543">
        <f t="shared" si="313"/>
        <v>9.3317455707650327E-5</v>
      </c>
      <c r="AY543">
        <f t="shared" si="314"/>
        <v>1.0746614292864665E-5</v>
      </c>
      <c r="AZ543">
        <f t="shared" si="315"/>
        <v>1.5337884804294696E-6</v>
      </c>
      <c r="BA543">
        <f t="shared" si="316"/>
        <v>1.3998633548647635E-5</v>
      </c>
      <c r="BB543">
        <f t="shared" si="317"/>
        <v>1.2105519649623421E-5</v>
      </c>
      <c r="BC543">
        <f t="shared" si="318"/>
        <v>1.0858777575362456E-4</v>
      </c>
      <c r="BD543">
        <f t="shared" si="319"/>
        <v>2.2390593960308181E-5</v>
      </c>
      <c r="BE543">
        <f t="shared" si="320"/>
        <v>3.4777403914289022E-5</v>
      </c>
      <c r="BF543">
        <f t="shared" si="321"/>
        <v>2.5819025329919255E-5</v>
      </c>
      <c r="BG543">
        <f t="shared" si="322"/>
        <v>3.7249594070657679E-4</v>
      </c>
      <c r="BH543">
        <f t="shared" si="323"/>
        <v>3.7091342933860124E-4</v>
      </c>
      <c r="BI543">
        <f t="shared" si="324"/>
        <v>2.342615562623114E-4</v>
      </c>
      <c r="BJ543">
        <f t="shared" si="325"/>
        <v>6.8484344150222047E-7</v>
      </c>
    </row>
    <row r="544" spans="1:62" hidden="1" x14ac:dyDescent="0.25">
      <c r="A544" s="1">
        <v>42445</v>
      </c>
      <c r="B544">
        <v>11.899878983295014</v>
      </c>
      <c r="C544">
        <v>16.860418886982337</v>
      </c>
      <c r="D544">
        <v>81.998118485683847</v>
      </c>
      <c r="E544">
        <v>74.58526795762252</v>
      </c>
      <c r="F544">
        <v>65.401982586286252</v>
      </c>
      <c r="G544" s="2">
        <v>28966</v>
      </c>
      <c r="H544" s="3">
        <v>36910</v>
      </c>
      <c r="I544" s="2">
        <v>334.55</v>
      </c>
      <c r="J544">
        <v>10.2994</v>
      </c>
      <c r="K544" s="4">
        <v>75.401499999999999</v>
      </c>
      <c r="L544" s="4">
        <v>67.173000000000002</v>
      </c>
      <c r="M544">
        <v>7498.75</v>
      </c>
      <c r="N544" s="5">
        <v>12.72</v>
      </c>
      <c r="O544" s="6">
        <v>72.489999999999995</v>
      </c>
      <c r="P544" s="7">
        <v>102.52500000000001</v>
      </c>
      <c r="Q544">
        <v>194.25</v>
      </c>
      <c r="R544">
        <v>844.15</v>
      </c>
      <c r="S544">
        <v>9346.7000000000007</v>
      </c>
      <c r="T544">
        <v>1030.45</v>
      </c>
      <c r="W544">
        <f t="shared" si="326"/>
        <v>6.5561446814002772E-4</v>
      </c>
      <c r="X544">
        <f t="shared" si="330"/>
        <v>3.6816216721660675E-3</v>
      </c>
      <c r="Y544">
        <f t="shared" si="331"/>
        <v>-2.3620830051125379E-5</v>
      </c>
      <c r="Z544">
        <f t="shared" si="332"/>
        <v>3.0345815179507466E-4</v>
      </c>
      <c r="AA544">
        <f t="shared" si="333"/>
        <v>6.8427007227019217E-4</v>
      </c>
      <c r="AB544">
        <f t="shared" si="334"/>
        <v>-2.4481504563966358E-3</v>
      </c>
      <c r="AC544">
        <f t="shared" si="335"/>
        <v>-4.7839868528776223E-3</v>
      </c>
      <c r="AD544">
        <f t="shared" si="336"/>
        <v>-4.6223895022340653E-3</v>
      </c>
      <c r="AE544">
        <f t="shared" si="337"/>
        <v>-4.1082940561464523E-3</v>
      </c>
      <c r="AF544">
        <f t="shared" si="338"/>
        <v>7.4345825969804593E-3</v>
      </c>
      <c r="AG544">
        <f t="shared" si="339"/>
        <v>-2.958120258828331E-3</v>
      </c>
      <c r="AH544">
        <f t="shared" si="340"/>
        <v>5.1005000493076656E-3</v>
      </c>
      <c r="AI544">
        <f t="shared" si="341"/>
        <v>7.8647271061335459E-4</v>
      </c>
      <c r="AJ544">
        <f t="shared" si="342"/>
        <v>2.0627909118784014E-2</v>
      </c>
      <c r="AK544">
        <f t="shared" si="343"/>
        <v>5.3659846649640986E-4</v>
      </c>
      <c r="AL544">
        <f t="shared" si="327"/>
        <v>-9.8866158884128152E-3</v>
      </c>
      <c r="AM544">
        <f t="shared" si="306"/>
        <v>3.9763843604611899E-3</v>
      </c>
      <c r="AN544">
        <f t="shared" si="307"/>
        <v>-4.471780574302358E-2</v>
      </c>
      <c r="AO544">
        <f t="shared" si="328"/>
        <v>3.6458247125984514E-3</v>
      </c>
      <c r="AR544">
        <f t="shared" si="329"/>
        <v>4.2983033083453144E-7</v>
      </c>
      <c r="AS544">
        <f t="shared" si="308"/>
        <v>1.3554338136962872E-5</v>
      </c>
      <c r="AT544">
        <f t="shared" si="309"/>
        <v>5.5794361230414778E-10</v>
      </c>
      <c r="AU544">
        <f t="shared" si="310"/>
        <v>9.2086849890882577E-8</v>
      </c>
      <c r="AV544">
        <f t="shared" si="311"/>
        <v>4.6822553180465403E-7</v>
      </c>
      <c r="AW544">
        <f t="shared" si="312"/>
        <v>5.9934406571550567E-6</v>
      </c>
      <c r="AX544">
        <f t="shared" si="313"/>
        <v>2.2886530208505936E-5</v>
      </c>
      <c r="AY544">
        <f t="shared" si="314"/>
        <v>2.1366484710363689E-5</v>
      </c>
      <c r="AZ544">
        <f t="shared" si="315"/>
        <v>1.6878080051768267E-5</v>
      </c>
      <c r="BA544">
        <f t="shared" si="316"/>
        <v>5.5273018391324709E-5</v>
      </c>
      <c r="BB544">
        <f t="shared" si="317"/>
        <v>8.7504754656905916E-6</v>
      </c>
      <c r="BC544">
        <f t="shared" si="318"/>
        <v>2.60151007529875E-5</v>
      </c>
      <c r="BD544">
        <f t="shared" si="319"/>
        <v>6.1853932453951744E-7</v>
      </c>
      <c r="BE544">
        <f t="shared" si="320"/>
        <v>4.2551063461281264E-4</v>
      </c>
      <c r="BF544">
        <f t="shared" si="321"/>
        <v>2.8793791424629868E-7</v>
      </c>
      <c r="BG544">
        <f t="shared" si="322"/>
        <v>9.774517372501672E-5</v>
      </c>
      <c r="BH544">
        <f t="shared" si="323"/>
        <v>1.5811632582120347E-5</v>
      </c>
      <c r="BI544">
        <f t="shared" si="324"/>
        <v>1.9996821504707925E-3</v>
      </c>
      <c r="BJ544">
        <f t="shared" si="325"/>
        <v>1.329203783499358E-5</v>
      </c>
    </row>
    <row r="545" spans="1:62" hidden="1" x14ac:dyDescent="0.25">
      <c r="A545" s="1">
        <v>42446</v>
      </c>
      <c r="B545">
        <v>11.925165062536037</v>
      </c>
      <c r="C545">
        <v>16.913020598347909</v>
      </c>
      <c r="D545">
        <v>82.00831794071452</v>
      </c>
      <c r="E545">
        <v>74.591866370667816</v>
      </c>
      <c r="F545">
        <v>65.439628559822793</v>
      </c>
      <c r="G545" s="2">
        <v>29356</v>
      </c>
      <c r="H545" s="3">
        <v>38169</v>
      </c>
      <c r="I545" s="2">
        <v>338.55</v>
      </c>
      <c r="J545">
        <v>10.2888</v>
      </c>
      <c r="K545" s="4">
        <v>75.406499999999994</v>
      </c>
      <c r="L545" s="4">
        <v>66.619</v>
      </c>
      <c r="M545">
        <v>7512.55</v>
      </c>
      <c r="N545" s="5">
        <v>12.75</v>
      </c>
      <c r="O545" s="6">
        <v>71.11</v>
      </c>
      <c r="P545" s="7">
        <v>102.97799999999999</v>
      </c>
      <c r="Q545">
        <v>199.38</v>
      </c>
      <c r="R545">
        <v>849.65</v>
      </c>
      <c r="S545">
        <v>9018.1</v>
      </c>
      <c r="T545">
        <v>1018.4</v>
      </c>
      <c r="W545">
        <f t="shared" si="326"/>
        <v>2.1226478059416746E-3</v>
      </c>
      <c r="X545">
        <f t="shared" si="330"/>
        <v>3.1149776096483324E-3</v>
      </c>
      <c r="Y545">
        <f t="shared" si="331"/>
        <v>1.2437871666578436E-4</v>
      </c>
      <c r="Z545">
        <f t="shared" si="332"/>
        <v>8.8464134658605649E-5</v>
      </c>
      <c r="AA545">
        <f t="shared" si="333"/>
        <v>5.7544345786655514E-4</v>
      </c>
      <c r="AB545">
        <f t="shared" si="334"/>
        <v>1.3374226304151669E-2</v>
      </c>
      <c r="AC545">
        <f t="shared" si="335"/>
        <v>3.354115078676579E-2</v>
      </c>
      <c r="AD545">
        <f t="shared" si="336"/>
        <v>1.1885446702828548E-2</v>
      </c>
      <c r="AE545">
        <f t="shared" si="337"/>
        <v>-1.0297161419270866E-3</v>
      </c>
      <c r="AF545">
        <f t="shared" si="338"/>
        <v>6.6309479627494871E-5</v>
      </c>
      <c r="AG545">
        <f t="shared" si="339"/>
        <v>-8.2815589317915585E-3</v>
      </c>
      <c r="AH545">
        <f t="shared" si="340"/>
        <v>1.8386154280552417E-3</v>
      </c>
      <c r="AI545">
        <f t="shared" si="341"/>
        <v>2.3557136924589835E-3</v>
      </c>
      <c r="AJ545">
        <f t="shared" si="342"/>
        <v>-1.922064741735979E-2</v>
      </c>
      <c r="AK545">
        <f t="shared" si="343"/>
        <v>4.4087019044332931E-3</v>
      </c>
      <c r="AL545">
        <f t="shared" si="327"/>
        <v>2.6066562346801013E-2</v>
      </c>
      <c r="AM545">
        <f t="shared" si="306"/>
        <v>6.4942960569119683E-3</v>
      </c>
      <c r="AN545">
        <f t="shared" si="307"/>
        <v>-3.5789670955073877E-2</v>
      </c>
      <c r="AO545">
        <f t="shared" si="328"/>
        <v>-1.1762831774320765E-2</v>
      </c>
      <c r="AR545">
        <f t="shared" si="329"/>
        <v>4.5056337080690048E-6</v>
      </c>
      <c r="AS545">
        <f t="shared" si="308"/>
        <v>9.7030855086104379E-6</v>
      </c>
      <c r="AT545">
        <f t="shared" si="309"/>
        <v>1.5470065159427462E-8</v>
      </c>
      <c r="AU545">
        <f t="shared" si="310"/>
        <v>7.825903120895913E-9</v>
      </c>
      <c r="AV545">
        <f t="shared" si="311"/>
        <v>3.3113517320141782E-7</v>
      </c>
      <c r="AW545">
        <f t="shared" si="312"/>
        <v>1.788699292346624E-4</v>
      </c>
      <c r="AX545">
        <f t="shared" si="313"/>
        <v>1.1250087961005594E-3</v>
      </c>
      <c r="AY545">
        <f t="shared" si="314"/>
        <v>1.41263843325778E-4</v>
      </c>
      <c r="AZ545">
        <f t="shared" si="315"/>
        <v>1.0603153329452038E-6</v>
      </c>
      <c r="BA545">
        <f t="shared" si="316"/>
        <v>4.396947088469157E-9</v>
      </c>
      <c r="BB545">
        <f t="shared" si="317"/>
        <v>6.8584218340736542E-5</v>
      </c>
      <c r="BC545">
        <f t="shared" si="318"/>
        <v>3.3805066922827597E-6</v>
      </c>
      <c r="BD545">
        <f t="shared" si="319"/>
        <v>5.5493870008387388E-6</v>
      </c>
      <c r="BE545">
        <f t="shared" si="320"/>
        <v>3.6943328714245956E-4</v>
      </c>
      <c r="BF545">
        <f t="shared" si="321"/>
        <v>1.9436652482153744E-5</v>
      </c>
      <c r="BG545">
        <f t="shared" si="322"/>
        <v>6.7946567257966435E-4</v>
      </c>
      <c r="BH545">
        <f t="shared" si="323"/>
        <v>4.2175881274822339E-5</v>
      </c>
      <c r="BI545">
        <f t="shared" si="324"/>
        <v>1.2809005470724587E-3</v>
      </c>
      <c r="BJ545">
        <f t="shared" si="325"/>
        <v>1.383642113509702E-4</v>
      </c>
    </row>
    <row r="546" spans="1:62" hidden="1" x14ac:dyDescent="0.25">
      <c r="A546" s="1">
        <v>42447</v>
      </c>
      <c r="B546">
        <v>11.962119347245435</v>
      </c>
      <c r="C546">
        <v>16.889351637197819</v>
      </c>
      <c r="D546">
        <v>82.001333556570927</v>
      </c>
      <c r="E546">
        <v>74.590721418892244</v>
      </c>
      <c r="F546">
        <v>65.450293159751979</v>
      </c>
      <c r="G546" s="2">
        <v>29131</v>
      </c>
      <c r="H546" s="3">
        <v>37760</v>
      </c>
      <c r="I546" s="2">
        <v>337.5</v>
      </c>
      <c r="J546">
        <v>10.2577</v>
      </c>
      <c r="K546" s="4">
        <v>74.814499999999995</v>
      </c>
      <c r="L546" s="4">
        <v>66.384</v>
      </c>
      <c r="M546">
        <v>7604.35</v>
      </c>
      <c r="N546" s="5">
        <v>12.85</v>
      </c>
      <c r="O546" s="6">
        <v>73.41</v>
      </c>
      <c r="P546" s="7">
        <v>103.727</v>
      </c>
      <c r="Q546">
        <v>195.95</v>
      </c>
      <c r="R546">
        <v>848.35</v>
      </c>
      <c r="S546">
        <v>9206.7000000000007</v>
      </c>
      <c r="T546">
        <v>1028.4000000000001</v>
      </c>
      <c r="W546">
        <f t="shared" si="326"/>
        <v>3.0940573701321809E-3</v>
      </c>
      <c r="X546">
        <f t="shared" si="330"/>
        <v>-1.4004321858521887E-3</v>
      </c>
      <c r="Y546">
        <f t="shared" si="331"/>
        <v>-8.5170404107941513E-5</v>
      </c>
      <c r="Z546">
        <f t="shared" si="332"/>
        <v>-1.5349670394671289E-5</v>
      </c>
      <c r="AA546">
        <f t="shared" si="333"/>
        <v>1.6295524991817706E-4</v>
      </c>
      <c r="AB546">
        <f t="shared" si="334"/>
        <v>-7.69405543011517E-3</v>
      </c>
      <c r="AC546">
        <f t="shared" si="335"/>
        <v>-1.0773326551373112E-2</v>
      </c>
      <c r="AD546">
        <f t="shared" si="336"/>
        <v>-3.1062816190698746E-3</v>
      </c>
      <c r="AE546">
        <f t="shared" si="337"/>
        <v>-3.0272818972729497E-3</v>
      </c>
      <c r="AF546">
        <f t="shared" si="338"/>
        <v>-7.881761733585119E-3</v>
      </c>
      <c r="AG546">
        <f t="shared" si="339"/>
        <v>-3.5337585550075405E-3</v>
      </c>
      <c r="AH546">
        <f t="shared" si="340"/>
        <v>1.2145496559789189E-2</v>
      </c>
      <c r="AI546">
        <f t="shared" si="341"/>
        <v>7.8125397367936247E-3</v>
      </c>
      <c r="AJ546">
        <f t="shared" si="342"/>
        <v>3.1832192227263439E-2</v>
      </c>
      <c r="AK546">
        <f t="shared" si="343"/>
        <v>7.247074605124428E-3</v>
      </c>
      <c r="AL546">
        <f t="shared" si="327"/>
        <v>-1.7353026948917483E-2</v>
      </c>
      <c r="AM546">
        <f t="shared" si="306"/>
        <v>-1.5312134911659727E-3</v>
      </c>
      <c r="AN546">
        <f t="shared" si="307"/>
        <v>2.0697811000635093E-2</v>
      </c>
      <c r="AO546">
        <f t="shared" si="328"/>
        <v>9.7714281485378595E-3</v>
      </c>
      <c r="AR546">
        <f t="shared" si="329"/>
        <v>9.5731910096692678E-6</v>
      </c>
      <c r="AS546">
        <f t="shared" si="308"/>
        <v>1.9612103071707392E-6</v>
      </c>
      <c r="AT546">
        <f t="shared" si="309"/>
        <v>7.2539977359100603E-9</v>
      </c>
      <c r="AU546">
        <f t="shared" si="310"/>
        <v>2.3561238122504826E-10</v>
      </c>
      <c r="AV546">
        <f t="shared" si="311"/>
        <v>2.6554413475895542E-8</v>
      </c>
      <c r="AW546">
        <f t="shared" si="312"/>
        <v>5.9198488961684731E-5</v>
      </c>
      <c r="AX546">
        <f t="shared" si="313"/>
        <v>1.1606456498252087E-4</v>
      </c>
      <c r="AY546">
        <f t="shared" si="314"/>
        <v>9.6489854969713615E-6</v>
      </c>
      <c r="AZ546">
        <f t="shared" si="315"/>
        <v>9.1644356855565096E-6</v>
      </c>
      <c r="BA546">
        <f t="shared" si="316"/>
        <v>6.2122168025006695E-5</v>
      </c>
      <c r="BB546">
        <f t="shared" si="317"/>
        <v>1.2487449525088981E-5</v>
      </c>
      <c r="BC546">
        <f t="shared" si="318"/>
        <v>1.4751308668385104E-4</v>
      </c>
      <c r="BD546">
        <f t="shared" si="319"/>
        <v>6.1035777138979404E-5</v>
      </c>
      <c r="BE546">
        <f t="shared" si="320"/>
        <v>1.0132884619934509E-3</v>
      </c>
      <c r="BF546">
        <f t="shared" si="321"/>
        <v>5.2520090332239381E-5</v>
      </c>
      <c r="BG546">
        <f t="shared" si="322"/>
        <v>3.011275442898564E-4</v>
      </c>
      <c r="BH546">
        <f t="shared" si="323"/>
        <v>2.3446147555286864E-6</v>
      </c>
      <c r="BI546">
        <f t="shared" si="324"/>
        <v>4.2839938021801104E-4</v>
      </c>
      <c r="BJ546">
        <f t="shared" si="325"/>
        <v>9.5480808062038019E-5</v>
      </c>
    </row>
    <row r="547" spans="1:62" hidden="1" x14ac:dyDescent="0.25">
      <c r="A547" s="1">
        <v>42450</v>
      </c>
      <c r="B547">
        <v>11.981627529607048</v>
      </c>
      <c r="C547">
        <v>16.773594958016304</v>
      </c>
      <c r="D547">
        <v>82.054107058401016</v>
      </c>
      <c r="E547">
        <v>74.689943283925274</v>
      </c>
      <c r="F547">
        <v>65.54367112919951</v>
      </c>
      <c r="G547" s="2">
        <v>28941</v>
      </c>
      <c r="H547" s="3">
        <v>37880</v>
      </c>
      <c r="I547" s="2">
        <v>339.45</v>
      </c>
      <c r="J547">
        <v>10.255100000000001</v>
      </c>
      <c r="K547" s="4">
        <v>74.752499999999998</v>
      </c>
      <c r="L547" s="4">
        <v>66.5</v>
      </c>
      <c r="M547">
        <v>7704.25</v>
      </c>
      <c r="N547" s="5">
        <v>12.99</v>
      </c>
      <c r="O547" s="6">
        <v>73.48</v>
      </c>
      <c r="P547" s="7">
        <v>104.979</v>
      </c>
      <c r="Q547">
        <v>197.43</v>
      </c>
      <c r="R547">
        <v>879.65</v>
      </c>
      <c r="S547">
        <v>9178.15</v>
      </c>
      <c r="T547">
        <v>1045.5999999999999</v>
      </c>
      <c r="W547">
        <f t="shared" si="326"/>
        <v>1.6295015795631221E-3</v>
      </c>
      <c r="X547">
        <f t="shared" si="330"/>
        <v>-6.8774214472059631E-3</v>
      </c>
      <c r="Y547">
        <f t="shared" si="331"/>
        <v>6.4336182271775119E-4</v>
      </c>
      <c r="Z547">
        <f t="shared" si="332"/>
        <v>1.3293333043770629E-3</v>
      </c>
      <c r="AA547">
        <f t="shared" si="333"/>
        <v>1.4256837827737289E-3</v>
      </c>
      <c r="AB547">
        <f t="shared" si="334"/>
        <v>-6.5436243961749562E-3</v>
      </c>
      <c r="AC547">
        <f t="shared" si="335"/>
        <v>3.1729270405774918E-3</v>
      </c>
      <c r="AD547">
        <f t="shared" si="336"/>
        <v>5.7611504350714412E-3</v>
      </c>
      <c r="AE547">
        <f t="shared" si="337"/>
        <v>-2.5350025485773987E-4</v>
      </c>
      <c r="AF547">
        <f t="shared" si="338"/>
        <v>-8.2905993369204972E-4</v>
      </c>
      <c r="AG547">
        <f t="shared" si="339"/>
        <v>1.7458840712962886E-3</v>
      </c>
      <c r="AH547">
        <f t="shared" si="340"/>
        <v>1.3051672671276491E-2</v>
      </c>
      <c r="AI547">
        <f t="shared" si="341"/>
        <v>1.0836019341279327E-2</v>
      </c>
      <c r="AJ547">
        <f t="shared" si="342"/>
        <v>9.5309422423504593E-4</v>
      </c>
      <c r="AK547">
        <f t="shared" si="343"/>
        <v>1.1997882367175573E-2</v>
      </c>
      <c r="AL547">
        <f t="shared" si="327"/>
        <v>7.5245664904970404E-3</v>
      </c>
      <c r="AM547">
        <f t="shared" si="306"/>
        <v>3.6230814596106588E-2</v>
      </c>
      <c r="AN547">
        <f t="shared" si="307"/>
        <v>-3.1058206022598119E-3</v>
      </c>
      <c r="AO547">
        <f t="shared" si="328"/>
        <v>1.6586686918277638E-2</v>
      </c>
      <c r="AR547">
        <f t="shared" si="329"/>
        <v>2.65527539779871E-6</v>
      </c>
      <c r="AS547">
        <f t="shared" si="308"/>
        <v>4.7298925762488567E-5</v>
      </c>
      <c r="AT547">
        <f t="shared" si="309"/>
        <v>4.1391443493070712E-7</v>
      </c>
      <c r="AU547">
        <f t="shared" si="310"/>
        <v>1.7671270341260408E-6</v>
      </c>
      <c r="AV547">
        <f t="shared" si="311"/>
        <v>2.0325742484640093E-6</v>
      </c>
      <c r="AW547">
        <f t="shared" si="312"/>
        <v>4.2819020238216062E-5</v>
      </c>
      <c r="AX547">
        <f t="shared" si="313"/>
        <v>1.0067466004827841E-5</v>
      </c>
      <c r="AY547">
        <f t="shared" si="314"/>
        <v>3.3190854335523854E-5</v>
      </c>
      <c r="AZ547">
        <f t="shared" si="315"/>
        <v>6.4262379212939075E-8</v>
      </c>
      <c r="BA547">
        <f t="shared" si="316"/>
        <v>6.873403736534659E-7</v>
      </c>
      <c r="BB547">
        <f t="shared" si="317"/>
        <v>3.0481111904061043E-6</v>
      </c>
      <c r="BC547">
        <f t="shared" si="318"/>
        <v>1.7034615951814561E-4</v>
      </c>
      <c r="BD547">
        <f t="shared" si="319"/>
        <v>1.1741931516457965E-4</v>
      </c>
      <c r="BE547">
        <f t="shared" si="320"/>
        <v>9.0838860027020404E-7</v>
      </c>
      <c r="BF547">
        <f t="shared" si="321"/>
        <v>1.4394918129658252E-4</v>
      </c>
      <c r="BG547">
        <f t="shared" si="322"/>
        <v>5.6619100869910949E-5</v>
      </c>
      <c r="BH547">
        <f t="shared" si="323"/>
        <v>1.3126719262974503E-3</v>
      </c>
      <c r="BI547">
        <f t="shared" si="324"/>
        <v>9.6461216134215008E-6</v>
      </c>
      <c r="BJ547">
        <f t="shared" si="325"/>
        <v>2.7511818292496254E-4</v>
      </c>
    </row>
    <row r="548" spans="1:62" hidden="1" x14ac:dyDescent="0.25">
      <c r="A548" s="1">
        <v>42451</v>
      </c>
      <c r="B548">
        <v>12.025733203993035</v>
      </c>
      <c r="C548">
        <v>16.764015838544569</v>
      </c>
      <c r="D548">
        <v>82.097264197199351</v>
      </c>
      <c r="E548">
        <v>74.673467916896328</v>
      </c>
      <c r="F548">
        <v>65.546037987059364</v>
      </c>
      <c r="G548" s="2">
        <v>29049</v>
      </c>
      <c r="H548" s="3">
        <v>37882</v>
      </c>
      <c r="I548" s="2">
        <v>339.1</v>
      </c>
      <c r="J548">
        <v>10.2858</v>
      </c>
      <c r="K548" s="4">
        <v>74.879499999999993</v>
      </c>
      <c r="L548" s="4">
        <v>66.754999999999995</v>
      </c>
      <c r="M548">
        <v>7714.9</v>
      </c>
      <c r="N548" s="5">
        <v>13.24</v>
      </c>
      <c r="O548" s="6">
        <v>73.8</v>
      </c>
      <c r="P548" s="7">
        <v>105.23</v>
      </c>
      <c r="Q548">
        <v>197.15</v>
      </c>
      <c r="R548">
        <v>870.15</v>
      </c>
      <c r="S548">
        <v>9118.35</v>
      </c>
      <c r="T548">
        <v>1053.8499999999999</v>
      </c>
      <c r="W548">
        <f t="shared" si="326"/>
        <v>3.6743500876586384E-3</v>
      </c>
      <c r="X548">
        <f t="shared" si="330"/>
        <v>-5.7124640096345306E-4</v>
      </c>
      <c r="Y548">
        <f t="shared" si="331"/>
        <v>5.2582125220884733E-4</v>
      </c>
      <c r="Z548">
        <f t="shared" si="332"/>
        <v>-2.2060780432511237E-4</v>
      </c>
      <c r="AA548">
        <f t="shared" si="333"/>
        <v>3.611050594394631E-5</v>
      </c>
      <c r="AB548">
        <f t="shared" si="334"/>
        <v>3.7247844409774174E-3</v>
      </c>
      <c r="AC548">
        <f t="shared" si="335"/>
        <v>5.2796916672393341E-5</v>
      </c>
      <c r="AD548">
        <f t="shared" si="336"/>
        <v>-1.0316116160630775E-3</v>
      </c>
      <c r="AE548">
        <f t="shared" si="337"/>
        <v>2.989160441744086E-3</v>
      </c>
      <c r="AF548">
        <f t="shared" si="338"/>
        <v>1.6974982690315618E-3</v>
      </c>
      <c r="AG548">
        <f t="shared" si="339"/>
        <v>3.8272531802497219E-3</v>
      </c>
      <c r="AH548">
        <f t="shared" si="340"/>
        <v>1.3813993240332821E-3</v>
      </c>
      <c r="AI548">
        <f t="shared" si="341"/>
        <v>1.9062719826353897E-2</v>
      </c>
      <c r="AJ548">
        <f t="shared" si="342"/>
        <v>4.3454712595018636E-3</v>
      </c>
      <c r="AK548">
        <f t="shared" si="343"/>
        <v>2.3881005978645549E-3</v>
      </c>
      <c r="AL548">
        <f t="shared" si="327"/>
        <v>-1.4192308125012196E-3</v>
      </c>
      <c r="AM548">
        <f t="shared" si="306"/>
        <v>-1.0858490504872052E-2</v>
      </c>
      <c r="AN548">
        <f t="shared" si="307"/>
        <v>-6.5367926036099516E-3</v>
      </c>
      <c r="AO548">
        <f t="shared" si="328"/>
        <v>7.8592416730438423E-3</v>
      </c>
      <c r="AR548">
        <f t="shared" si="329"/>
        <v>1.3500848566677043E-5</v>
      </c>
      <c r="AS548">
        <f t="shared" si="308"/>
        <v>3.2632245061369821E-7</v>
      </c>
      <c r="AT548">
        <f t="shared" si="309"/>
        <v>2.7648798927448025E-7</v>
      </c>
      <c r="AU548">
        <f t="shared" si="310"/>
        <v>4.8667803329147067E-8</v>
      </c>
      <c r="AV548">
        <f t="shared" si="311"/>
        <v>1.3039686395277818E-9</v>
      </c>
      <c r="AW548">
        <f t="shared" si="312"/>
        <v>1.3874019131747452E-5</v>
      </c>
      <c r="AX548">
        <f t="shared" si="313"/>
        <v>2.7875144101116458E-9</v>
      </c>
      <c r="AY548">
        <f t="shared" si="314"/>
        <v>1.0642225263962745E-6</v>
      </c>
      <c r="AZ548">
        <f t="shared" si="315"/>
        <v>8.9350801464876995E-6</v>
      </c>
      <c r="BA548">
        <f t="shared" si="316"/>
        <v>2.8815003733651485E-6</v>
      </c>
      <c r="BB548">
        <f t="shared" si="317"/>
        <v>1.464786690573161E-5</v>
      </c>
      <c r="BC548">
        <f t="shared" si="318"/>
        <v>1.908264092439609E-6</v>
      </c>
      <c r="BD548">
        <f t="shared" si="319"/>
        <v>3.6338728717806595E-4</v>
      </c>
      <c r="BE548">
        <f t="shared" si="320"/>
        <v>1.8883120467156712E-5</v>
      </c>
      <c r="BF548">
        <f t="shared" si="321"/>
        <v>5.7030244655210451E-6</v>
      </c>
      <c r="BG548">
        <f t="shared" si="322"/>
        <v>2.0142160991528718E-6</v>
      </c>
      <c r="BH548">
        <f t="shared" si="323"/>
        <v>1.1790681604439652E-4</v>
      </c>
      <c r="BI548">
        <f t="shared" si="324"/>
        <v>4.2729657542609768E-5</v>
      </c>
      <c r="BJ548">
        <f t="shared" si="325"/>
        <v>6.1767679675308975E-5</v>
      </c>
    </row>
    <row r="549" spans="1:62" hidden="1" x14ac:dyDescent="0.25">
      <c r="A549" s="1">
        <v>42452</v>
      </c>
      <c r="B549">
        <v>11.995524421494427</v>
      </c>
      <c r="C549">
        <v>16.79587206387076</v>
      </c>
      <c r="D549">
        <v>82.112857963518394</v>
      </c>
      <c r="E549">
        <v>74.742210621707969</v>
      </c>
      <c r="F549">
        <v>65.578333640113911</v>
      </c>
      <c r="G549" s="2">
        <v>28604</v>
      </c>
      <c r="H549" s="3">
        <v>36773</v>
      </c>
      <c r="I549" s="2">
        <v>333.4</v>
      </c>
      <c r="J549">
        <v>10.287100000000001</v>
      </c>
      <c r="K549" s="4">
        <v>74.855000000000004</v>
      </c>
      <c r="L549" s="4">
        <v>66.930000000000007</v>
      </c>
      <c r="M549">
        <v>7716.5</v>
      </c>
      <c r="N549" s="5">
        <v>13.2</v>
      </c>
      <c r="O549" s="6">
        <v>74</v>
      </c>
      <c r="P549" s="7">
        <v>105.245</v>
      </c>
      <c r="Q549">
        <v>196.5</v>
      </c>
      <c r="R549">
        <v>873.6</v>
      </c>
      <c r="S549">
        <v>9277.0499999999993</v>
      </c>
      <c r="T549">
        <v>1049.3499999999999</v>
      </c>
      <c r="W549">
        <f t="shared" si="326"/>
        <v>-2.5151720942241775E-3</v>
      </c>
      <c r="X549">
        <f t="shared" si="330"/>
        <v>1.8984708761134962E-3</v>
      </c>
      <c r="Y549">
        <f t="shared" si="331"/>
        <v>1.8992454497614527E-4</v>
      </c>
      <c r="Z549">
        <f t="shared" si="332"/>
        <v>9.2015389996918831E-4</v>
      </c>
      <c r="AA549">
        <f t="shared" si="333"/>
        <v>4.925957441294979E-4</v>
      </c>
      <c r="AB549">
        <f t="shared" si="334"/>
        <v>-1.5437491111354274E-2</v>
      </c>
      <c r="AC549">
        <f t="shared" si="335"/>
        <v>-2.9712184998217709E-2</v>
      </c>
      <c r="AD549">
        <f t="shared" si="336"/>
        <v>-1.6952078814899418E-2</v>
      </c>
      <c r="AE549">
        <f t="shared" si="337"/>
        <v>1.2637984938739706E-4</v>
      </c>
      <c r="AF549">
        <f t="shared" si="338"/>
        <v>-3.2724589481551437E-4</v>
      </c>
      <c r="AG549">
        <f t="shared" si="339"/>
        <v>2.6180962704927709E-3</v>
      </c>
      <c r="AH549">
        <f t="shared" si="340"/>
        <v>2.0736939042907305E-4</v>
      </c>
      <c r="AI549">
        <f t="shared" si="341"/>
        <v>-3.0257209165370676E-3</v>
      </c>
      <c r="AJ549">
        <f t="shared" si="342"/>
        <v>2.7063615977430673E-3</v>
      </c>
      <c r="AK549">
        <f t="shared" si="343"/>
        <v>1.425347430849783E-4</v>
      </c>
      <c r="AL549">
        <f t="shared" si="327"/>
        <v>-3.3024290143203344E-3</v>
      </c>
      <c r="AM549">
        <f t="shared" si="306"/>
        <v>3.9569944104577192E-3</v>
      </c>
      <c r="AN549">
        <f t="shared" si="307"/>
        <v>1.7254741664575451E-2</v>
      </c>
      <c r="AO549">
        <f t="shared" si="328"/>
        <v>-4.2792001396258694E-3</v>
      </c>
      <c r="AR549">
        <f t="shared" si="329"/>
        <v>6.326090663564035E-6</v>
      </c>
      <c r="AS549">
        <f t="shared" si="308"/>
        <v>3.6041916674511459E-6</v>
      </c>
      <c r="AT549">
        <f t="shared" si="309"/>
        <v>3.6071332784395826E-8</v>
      </c>
      <c r="AU549">
        <f t="shared" si="310"/>
        <v>8.4668319962850704E-7</v>
      </c>
      <c r="AV549">
        <f t="shared" si="311"/>
        <v>2.4265056713449376E-7</v>
      </c>
      <c r="AW549">
        <f t="shared" si="312"/>
        <v>2.3831613181314222E-4</v>
      </c>
      <c r="AX549">
        <f t="shared" si="313"/>
        <v>8.8281393736831348E-4</v>
      </c>
      <c r="AY549">
        <f t="shared" si="314"/>
        <v>2.8737297614656163E-4</v>
      </c>
      <c r="AZ549">
        <f t="shared" si="315"/>
        <v>1.5971866331181167E-8</v>
      </c>
      <c r="BA549">
        <f t="shared" si="316"/>
        <v>1.0708987567360669E-7</v>
      </c>
      <c r="BB549">
        <f t="shared" si="317"/>
        <v>6.8544280815681563E-6</v>
      </c>
      <c r="BC549">
        <f t="shared" si="318"/>
        <v>4.3002064086925331E-8</v>
      </c>
      <c r="BD549">
        <f t="shared" si="319"/>
        <v>9.1549870647699115E-6</v>
      </c>
      <c r="BE549">
        <f t="shared" si="320"/>
        <v>7.3243930977384081E-6</v>
      </c>
      <c r="BF549">
        <f t="shared" si="321"/>
        <v>2.0316152986300771E-8</v>
      </c>
      <c r="BG549">
        <f t="shared" si="322"/>
        <v>1.0906037394624776E-5</v>
      </c>
      <c r="BH549">
        <f t="shared" si="323"/>
        <v>1.5657804764393633E-5</v>
      </c>
      <c r="BI549">
        <f t="shared" si="324"/>
        <v>2.9772610991123598E-4</v>
      </c>
      <c r="BJ549">
        <f t="shared" si="325"/>
        <v>1.8311553834974058E-5</v>
      </c>
    </row>
    <row r="550" spans="1:62" hidden="1" x14ac:dyDescent="0.25">
      <c r="A550" s="1">
        <v>42457</v>
      </c>
      <c r="B550">
        <v>12.013388790432511</v>
      </c>
      <c r="C550">
        <v>16.740949291194394</v>
      </c>
      <c r="D550">
        <v>82.202029778950958</v>
      </c>
      <c r="E550">
        <v>74.820755022435392</v>
      </c>
      <c r="F550">
        <v>65.71491256406901</v>
      </c>
      <c r="G550" s="2">
        <v>28458</v>
      </c>
      <c r="H550" s="3">
        <v>36570</v>
      </c>
      <c r="I550" s="2">
        <v>332.1</v>
      </c>
      <c r="J550">
        <v>10.2356</v>
      </c>
      <c r="K550" s="4">
        <v>74.5745</v>
      </c>
      <c r="L550" s="4">
        <v>66.608000000000004</v>
      </c>
      <c r="M550">
        <v>7615.1</v>
      </c>
      <c r="N550" s="5">
        <v>12.84</v>
      </c>
      <c r="O550" s="6">
        <v>74.69</v>
      </c>
      <c r="P550" s="7">
        <v>104.343</v>
      </c>
      <c r="Q550">
        <v>195.9</v>
      </c>
      <c r="R550">
        <v>863.65</v>
      </c>
      <c r="S550">
        <v>9205.15</v>
      </c>
      <c r="T550">
        <v>349.17</v>
      </c>
      <c r="W550">
        <f t="shared" si="326"/>
        <v>1.488145013248143E-3</v>
      </c>
      <c r="X550">
        <f t="shared" si="330"/>
        <v>-3.275374323415041E-3</v>
      </c>
      <c r="Y550">
        <f t="shared" si="331"/>
        <v>1.0853772949210088E-3</v>
      </c>
      <c r="Z550">
        <f t="shared" si="332"/>
        <v>1.0503189423905731E-3</v>
      </c>
      <c r="AA550">
        <f t="shared" si="333"/>
        <v>2.0805178814525941E-3</v>
      </c>
      <c r="AB550">
        <f t="shared" si="334"/>
        <v>-5.1172520626498845E-3</v>
      </c>
      <c r="AC550">
        <f t="shared" si="335"/>
        <v>-5.5356480750423072E-3</v>
      </c>
      <c r="AD550">
        <f t="shared" si="336"/>
        <v>-3.9068419339925988E-3</v>
      </c>
      <c r="AE550">
        <f t="shared" si="337"/>
        <v>-5.0188433395059609E-3</v>
      </c>
      <c r="AF550">
        <f t="shared" si="338"/>
        <v>-3.7542831832025956E-3</v>
      </c>
      <c r="AG550">
        <f t="shared" si="339"/>
        <v>-4.8226066599313076E-3</v>
      </c>
      <c r="AH550">
        <f t="shared" si="340"/>
        <v>-1.3227775121485097E-2</v>
      </c>
      <c r="AI550">
        <f t="shared" si="341"/>
        <v>-2.7651531330510008E-2</v>
      </c>
      <c r="AJ550">
        <f t="shared" si="342"/>
        <v>9.2811211648056204E-3</v>
      </c>
      <c r="AK550">
        <f t="shared" si="343"/>
        <v>-8.6074161584826694E-3</v>
      </c>
      <c r="AL550">
        <f t="shared" si="327"/>
        <v>-3.0581063588207735E-3</v>
      </c>
      <c r="AM550">
        <f t="shared" si="306"/>
        <v>-1.145501085134717E-2</v>
      </c>
      <c r="AN550">
        <f t="shared" si="307"/>
        <v>-7.7804982861442501E-3</v>
      </c>
      <c r="AO550">
        <f t="shared" si="328"/>
        <v>-1.1003672942214355</v>
      </c>
      <c r="AR550">
        <f t="shared" si="329"/>
        <v>2.2145755804553157E-6</v>
      </c>
      <c r="AS550">
        <f t="shared" si="308"/>
        <v>1.0728076958486538E-5</v>
      </c>
      <c r="AT550">
        <f t="shared" si="309"/>
        <v>1.1780438723300467E-6</v>
      </c>
      <c r="AU550">
        <f t="shared" si="310"/>
        <v>1.1031698807444521E-6</v>
      </c>
      <c r="AV550">
        <f t="shared" si="311"/>
        <v>4.3285546550439905E-6</v>
      </c>
      <c r="AW550">
        <f t="shared" si="312"/>
        <v>2.6186268672694498E-5</v>
      </c>
      <c r="AX550">
        <f t="shared" si="313"/>
        <v>3.0643399610719601E-5</v>
      </c>
      <c r="AY550">
        <f t="shared" si="314"/>
        <v>1.526341389720303E-5</v>
      </c>
      <c r="AZ550">
        <f t="shared" si="315"/>
        <v>2.5188788466503347E-5</v>
      </c>
      <c r="BA550">
        <f t="shared" si="316"/>
        <v>1.4094642219677814E-5</v>
      </c>
      <c r="BB550">
        <f t="shared" si="317"/>
        <v>2.3257534996413803E-5</v>
      </c>
      <c r="BC550">
        <f t="shared" si="318"/>
        <v>1.7497403466458007E-4</v>
      </c>
      <c r="BD550">
        <f t="shared" si="319"/>
        <v>7.6460718492217658E-4</v>
      </c>
      <c r="BE550">
        <f t="shared" si="320"/>
        <v>8.6139210075802833E-5</v>
      </c>
      <c r="BF550">
        <f t="shared" si="321"/>
        <v>7.4087612925308554E-5</v>
      </c>
      <c r="BG550">
        <f t="shared" si="322"/>
        <v>9.3520145018600497E-6</v>
      </c>
      <c r="BH550">
        <f t="shared" si="323"/>
        <v>1.312172736044814E-4</v>
      </c>
      <c r="BI550">
        <f t="shared" si="324"/>
        <v>6.0536153580693611E-5</v>
      </c>
      <c r="BJ550">
        <f t="shared" si="325"/>
        <v>1.2108081821922032</v>
      </c>
    </row>
    <row r="551" spans="1:62" hidden="1" x14ac:dyDescent="0.25">
      <c r="A551" s="1">
        <v>42458</v>
      </c>
      <c r="B551">
        <v>12.040380766326042</v>
      </c>
      <c r="C551">
        <v>16.809368087672418</v>
      </c>
      <c r="D551">
        <v>82.217528242690378</v>
      </c>
      <c r="E551">
        <v>74.829137568825885</v>
      </c>
      <c r="F551">
        <v>65.72739368700239</v>
      </c>
      <c r="G551" s="2">
        <v>28743</v>
      </c>
      <c r="H551" s="3">
        <v>36581</v>
      </c>
      <c r="I551" s="2">
        <v>326.45</v>
      </c>
      <c r="J551">
        <v>10.2014</v>
      </c>
      <c r="K551" s="4">
        <v>74.944500000000005</v>
      </c>
      <c r="L551" s="4">
        <v>66.375</v>
      </c>
      <c r="M551">
        <v>7597</v>
      </c>
      <c r="N551" s="5">
        <v>13.13</v>
      </c>
      <c r="O551" s="6">
        <v>74</v>
      </c>
      <c r="P551" s="7">
        <v>104.508</v>
      </c>
      <c r="Q551">
        <v>197.2</v>
      </c>
      <c r="R551">
        <v>861.15</v>
      </c>
      <c r="S551">
        <v>9316.7000000000007</v>
      </c>
      <c r="T551">
        <v>351.27</v>
      </c>
      <c r="W551">
        <f t="shared" si="326"/>
        <v>2.2443041336616277E-3</v>
      </c>
      <c r="X551">
        <f t="shared" si="330"/>
        <v>4.0785838506419304E-3</v>
      </c>
      <c r="Y551">
        <f t="shared" si="331"/>
        <v>1.8852336025968562E-4</v>
      </c>
      <c r="Z551">
        <f t="shared" si="332"/>
        <v>1.1202876599663749E-4</v>
      </c>
      <c r="AA551">
        <f t="shared" si="333"/>
        <v>1.8991028576527375E-4</v>
      </c>
      <c r="AB551">
        <f t="shared" si="334"/>
        <v>9.9649432133462439E-3</v>
      </c>
      <c r="AC551">
        <f t="shared" si="335"/>
        <v>3.0074777058168849E-4</v>
      </c>
      <c r="AD551">
        <f t="shared" si="336"/>
        <v>-1.7159330750058488E-2</v>
      </c>
      <c r="AE551">
        <f t="shared" si="337"/>
        <v>-3.3468739956408295E-3</v>
      </c>
      <c r="AF551">
        <f t="shared" si="338"/>
        <v>4.9492138825634356E-3</v>
      </c>
      <c r="AG551">
        <f t="shared" si="339"/>
        <v>-3.5042108905167877E-3</v>
      </c>
      <c r="AH551">
        <f t="shared" si="340"/>
        <v>-2.3796857161793887E-3</v>
      </c>
      <c r="AI551">
        <f t="shared" si="341"/>
        <v>2.2334390052889789E-2</v>
      </c>
      <c r="AJ551">
        <f t="shared" si="342"/>
        <v>-9.2811211648054955E-3</v>
      </c>
      <c r="AK551">
        <f t="shared" si="343"/>
        <v>1.5800741612796917E-3</v>
      </c>
      <c r="AL551">
        <f t="shared" si="327"/>
        <v>6.6141172180399698E-3</v>
      </c>
      <c r="AM551">
        <f t="shared" si="306"/>
        <v>-2.8988888575378793E-3</v>
      </c>
      <c r="AN551">
        <f t="shared" si="307"/>
        <v>1.2045378700277687E-2</v>
      </c>
      <c r="AO551">
        <f t="shared" si="328"/>
        <v>5.9962489067481922E-3</v>
      </c>
      <c r="AR551">
        <f t="shared" si="329"/>
        <v>5.0369010443706692E-6</v>
      </c>
      <c r="AS551">
        <f t="shared" si="308"/>
        <v>1.6634846226717155E-5</v>
      </c>
      <c r="AT551">
        <f t="shared" si="309"/>
        <v>3.5541057363603208E-8</v>
      </c>
      <c r="AU551">
        <f t="shared" si="310"/>
        <v>1.2550444410729361E-8</v>
      </c>
      <c r="AV551">
        <f t="shared" si="311"/>
        <v>3.6065916639447936E-8</v>
      </c>
      <c r="AW551">
        <f t="shared" si="312"/>
        <v>9.930009324521537E-5</v>
      </c>
      <c r="AX551">
        <f t="shared" si="313"/>
        <v>9.0449221509855931E-8</v>
      </c>
      <c r="AY551">
        <f t="shared" si="314"/>
        <v>2.9444263178990279E-4</v>
      </c>
      <c r="AZ551">
        <f t="shared" si="315"/>
        <v>1.1201565542696812E-5</v>
      </c>
      <c r="BA551">
        <f t="shared" si="316"/>
        <v>2.4494718055358635E-5</v>
      </c>
      <c r="BB551">
        <f t="shared" si="317"/>
        <v>1.2279493965216458E-5</v>
      </c>
      <c r="BC551">
        <f t="shared" si="318"/>
        <v>5.6629041077882101E-6</v>
      </c>
      <c r="BD551">
        <f t="shared" si="319"/>
        <v>4.988249790346224E-4</v>
      </c>
      <c r="BE551">
        <f t="shared" si="320"/>
        <v>8.6139210075800515E-5</v>
      </c>
      <c r="BF551">
        <f t="shared" si="321"/>
        <v>2.4966343551437213E-6</v>
      </c>
      <c r="BG551">
        <f t="shared" si="322"/>
        <v>4.3746546573972793E-5</v>
      </c>
      <c r="BH551">
        <f t="shared" si="323"/>
        <v>8.4035566083572705E-6</v>
      </c>
      <c r="BI551">
        <f t="shared" si="324"/>
        <v>1.4509114803310338E-4</v>
      </c>
      <c r="BJ551">
        <f t="shared" si="325"/>
        <v>3.5955000951678891E-5</v>
      </c>
    </row>
    <row r="552" spans="1:62" hidden="1" x14ac:dyDescent="0.25">
      <c r="A552" s="1">
        <v>42459</v>
      </c>
      <c r="B552">
        <v>12.06568037671175</v>
      </c>
      <c r="C552">
        <v>16.798605204995308</v>
      </c>
      <c r="D552">
        <v>82.233879752769113</v>
      </c>
      <c r="E552">
        <v>74.871258471405923</v>
      </c>
      <c r="F552">
        <v>65.784836409024308</v>
      </c>
      <c r="G552" s="2">
        <v>28407</v>
      </c>
      <c r="H552" s="3">
        <v>36337</v>
      </c>
      <c r="I552" s="2">
        <v>322</v>
      </c>
      <c r="J552">
        <v>10.2667</v>
      </c>
      <c r="K552" s="4">
        <v>75.256</v>
      </c>
      <c r="L552" s="4">
        <v>66.375</v>
      </c>
      <c r="M552">
        <v>7735.2</v>
      </c>
      <c r="N552" s="5">
        <v>13.14</v>
      </c>
      <c r="O552" s="6">
        <v>73.099999999999994</v>
      </c>
      <c r="P552" s="7">
        <v>106.029</v>
      </c>
      <c r="Q552">
        <v>200</v>
      </c>
      <c r="R552">
        <v>861.65</v>
      </c>
      <c r="S552">
        <v>9368.4</v>
      </c>
      <c r="T552">
        <v>354.98</v>
      </c>
      <c r="W552">
        <f t="shared" si="326"/>
        <v>2.0990255956432561E-3</v>
      </c>
      <c r="X552">
        <f t="shared" si="330"/>
        <v>-6.4049581040339168E-4</v>
      </c>
      <c r="Y552">
        <f t="shared" si="331"/>
        <v>1.9886129686489626E-4</v>
      </c>
      <c r="Z552">
        <f t="shared" si="332"/>
        <v>5.6273603551808434E-4</v>
      </c>
      <c r="AA552">
        <f t="shared" si="333"/>
        <v>8.7357237624207545E-4</v>
      </c>
      <c r="AB552">
        <f t="shared" si="334"/>
        <v>-1.1758665667373254E-2</v>
      </c>
      <c r="AC552">
        <f t="shared" si="335"/>
        <v>-6.6924740314663386E-3</v>
      </c>
      <c r="AD552">
        <f t="shared" si="336"/>
        <v>-1.3725252088234188E-2</v>
      </c>
      <c r="AE552">
        <f t="shared" si="337"/>
        <v>6.3806822858012745E-3</v>
      </c>
      <c r="AF552">
        <f t="shared" si="338"/>
        <v>4.1477950684894677E-3</v>
      </c>
      <c r="AG552">
        <f t="shared" si="339"/>
        <v>0</v>
      </c>
      <c r="AH552">
        <f t="shared" si="340"/>
        <v>1.8027907666116061E-2</v>
      </c>
      <c r="AI552">
        <f t="shared" si="341"/>
        <v>7.6132474175960086E-4</v>
      </c>
      <c r="AJ552">
        <f t="shared" si="342"/>
        <v>-1.2236726448437034E-2</v>
      </c>
      <c r="AK552">
        <f t="shared" si="343"/>
        <v>1.44490181015989E-2</v>
      </c>
      <c r="AL552">
        <f t="shared" si="327"/>
        <v>1.4098924379501675E-2</v>
      </c>
      <c r="AM552">
        <f t="shared" si="306"/>
        <v>5.8045044583063634E-4</v>
      </c>
      <c r="AN552">
        <f t="shared" si="307"/>
        <v>5.5338351879790195E-3</v>
      </c>
      <c r="AO552">
        <f t="shared" si="328"/>
        <v>1.0506291331457645E-2</v>
      </c>
      <c r="AR552">
        <f t="shared" si="329"/>
        <v>4.4059084511655262E-6</v>
      </c>
      <c r="AS552">
        <f t="shared" si="308"/>
        <v>4.1023488314429748E-7</v>
      </c>
      <c r="AT552">
        <f t="shared" si="309"/>
        <v>3.9545815390788404E-8</v>
      </c>
      <c r="AU552">
        <f t="shared" si="310"/>
        <v>3.1667184567061066E-7</v>
      </c>
      <c r="AV552">
        <f t="shared" si="311"/>
        <v>7.6312869653322626E-7</v>
      </c>
      <c r="AW552">
        <f t="shared" si="312"/>
        <v>1.3826621827706247E-4</v>
      </c>
      <c r="AX552">
        <f t="shared" si="313"/>
        <v>4.4789208661851308E-5</v>
      </c>
      <c r="AY552">
        <f t="shared" si="314"/>
        <v>1.8838254488557694E-4</v>
      </c>
      <c r="AZ552">
        <f t="shared" si="315"/>
        <v>4.0713106432338177E-5</v>
      </c>
      <c r="BA552">
        <f t="shared" si="316"/>
        <v>1.7204203930185547E-5</v>
      </c>
      <c r="BB552">
        <f t="shared" si="317"/>
        <v>0</v>
      </c>
      <c r="BC552">
        <f t="shared" si="318"/>
        <v>3.2500545481800624E-4</v>
      </c>
      <c r="BD552">
        <f t="shared" si="319"/>
        <v>5.7961536241532297E-7</v>
      </c>
      <c r="BE552">
        <f t="shared" si="320"/>
        <v>1.4973747417387843E-4</v>
      </c>
      <c r="BF552">
        <f t="shared" si="321"/>
        <v>2.0877412410033269E-4</v>
      </c>
      <c r="BG552">
        <f t="shared" si="322"/>
        <v>1.987796686589067E-4</v>
      </c>
      <c r="BH552">
        <f t="shared" si="323"/>
        <v>3.3692272006498447E-7</v>
      </c>
      <c r="BI552">
        <f t="shared" si="324"/>
        <v>3.0623331887714788E-5</v>
      </c>
      <c r="BJ552">
        <f t="shared" si="325"/>
        <v>1.1038215754146205E-4</v>
      </c>
    </row>
    <row r="553" spans="1:62" hidden="1" x14ac:dyDescent="0.25">
      <c r="A553" s="1">
        <v>42460</v>
      </c>
      <c r="B553">
        <v>12.064623387676962</v>
      </c>
      <c r="C553">
        <v>16.827787509110465</v>
      </c>
      <c r="D553">
        <v>82.22780360217628</v>
      </c>
      <c r="E553">
        <v>74.898144073724666</v>
      </c>
      <c r="F553">
        <v>65.817518626665048</v>
      </c>
      <c r="G553" s="2">
        <v>28549</v>
      </c>
      <c r="H553" s="3">
        <v>36756</v>
      </c>
      <c r="I553" s="2">
        <v>321.25</v>
      </c>
      <c r="J553">
        <v>10.2737</v>
      </c>
      <c r="K553" s="4">
        <v>75.397999999999996</v>
      </c>
      <c r="L553" s="4">
        <v>66.254999999999995</v>
      </c>
      <c r="M553">
        <v>7738.4</v>
      </c>
      <c r="N553" s="5">
        <v>13.19</v>
      </c>
      <c r="O553" s="6">
        <v>74</v>
      </c>
      <c r="P553" s="7">
        <v>106.465</v>
      </c>
      <c r="Q553">
        <v>196.73</v>
      </c>
      <c r="R553">
        <v>869.5</v>
      </c>
      <c r="S553">
        <v>9590.2999999999993</v>
      </c>
      <c r="T553">
        <v>357.05</v>
      </c>
      <c r="W553">
        <f t="shared" si="326"/>
        <v>-8.760677410318913E-5</v>
      </c>
      <c r="X553">
        <f t="shared" si="330"/>
        <v>1.7356789762993192E-3</v>
      </c>
      <c r="Y553">
        <f t="shared" si="331"/>
        <v>-7.3891382742174584E-5</v>
      </c>
      <c r="Z553">
        <f t="shared" si="332"/>
        <v>3.5902663896173029E-4</v>
      </c>
      <c r="AA553">
        <f t="shared" si="333"/>
        <v>4.9668135959656239E-4</v>
      </c>
      <c r="AB553">
        <f t="shared" si="334"/>
        <v>4.9863155494101613E-3</v>
      </c>
      <c r="AC553">
        <f t="shared" si="335"/>
        <v>1.1464971738233224E-2</v>
      </c>
      <c r="AD553">
        <f t="shared" si="336"/>
        <v>-2.3319093349787141E-3</v>
      </c>
      <c r="AE553">
        <f t="shared" si="337"/>
        <v>6.8158363722130321E-4</v>
      </c>
      <c r="AF553">
        <f t="shared" si="338"/>
        <v>1.8851147935217358E-3</v>
      </c>
      <c r="AG553">
        <f t="shared" si="339"/>
        <v>-1.8095458455034744E-3</v>
      </c>
      <c r="AH553">
        <f t="shared" si="340"/>
        <v>4.1360769899949964E-4</v>
      </c>
      <c r="AI553">
        <f t="shared" si="341"/>
        <v>3.797953672758694E-3</v>
      </c>
      <c r="AJ553">
        <f t="shared" si="342"/>
        <v>1.2236726448437084E-2</v>
      </c>
      <c r="AK553">
        <f t="shared" si="343"/>
        <v>4.1036510381602317E-3</v>
      </c>
      <c r="AL553">
        <f t="shared" si="327"/>
        <v>-1.648513625986249E-2</v>
      </c>
      <c r="AM553">
        <f t="shared" si="306"/>
        <v>9.0691780667517211E-3</v>
      </c>
      <c r="AN553">
        <f t="shared" si="307"/>
        <v>2.3409847059975574E-2</v>
      </c>
      <c r="AO553">
        <f t="shared" si="328"/>
        <v>5.8143781349185835E-3</v>
      </c>
      <c r="AR553">
        <f t="shared" si="329"/>
        <v>7.6749468687672091E-9</v>
      </c>
      <c r="AS553">
        <f t="shared" si="308"/>
        <v>3.0125815087674525E-6</v>
      </c>
      <c r="AT553">
        <f t="shared" si="309"/>
        <v>5.4599364435505358E-9</v>
      </c>
      <c r="AU553">
        <f t="shared" si="310"/>
        <v>1.2890012748415663E-7</v>
      </c>
      <c r="AV553">
        <f t="shared" si="311"/>
        <v>2.4669237297068972E-7</v>
      </c>
      <c r="AW553">
        <f t="shared" si="312"/>
        <v>2.4863342758289557E-5</v>
      </c>
      <c r="AX553">
        <f t="shared" si="313"/>
        <v>1.3144557695848655E-4</v>
      </c>
      <c r="AY553">
        <f t="shared" si="314"/>
        <v>5.4378011465608683E-6</v>
      </c>
      <c r="AZ553">
        <f t="shared" si="315"/>
        <v>4.6455625452782105E-7</v>
      </c>
      <c r="BA553">
        <f t="shared" si="316"/>
        <v>3.5536577847544964E-6</v>
      </c>
      <c r="BB553">
        <f t="shared" si="317"/>
        <v>3.274456166978884E-6</v>
      </c>
      <c r="BC553">
        <f t="shared" si="318"/>
        <v>1.7107132867166069E-7</v>
      </c>
      <c r="BD553">
        <f t="shared" si="319"/>
        <v>1.4424452100421252E-5</v>
      </c>
      <c r="BE553">
        <f t="shared" si="320"/>
        <v>1.4973747417387965E-4</v>
      </c>
      <c r="BF553">
        <f t="shared" si="321"/>
        <v>1.6839951842993549E-5</v>
      </c>
      <c r="BG553">
        <f t="shared" si="322"/>
        <v>2.7175971750623303E-4</v>
      </c>
      <c r="BH553">
        <f t="shared" si="323"/>
        <v>8.224999080645048E-5</v>
      </c>
      <c r="BI553">
        <f t="shared" si="324"/>
        <v>5.4802093937144703E-4</v>
      </c>
      <c r="BJ553">
        <f t="shared" si="325"/>
        <v>3.3806993095819305E-5</v>
      </c>
    </row>
    <row r="554" spans="1:62" hidden="1" x14ac:dyDescent="0.25">
      <c r="A554" s="1">
        <v>42461</v>
      </c>
      <c r="B554">
        <v>12.099635012679665</v>
      </c>
      <c r="C554">
        <v>16.82384352825747</v>
      </c>
      <c r="D554">
        <v>82.261270678108062</v>
      </c>
      <c r="E554">
        <v>74.888384117200602</v>
      </c>
      <c r="F554">
        <v>65.849369078908509</v>
      </c>
      <c r="G554" s="2">
        <v>28040</v>
      </c>
      <c r="H554" s="3">
        <v>35932</v>
      </c>
      <c r="I554" s="2">
        <v>318.5</v>
      </c>
      <c r="J554">
        <v>10.2438</v>
      </c>
      <c r="K554" s="4">
        <v>75.576999999999998</v>
      </c>
      <c r="L554" s="4">
        <v>66.364999999999995</v>
      </c>
      <c r="M554">
        <v>7713.05</v>
      </c>
      <c r="N554" s="5">
        <v>13.4</v>
      </c>
      <c r="O554" s="6">
        <v>73.8</v>
      </c>
      <c r="P554" s="7">
        <v>106.021</v>
      </c>
      <c r="Q554">
        <v>196.57</v>
      </c>
      <c r="R554">
        <v>867.8</v>
      </c>
      <c r="S554">
        <v>9627.0499999999993</v>
      </c>
      <c r="T554">
        <v>354.82</v>
      </c>
      <c r="W554">
        <f t="shared" si="326"/>
        <v>2.897804594107494E-3</v>
      </c>
      <c r="X554">
        <f t="shared" si="330"/>
        <v>-2.3440057729583611E-4</v>
      </c>
      <c r="Y554">
        <f t="shared" si="331"/>
        <v>4.0692157263360777E-4</v>
      </c>
      <c r="Z554">
        <f t="shared" si="332"/>
        <v>-1.3031821560666336E-4</v>
      </c>
      <c r="AA554">
        <f t="shared" si="333"/>
        <v>4.8380353511425726E-4</v>
      </c>
      <c r="AB554">
        <f t="shared" si="334"/>
        <v>-1.7989847052493544E-2</v>
      </c>
      <c r="AC554">
        <f t="shared" si="335"/>
        <v>-2.267321427167834E-2</v>
      </c>
      <c r="AD554">
        <f t="shared" si="336"/>
        <v>-8.5971611972114875E-3</v>
      </c>
      <c r="AE554">
        <f t="shared" si="337"/>
        <v>-2.9145871735106379E-3</v>
      </c>
      <c r="AF554">
        <f t="shared" si="338"/>
        <v>2.3712546298943643E-3</v>
      </c>
      <c r="AG554">
        <f t="shared" si="339"/>
        <v>1.6588753615661648E-3</v>
      </c>
      <c r="AH554">
        <f t="shared" si="340"/>
        <v>-3.2812483934412458E-3</v>
      </c>
      <c r="AI554">
        <f t="shared" si="341"/>
        <v>1.5795740227642418E-2</v>
      </c>
      <c r="AJ554">
        <f t="shared" si="342"/>
        <v>-2.7063615977430252E-3</v>
      </c>
      <c r="AK554">
        <f t="shared" si="343"/>
        <v>-4.1791049405776031E-3</v>
      </c>
      <c r="AL554">
        <f t="shared" si="327"/>
        <v>-8.1362831846698634E-4</v>
      </c>
      <c r="AM554">
        <f t="shared" si="306"/>
        <v>-1.9570604300874119E-3</v>
      </c>
      <c r="AN554">
        <f t="shared" si="307"/>
        <v>3.8246735162371153E-3</v>
      </c>
      <c r="AO554">
        <f t="shared" si="328"/>
        <v>-6.2652093626164376E-3</v>
      </c>
      <c r="AR554">
        <f t="shared" si="329"/>
        <v>8.3972714656304985E-6</v>
      </c>
      <c r="AS554">
        <f t="shared" si="308"/>
        <v>5.4943630636621241E-8</v>
      </c>
      <c r="AT554">
        <f t="shared" si="309"/>
        <v>1.6558516627460853E-7</v>
      </c>
      <c r="AU554">
        <f t="shared" si="310"/>
        <v>1.6982837318904799E-8</v>
      </c>
      <c r="AV554">
        <f t="shared" si="311"/>
        <v>2.3406586058905236E-7</v>
      </c>
      <c r="AW554">
        <f t="shared" si="312"/>
        <v>3.2363459697211063E-4</v>
      </c>
      <c r="AX554">
        <f t="shared" si="313"/>
        <v>5.1407464540943835E-4</v>
      </c>
      <c r="AY554">
        <f t="shared" si="314"/>
        <v>7.3911180650838856E-5</v>
      </c>
      <c r="AZ554">
        <f t="shared" si="315"/>
        <v>8.4948183919927293E-6</v>
      </c>
      <c r="BA554">
        <f t="shared" si="316"/>
        <v>5.6228485197954581E-6</v>
      </c>
      <c r="BB554">
        <f t="shared" si="317"/>
        <v>2.7518674652112741E-6</v>
      </c>
      <c r="BC554">
        <f t="shared" si="318"/>
        <v>1.0766591019460756E-5</v>
      </c>
      <c r="BD554">
        <f t="shared" si="319"/>
        <v>2.4950540933916095E-4</v>
      </c>
      <c r="BE554">
        <f t="shared" si="320"/>
        <v>7.3243930977381803E-6</v>
      </c>
      <c r="BF554">
        <f t="shared" si="321"/>
        <v>1.7464918104360133E-5</v>
      </c>
      <c r="BG554">
        <f t="shared" si="322"/>
        <v>6.6199104061141578E-7</v>
      </c>
      <c r="BH554">
        <f t="shared" si="323"/>
        <v>3.8300855270139257E-6</v>
      </c>
      <c r="BI554">
        <f t="shared" si="324"/>
        <v>1.4628127505805579E-5</v>
      </c>
      <c r="BJ554">
        <f t="shared" si="325"/>
        <v>3.9252848357416668E-5</v>
      </c>
    </row>
    <row r="555" spans="1:62" hidden="1" x14ac:dyDescent="0.25">
      <c r="A555" s="1">
        <v>42464</v>
      </c>
      <c r="B555">
        <v>12.096320160653462</v>
      </c>
      <c r="C555">
        <v>16.833624437466828</v>
      </c>
      <c r="D555">
        <v>82.313904762850314</v>
      </c>
      <c r="E555">
        <v>74.990493045899001</v>
      </c>
      <c r="F555">
        <v>65.913126026161592</v>
      </c>
      <c r="G555" s="2">
        <v>28168</v>
      </c>
      <c r="H555" s="3">
        <v>35593</v>
      </c>
      <c r="I555" s="2">
        <v>314.2</v>
      </c>
      <c r="J555">
        <v>10.2037</v>
      </c>
      <c r="K555" s="4">
        <v>75.308000000000007</v>
      </c>
      <c r="L555" s="4">
        <v>66.105999999999995</v>
      </c>
      <c r="M555">
        <v>7758.8</v>
      </c>
      <c r="N555" s="5">
        <v>13.25</v>
      </c>
      <c r="O555" s="6">
        <v>73.959999999999994</v>
      </c>
      <c r="P555" s="7">
        <v>106.456</v>
      </c>
      <c r="Q555">
        <v>200.98</v>
      </c>
      <c r="R555">
        <v>872.2</v>
      </c>
      <c r="S555">
        <v>9751.9500000000007</v>
      </c>
      <c r="T555">
        <v>356.35</v>
      </c>
      <c r="W555">
        <f t="shared" si="326"/>
        <v>-2.7400051150650403E-4</v>
      </c>
      <c r="X555">
        <f t="shared" si="330"/>
        <v>5.8120292914767661E-4</v>
      </c>
      <c r="Y555">
        <f t="shared" si="331"/>
        <v>6.3963579435055273E-4</v>
      </c>
      <c r="Z555">
        <f t="shared" si="332"/>
        <v>1.3625528350443652E-3</v>
      </c>
      <c r="AA555">
        <f t="shared" si="333"/>
        <v>9.6775569069501262E-4</v>
      </c>
      <c r="AB555">
        <f t="shared" si="334"/>
        <v>4.5545196863619611E-3</v>
      </c>
      <c r="AC555">
        <f t="shared" si="335"/>
        <v>-9.4792740565168548E-3</v>
      </c>
      <c r="AD555">
        <f t="shared" si="336"/>
        <v>-1.3592749190697254E-2</v>
      </c>
      <c r="AE555">
        <f t="shared" si="337"/>
        <v>-3.922244910938265E-3</v>
      </c>
      <c r="AF555">
        <f t="shared" si="338"/>
        <v>-3.5656332306008773E-3</v>
      </c>
      <c r="AG555">
        <f t="shared" si="339"/>
        <v>-3.9102947817685786E-3</v>
      </c>
      <c r="AH555">
        <f t="shared" si="340"/>
        <v>5.9139835692406566E-3</v>
      </c>
      <c r="AI555">
        <f t="shared" si="341"/>
        <v>-1.1257154524634447E-2</v>
      </c>
      <c r="AJ555">
        <f t="shared" si="342"/>
        <v>2.1656749124971644E-3</v>
      </c>
      <c r="AK555">
        <f t="shared" si="343"/>
        <v>4.0945665436570924E-3</v>
      </c>
      <c r="AL555">
        <f t="shared" si="327"/>
        <v>2.2186798651105458E-2</v>
      </c>
      <c r="AM555">
        <f t="shared" si="306"/>
        <v>5.0574820444158368E-3</v>
      </c>
      <c r="AN555">
        <f t="shared" si="307"/>
        <v>1.2890420504101116E-2</v>
      </c>
      <c r="AO555">
        <f t="shared" si="328"/>
        <v>4.3027753153771549E-3</v>
      </c>
      <c r="AR555">
        <f t="shared" si="329"/>
        <v>7.5076280305825851E-8</v>
      </c>
      <c r="AS555">
        <f t="shared" si="308"/>
        <v>3.3779684484983923E-7</v>
      </c>
      <c r="AT555">
        <f t="shared" si="309"/>
        <v>4.0913394941446258E-7</v>
      </c>
      <c r="AU555">
        <f t="shared" si="310"/>
        <v>1.856550228287437E-6</v>
      </c>
      <c r="AV555">
        <f t="shared" si="311"/>
        <v>9.3655107687258099E-7</v>
      </c>
      <c r="AW555">
        <f t="shared" si="312"/>
        <v>2.0743649573458656E-5</v>
      </c>
      <c r="AX555">
        <f t="shared" si="313"/>
        <v>8.9856636638553509E-5</v>
      </c>
      <c r="AY555">
        <f t="shared" si="314"/>
        <v>1.8476283056120086E-4</v>
      </c>
      <c r="AZ555">
        <f t="shared" si="315"/>
        <v>1.5384005141381119E-5</v>
      </c>
      <c r="BA555">
        <f t="shared" si="316"/>
        <v>1.271374033516525E-5</v>
      </c>
      <c r="BB555">
        <f t="shared" si="317"/>
        <v>1.5290405280326576E-5</v>
      </c>
      <c r="BC555">
        <f t="shared" si="318"/>
        <v>3.4975201657248459E-5</v>
      </c>
      <c r="BD555">
        <f t="shared" si="319"/>
        <v>1.267235279914978E-4</v>
      </c>
      <c r="BE555">
        <f t="shared" si="320"/>
        <v>4.6901478266196011E-6</v>
      </c>
      <c r="BF555">
        <f t="shared" si="321"/>
        <v>1.6765475180435987E-5</v>
      </c>
      <c r="BG555">
        <f t="shared" si="322"/>
        <v>4.9225403438469498E-4</v>
      </c>
      <c r="BH555">
        <f t="shared" si="323"/>
        <v>2.5578124629588592E-5</v>
      </c>
      <c r="BI555">
        <f t="shared" si="324"/>
        <v>1.6616294077255049E-4</v>
      </c>
      <c r="BJ555">
        <f t="shared" si="325"/>
        <v>1.8513875414618976E-5</v>
      </c>
    </row>
    <row r="556" spans="1:62" hidden="1" x14ac:dyDescent="0.25">
      <c r="A556" s="1">
        <v>42465</v>
      </c>
      <c r="B556">
        <v>12.068759164451935</v>
      </c>
      <c r="C556">
        <v>16.845323256553417</v>
      </c>
      <c r="D556">
        <v>82.352143626820023</v>
      </c>
      <c r="E556">
        <v>75.017654666699414</v>
      </c>
      <c r="F556">
        <v>65.976800075731987</v>
      </c>
      <c r="G556" s="2">
        <v>28486</v>
      </c>
      <c r="H556" s="3">
        <v>36095</v>
      </c>
      <c r="I556" s="2">
        <v>315.10000000000002</v>
      </c>
      <c r="J556">
        <v>10.2546</v>
      </c>
      <c r="K556" s="4">
        <v>75.614500000000007</v>
      </c>
      <c r="L556" s="4">
        <v>66.421999999999997</v>
      </c>
      <c r="M556">
        <v>7603.2</v>
      </c>
      <c r="N556" s="5">
        <v>13.5</v>
      </c>
      <c r="O556" s="6">
        <v>72.06</v>
      </c>
      <c r="P556" s="7">
        <v>104.998</v>
      </c>
      <c r="Q556">
        <v>200.77</v>
      </c>
      <c r="R556">
        <v>868.5</v>
      </c>
      <c r="S556">
        <v>9367.75</v>
      </c>
      <c r="T556">
        <v>352.48</v>
      </c>
      <c r="W556">
        <f t="shared" si="326"/>
        <v>-2.2810608466267458E-3</v>
      </c>
      <c r="X556">
        <f t="shared" si="330"/>
        <v>6.9472595541907392E-4</v>
      </c>
      <c r="Y556">
        <f t="shared" si="331"/>
        <v>4.6444139555203661E-4</v>
      </c>
      <c r="Z556">
        <f t="shared" si="332"/>
        <v>3.6213527746890433E-4</v>
      </c>
      <c r="AA556">
        <f t="shared" si="333"/>
        <v>9.6556357864996238E-4</v>
      </c>
      <c r="AB556">
        <f t="shared" si="334"/>
        <v>1.1226156659643062E-2</v>
      </c>
      <c r="AC556">
        <f t="shared" si="335"/>
        <v>1.400536228068101E-2</v>
      </c>
      <c r="AD556">
        <f t="shared" si="336"/>
        <v>2.8603229417081995E-3</v>
      </c>
      <c r="AE556">
        <f t="shared" si="337"/>
        <v>4.9759857882099743E-3</v>
      </c>
      <c r="AF556">
        <f t="shared" si="338"/>
        <v>4.0616928737554157E-3</v>
      </c>
      <c r="AG556">
        <f t="shared" si="339"/>
        <v>4.7688126110891236E-3</v>
      </c>
      <c r="AH556">
        <f t="shared" si="340"/>
        <v>-2.0258471755920285E-2</v>
      </c>
      <c r="AI556">
        <f t="shared" si="341"/>
        <v>1.8692133012152546E-2</v>
      </c>
      <c r="AJ556">
        <f t="shared" si="342"/>
        <v>-2.6025301198976839E-2</v>
      </c>
      <c r="AK556">
        <f t="shared" si="343"/>
        <v>-1.3790451884373806E-2</v>
      </c>
      <c r="AL556">
        <f t="shared" si="327"/>
        <v>-1.0454263553254734E-3</v>
      </c>
      <c r="AM556">
        <f t="shared" si="306"/>
        <v>-4.2511697275065524E-3</v>
      </c>
      <c r="AN556">
        <f t="shared" si="307"/>
        <v>-4.0194325665755232E-2</v>
      </c>
      <c r="AO556">
        <f t="shared" si="328"/>
        <v>-1.0919510893846693E-2</v>
      </c>
      <c r="AR556">
        <f t="shared" si="329"/>
        <v>5.2032385860135267E-6</v>
      </c>
      <c r="AS556">
        <f t="shared" si="308"/>
        <v>4.8264415313294512E-7</v>
      </c>
      <c r="AT556">
        <f t="shared" si="309"/>
        <v>2.1570580990232332E-7</v>
      </c>
      <c r="AU556">
        <f t="shared" si="310"/>
        <v>1.3114195918748032E-7</v>
      </c>
      <c r="AV556">
        <f t="shared" si="311"/>
        <v>9.3231302441532204E-7</v>
      </c>
      <c r="AW556">
        <f t="shared" si="312"/>
        <v>1.2602659334684827E-4</v>
      </c>
      <c r="AX556">
        <f t="shared" si="313"/>
        <v>1.9615017261312239E-4</v>
      </c>
      <c r="AY556">
        <f t="shared" si="314"/>
        <v>8.1814473308622479E-6</v>
      </c>
      <c r="AZ556">
        <f t="shared" si="315"/>
        <v>2.4760434564467639E-5</v>
      </c>
      <c r="BA556">
        <f t="shared" si="316"/>
        <v>1.6497349000715525E-5</v>
      </c>
      <c r="BB556">
        <f t="shared" si="317"/>
        <v>2.2741573719682664E-5</v>
      </c>
      <c r="BC556">
        <f t="shared" si="318"/>
        <v>4.1040567788541991E-4</v>
      </c>
      <c r="BD556">
        <f t="shared" si="319"/>
        <v>3.4939583654400303E-4</v>
      </c>
      <c r="BE556">
        <f t="shared" si="320"/>
        <v>6.773163024974653E-4</v>
      </c>
      <c r="BF556">
        <f t="shared" si="321"/>
        <v>1.9017656317522904E-4</v>
      </c>
      <c r="BG556">
        <f t="shared" si="322"/>
        <v>1.092916264409103E-6</v>
      </c>
      <c r="BH556">
        <f t="shared" si="323"/>
        <v>1.8072444052068135E-5</v>
      </c>
      <c r="BI556">
        <f t="shared" si="324"/>
        <v>1.6155838157247897E-3</v>
      </c>
      <c r="BJ556">
        <f t="shared" si="325"/>
        <v>1.192357181608366E-4</v>
      </c>
    </row>
    <row r="557" spans="1:62" hidden="1" x14ac:dyDescent="0.25">
      <c r="A557" s="1">
        <v>42466</v>
      </c>
      <c r="B557">
        <v>12.097341604140002</v>
      </c>
      <c r="C557">
        <v>16.903713815195523</v>
      </c>
      <c r="D557">
        <v>82.324115732365271</v>
      </c>
      <c r="E557">
        <v>75.011542430772991</v>
      </c>
      <c r="F557">
        <v>65.990089100268776</v>
      </c>
      <c r="G557" s="2">
        <v>28646</v>
      </c>
      <c r="H557" s="3">
        <v>36009</v>
      </c>
      <c r="I557" s="2">
        <v>316.14999999999998</v>
      </c>
      <c r="J557">
        <v>10.2637</v>
      </c>
      <c r="K557" s="4">
        <v>75.822999999999993</v>
      </c>
      <c r="L557" s="4">
        <v>66.516999999999996</v>
      </c>
      <c r="M557">
        <v>7614.35</v>
      </c>
      <c r="N557" s="5">
        <v>13.45</v>
      </c>
      <c r="O557" s="6">
        <v>72.5</v>
      </c>
      <c r="P557" s="7">
        <v>105.45099999999999</v>
      </c>
      <c r="Q557">
        <v>205.35</v>
      </c>
      <c r="R557">
        <v>871.7</v>
      </c>
      <c r="S557">
        <v>9589.9</v>
      </c>
      <c r="T557">
        <v>353.83</v>
      </c>
      <c r="W557">
        <f t="shared" si="326"/>
        <v>2.3654997791930739E-3</v>
      </c>
      <c r="X557">
        <f t="shared" si="330"/>
        <v>3.4602834314870212E-3</v>
      </c>
      <c r="Y557">
        <f t="shared" si="331"/>
        <v>-3.4039994391977472E-4</v>
      </c>
      <c r="Z557">
        <f t="shared" si="332"/>
        <v>-8.148061908019554E-5</v>
      </c>
      <c r="AA557">
        <f t="shared" si="333"/>
        <v>2.0139937623259478E-4</v>
      </c>
      <c r="AB557">
        <f t="shared" si="334"/>
        <v>5.601078845278812E-3</v>
      </c>
      <c r="AC557">
        <f t="shared" si="335"/>
        <v>-2.3854443798070179E-3</v>
      </c>
      <c r="AD557">
        <f t="shared" si="336"/>
        <v>3.3267357413932544E-3</v>
      </c>
      <c r="AE557">
        <f t="shared" si="337"/>
        <v>8.8701311479516532E-4</v>
      </c>
      <c r="AF557">
        <f t="shared" si="338"/>
        <v>2.753612965664435E-3</v>
      </c>
      <c r="AG557">
        <f t="shared" si="339"/>
        <v>1.4292271819600643E-3</v>
      </c>
      <c r="AH557">
        <f t="shared" si="340"/>
        <v>1.4654135515017111E-3</v>
      </c>
      <c r="AI557">
        <f t="shared" si="341"/>
        <v>-3.710579396535713E-3</v>
      </c>
      <c r="AJ557">
        <f t="shared" si="342"/>
        <v>6.0874565406819304E-3</v>
      </c>
      <c r="AK557">
        <f t="shared" si="343"/>
        <v>4.30508769012879E-3</v>
      </c>
      <c r="AL557">
        <f t="shared" si="327"/>
        <v>2.255586613708039E-2</v>
      </c>
      <c r="AM557">
        <f t="shared" si="306"/>
        <v>3.6777423363706786E-3</v>
      </c>
      <c r="AN557">
        <f t="shared" si="307"/>
        <v>2.3437521965637181E-2</v>
      </c>
      <c r="AO557">
        <f t="shared" si="328"/>
        <v>3.8226887456112692E-3</v>
      </c>
      <c r="AR557">
        <f t="shared" si="329"/>
        <v>5.5955892053624809E-6</v>
      </c>
      <c r="AS557">
        <f t="shared" si="308"/>
        <v>1.1973561426223594E-5</v>
      </c>
      <c r="AT557">
        <f t="shared" si="309"/>
        <v>1.1587212182058577E-7</v>
      </c>
      <c r="AU557">
        <f t="shared" si="310"/>
        <v>6.6390912856919253E-9</v>
      </c>
      <c r="AV557">
        <f t="shared" si="311"/>
        <v>4.0561708746878259E-8</v>
      </c>
      <c r="AW557">
        <f t="shared" si="312"/>
        <v>3.1372084231029829E-5</v>
      </c>
      <c r="AX557">
        <f t="shared" si="313"/>
        <v>5.6903448891528878E-6</v>
      </c>
      <c r="AY557">
        <f t="shared" si="314"/>
        <v>1.1067170693063326E-5</v>
      </c>
      <c r="AZ557">
        <f t="shared" si="315"/>
        <v>7.8679226581862116E-7</v>
      </c>
      <c r="BA557">
        <f t="shared" si="316"/>
        <v>7.5823843646752852E-6</v>
      </c>
      <c r="BB557">
        <f t="shared" si="317"/>
        <v>2.042690337653507E-6</v>
      </c>
      <c r="BC557">
        <f t="shared" si="318"/>
        <v>2.1474368769248582E-6</v>
      </c>
      <c r="BD557">
        <f t="shared" si="319"/>
        <v>1.3768399457995337E-5</v>
      </c>
      <c r="BE557">
        <f t="shared" si="320"/>
        <v>3.7057127134691217E-5</v>
      </c>
      <c r="BF557">
        <f t="shared" si="321"/>
        <v>1.853378001969844E-5</v>
      </c>
      <c r="BG557">
        <f t="shared" si="322"/>
        <v>5.0876709719388979E-4</v>
      </c>
      <c r="BH557">
        <f t="shared" si="323"/>
        <v>1.3525788692733257E-5</v>
      </c>
      <c r="BI557">
        <f t="shared" si="324"/>
        <v>5.4931743588972537E-4</v>
      </c>
      <c r="BJ557">
        <f t="shared" si="325"/>
        <v>1.4612949245823059E-5</v>
      </c>
    </row>
    <row r="558" spans="1:62" hidden="1" x14ac:dyDescent="0.25">
      <c r="A558" s="1">
        <v>42467</v>
      </c>
      <c r="B558">
        <v>12.16326357136902</v>
      </c>
      <c r="C558">
        <v>16.974303337686205</v>
      </c>
      <c r="D558">
        <v>82.371062260398858</v>
      </c>
      <c r="E558">
        <v>75.070398903908142</v>
      </c>
      <c r="F558">
        <v>65.997358082499886</v>
      </c>
      <c r="G558" s="2">
        <v>29060</v>
      </c>
      <c r="H558" s="3">
        <v>36386</v>
      </c>
      <c r="I558" s="2">
        <v>306.8</v>
      </c>
      <c r="J558">
        <v>10.3291</v>
      </c>
      <c r="K558" s="4">
        <v>75.948999999999998</v>
      </c>
      <c r="L558" s="4">
        <v>66.757000000000005</v>
      </c>
      <c r="M558">
        <v>7546.45</v>
      </c>
      <c r="N558" s="5">
        <v>13.44</v>
      </c>
      <c r="O558" s="6">
        <v>72.150000000000006</v>
      </c>
      <c r="P558" s="7">
        <v>104.879</v>
      </c>
      <c r="Q558">
        <v>205.48</v>
      </c>
      <c r="R558">
        <v>860</v>
      </c>
      <c r="S558">
        <v>9442.0499999999993</v>
      </c>
      <c r="T558">
        <v>351.83</v>
      </c>
      <c r="W558">
        <f t="shared" si="326"/>
        <v>5.4345000049118818E-3</v>
      </c>
      <c r="X558">
        <f t="shared" si="330"/>
        <v>4.167281947364882E-3</v>
      </c>
      <c r="Y558">
        <f t="shared" si="331"/>
        <v>5.7010205006944681E-4</v>
      </c>
      <c r="Z558">
        <f t="shared" si="332"/>
        <v>7.843245580240447E-4</v>
      </c>
      <c r="AA558">
        <f t="shared" si="333"/>
        <v>1.1014656914133275E-4</v>
      </c>
      <c r="AB558">
        <f t="shared" si="334"/>
        <v>1.4348840784463381E-2</v>
      </c>
      <c r="AC558">
        <f t="shared" si="335"/>
        <v>1.0415178063294383E-2</v>
      </c>
      <c r="AD558">
        <f t="shared" si="336"/>
        <v>-3.0020715011520926E-2</v>
      </c>
      <c r="AE558">
        <f t="shared" si="337"/>
        <v>6.3517559417884803E-3</v>
      </c>
      <c r="AF558">
        <f t="shared" si="338"/>
        <v>1.6603856962713146E-3</v>
      </c>
      <c r="AG558">
        <f t="shared" si="339"/>
        <v>3.6016066064102287E-3</v>
      </c>
      <c r="AH558">
        <f t="shared" si="340"/>
        <v>-8.9573708502053619E-3</v>
      </c>
      <c r="AI558">
        <f t="shared" si="341"/>
        <v>-7.437709528446524E-4</v>
      </c>
      <c r="AJ558">
        <f t="shared" si="342"/>
        <v>-4.8392766407491569E-3</v>
      </c>
      <c r="AK558">
        <f t="shared" si="343"/>
        <v>-5.4390853435387441E-3</v>
      </c>
      <c r="AL558">
        <f t="shared" si="327"/>
        <v>6.3286519649945324E-4</v>
      </c>
      <c r="AM558">
        <f t="shared" si="306"/>
        <v>-1.3512938769977032E-2</v>
      </c>
      <c r="AN558">
        <f t="shared" si="307"/>
        <v>-1.553734371398611E-2</v>
      </c>
      <c r="AO558">
        <f t="shared" si="328"/>
        <v>-5.6684674071109057E-3</v>
      </c>
      <c r="AR558">
        <f t="shared" si="329"/>
        <v>2.9533790303387243E-5</v>
      </c>
      <c r="AS558">
        <f t="shared" si="308"/>
        <v>1.7366238828833242E-5</v>
      </c>
      <c r="AT558">
        <f t="shared" si="309"/>
        <v>3.2501634749338602E-7</v>
      </c>
      <c r="AU558">
        <f t="shared" si="310"/>
        <v>6.1516501231961304E-7</v>
      </c>
      <c r="AV558">
        <f t="shared" si="311"/>
        <v>1.2132266693606395E-8</v>
      </c>
      <c r="AW558">
        <f t="shared" si="312"/>
        <v>2.0588923185787969E-4</v>
      </c>
      <c r="AX558">
        <f t="shared" si="313"/>
        <v>1.0847593409012852E-4</v>
      </c>
      <c r="AY558">
        <f t="shared" si="314"/>
        <v>9.0124332980295787E-4</v>
      </c>
      <c r="AZ558">
        <f t="shared" si="315"/>
        <v>4.0344803544045266E-5</v>
      </c>
      <c r="BA558">
        <f t="shared" si="316"/>
        <v>2.7568806603823782E-6</v>
      </c>
      <c r="BB558">
        <f t="shared" si="317"/>
        <v>1.2971570147337804E-5</v>
      </c>
      <c r="BC558">
        <f t="shared" si="318"/>
        <v>8.0234492548108722E-5</v>
      </c>
      <c r="BD558">
        <f t="shared" si="319"/>
        <v>5.5319523029544214E-7</v>
      </c>
      <c r="BE558">
        <f t="shared" si="320"/>
        <v>2.3418598405700444E-5</v>
      </c>
      <c r="BF558">
        <f t="shared" si="321"/>
        <v>2.9583649374297977E-5</v>
      </c>
      <c r="BG558">
        <f t="shared" si="322"/>
        <v>4.0051835694029155E-7</v>
      </c>
      <c r="BH558">
        <f t="shared" si="323"/>
        <v>1.8259951420114838E-4</v>
      </c>
      <c r="BI558">
        <f t="shared" si="324"/>
        <v>2.4140904968654369E-4</v>
      </c>
      <c r="BJ558">
        <f t="shared" si="325"/>
        <v>3.2131522745478632E-5</v>
      </c>
    </row>
    <row r="559" spans="1:62" hidden="1" x14ac:dyDescent="0.25">
      <c r="A559" s="1">
        <v>42468</v>
      </c>
      <c r="B559">
        <v>12.211267091099669</v>
      </c>
      <c r="C559">
        <v>16.970632281680864</v>
      </c>
      <c r="D559">
        <v>82.407369423814515</v>
      </c>
      <c r="E559">
        <v>75.063905263668644</v>
      </c>
      <c r="F559">
        <v>66.026682421090456</v>
      </c>
      <c r="G559" s="2">
        <v>29131</v>
      </c>
      <c r="H559" s="3">
        <v>36683</v>
      </c>
      <c r="I559" s="2">
        <v>308.14999999999998</v>
      </c>
      <c r="J559">
        <v>10.2928</v>
      </c>
      <c r="K559" s="4">
        <v>75.878</v>
      </c>
      <c r="L559" s="4">
        <v>66.551000000000002</v>
      </c>
      <c r="M559">
        <v>7555.2</v>
      </c>
      <c r="N559" s="5">
        <v>13.45</v>
      </c>
      <c r="O559" s="6">
        <v>71.900000000000006</v>
      </c>
      <c r="P559" s="7">
        <v>104.94499999999999</v>
      </c>
      <c r="Q559">
        <v>206.15</v>
      </c>
      <c r="R559">
        <v>850.4</v>
      </c>
      <c r="S559">
        <v>9590.6</v>
      </c>
      <c r="T559">
        <v>353.12</v>
      </c>
      <c r="W559">
        <f t="shared" si="326"/>
        <v>3.9388312708449778E-3</v>
      </c>
      <c r="X559">
        <f t="shared" si="330"/>
        <v>-2.1629476990722945E-4</v>
      </c>
      <c r="Y559">
        <f t="shared" si="331"/>
        <v>4.4067859649006813E-4</v>
      </c>
      <c r="Z559">
        <f t="shared" si="332"/>
        <v>-8.6504417222269724E-5</v>
      </c>
      <c r="AA559">
        <f t="shared" si="333"/>
        <v>4.4422726286733722E-4</v>
      </c>
      <c r="AB559">
        <f t="shared" si="334"/>
        <v>2.4402411105643017E-3</v>
      </c>
      <c r="AC559">
        <f t="shared" si="335"/>
        <v>8.1293472097271266E-3</v>
      </c>
      <c r="AD559">
        <f t="shared" si="336"/>
        <v>4.3906079151508912E-3</v>
      </c>
      <c r="AE559">
        <f t="shared" si="337"/>
        <v>-3.5205327823624203E-3</v>
      </c>
      <c r="AF559">
        <f t="shared" si="338"/>
        <v>-9.3527508513685986E-4</v>
      </c>
      <c r="AG559">
        <f t="shared" si="339"/>
        <v>-3.0905896716115194E-3</v>
      </c>
      <c r="AH559">
        <f t="shared" si="340"/>
        <v>1.1588139016811545E-3</v>
      </c>
      <c r="AI559">
        <f t="shared" si="341"/>
        <v>7.437709528446807E-4</v>
      </c>
      <c r="AJ559">
        <f t="shared" si="342"/>
        <v>-3.4710204928788554E-3</v>
      </c>
      <c r="AK559">
        <f t="shared" si="343"/>
        <v>6.2909869392149234E-4</v>
      </c>
      <c r="AL559">
        <f t="shared" si="327"/>
        <v>3.2553535538419861E-3</v>
      </c>
      <c r="AM559">
        <f t="shared" si="306"/>
        <v>-1.1225562219815279E-2</v>
      </c>
      <c r="AN559">
        <f t="shared" si="307"/>
        <v>1.5610334511964424E-2</v>
      </c>
      <c r="AO559">
        <f t="shared" si="328"/>
        <v>3.6598381158927632E-3</v>
      </c>
      <c r="AR559">
        <f t="shared" si="329"/>
        <v>1.5514391780186263E-5</v>
      </c>
      <c r="AS559">
        <f t="shared" si="308"/>
        <v>4.6783427489221332E-8</v>
      </c>
      <c r="AT559">
        <f t="shared" si="309"/>
        <v>1.9419762540445629E-7</v>
      </c>
      <c r="AU559">
        <f t="shared" si="310"/>
        <v>7.4830141989645149E-9</v>
      </c>
      <c r="AV559">
        <f t="shared" si="311"/>
        <v>1.9733786107460633E-7</v>
      </c>
      <c r="AW559">
        <f t="shared" si="312"/>
        <v>5.9547766776880967E-6</v>
      </c>
      <c r="AX559">
        <f t="shared" si="313"/>
        <v>6.6086286056298214E-5</v>
      </c>
      <c r="AY559">
        <f t="shared" si="314"/>
        <v>1.9277437864585656E-5</v>
      </c>
      <c r="AZ559">
        <f t="shared" si="315"/>
        <v>1.2394151071688484E-5</v>
      </c>
      <c r="BA559">
        <f t="shared" si="316"/>
        <v>8.7473948487776049E-7</v>
      </c>
      <c r="BB559">
        <f t="shared" si="317"/>
        <v>9.5517445182717988E-6</v>
      </c>
      <c r="BC559">
        <f t="shared" si="318"/>
        <v>1.3428496587295004E-6</v>
      </c>
      <c r="BD559">
        <f t="shared" si="319"/>
        <v>5.5319523029548428E-7</v>
      </c>
      <c r="BE559">
        <f t="shared" si="320"/>
        <v>1.2047983261984972E-5</v>
      </c>
      <c r="BF559">
        <f t="shared" si="321"/>
        <v>3.9576516669372749E-7</v>
      </c>
      <c r="BG559">
        <f t="shared" si="322"/>
        <v>1.0597326760511649E-5</v>
      </c>
      <c r="BH559">
        <f t="shared" si="323"/>
        <v>1.2601324715094412E-4</v>
      </c>
      <c r="BI559">
        <f t="shared" si="324"/>
        <v>2.4368254357542756E-4</v>
      </c>
      <c r="BJ559">
        <f t="shared" si="325"/>
        <v>1.339441503454149E-5</v>
      </c>
    </row>
    <row r="560" spans="1:62" hidden="1" x14ac:dyDescent="0.25">
      <c r="A560" s="1">
        <v>42471</v>
      </c>
      <c r="B560">
        <v>12.27345399491397</v>
      </c>
      <c r="C560">
        <v>16.931116015351627</v>
      </c>
      <c r="D560">
        <v>82.432712375914264</v>
      </c>
      <c r="E560">
        <v>75.120729273798005</v>
      </c>
      <c r="F560">
        <v>66.099912685454385</v>
      </c>
      <c r="G560" s="2">
        <v>29330</v>
      </c>
      <c r="H560" s="3">
        <v>37777</v>
      </c>
      <c r="I560" s="2">
        <v>307.25</v>
      </c>
      <c r="J560">
        <v>10.261900000000001</v>
      </c>
      <c r="K560" s="4">
        <v>75.620500000000007</v>
      </c>
      <c r="L560" s="4">
        <v>66.287000000000006</v>
      </c>
      <c r="M560">
        <v>7671.4</v>
      </c>
      <c r="N560" s="5">
        <v>13.47</v>
      </c>
      <c r="O560" s="6">
        <v>72.75</v>
      </c>
      <c r="P560" s="7">
        <v>105.794</v>
      </c>
      <c r="Q560">
        <v>207.88</v>
      </c>
      <c r="R560">
        <v>864.3</v>
      </c>
      <c r="S560">
        <v>9694.4500000000007</v>
      </c>
      <c r="T560">
        <v>356.98</v>
      </c>
      <c r="W560">
        <f t="shared" si="326"/>
        <v>5.0796606841407958E-3</v>
      </c>
      <c r="X560">
        <f t="shared" si="330"/>
        <v>-2.3312239757835754E-3</v>
      </c>
      <c r="Y560">
        <f t="shared" si="331"/>
        <v>3.0748531574030784E-4</v>
      </c>
      <c r="Z560">
        <f t="shared" si="332"/>
        <v>7.567220576986315E-4</v>
      </c>
      <c r="AA560">
        <f t="shared" si="333"/>
        <v>1.1084864754640324E-3</v>
      </c>
      <c r="AB560">
        <f t="shared" si="334"/>
        <v>6.8079837366585728E-3</v>
      </c>
      <c r="AC560">
        <f t="shared" si="335"/>
        <v>2.938701934241399E-2</v>
      </c>
      <c r="AD560">
        <f t="shared" si="336"/>
        <v>-2.9249289621078602E-3</v>
      </c>
      <c r="AE560">
        <f t="shared" si="337"/>
        <v>-3.0066138914498605E-3</v>
      </c>
      <c r="AF560">
        <f t="shared" si="338"/>
        <v>-3.3993768646866339E-3</v>
      </c>
      <c r="AG560">
        <f t="shared" si="339"/>
        <v>-3.9747714896895122E-3</v>
      </c>
      <c r="AH560">
        <f t="shared" si="340"/>
        <v>1.5263060148727501E-2</v>
      </c>
      <c r="AI560">
        <f t="shared" si="341"/>
        <v>1.485884374424553E-3</v>
      </c>
      <c r="AJ560">
        <f t="shared" si="342"/>
        <v>1.1752641324600705E-2</v>
      </c>
      <c r="AK560">
        <f t="shared" si="343"/>
        <v>8.057403643455658E-3</v>
      </c>
      <c r="AL560">
        <f t="shared" si="327"/>
        <v>8.3569309873320462E-3</v>
      </c>
      <c r="AM560">
        <f t="shared" si="306"/>
        <v>1.6213103730854231E-2</v>
      </c>
      <c r="AN560">
        <f t="shared" si="307"/>
        <v>1.0770104701773317E-2</v>
      </c>
      <c r="AO560">
        <f t="shared" si="328"/>
        <v>1.0871815292935556E-2</v>
      </c>
      <c r="AR560">
        <f t="shared" si="329"/>
        <v>2.5802952666005739E-5</v>
      </c>
      <c r="AS560">
        <f t="shared" si="308"/>
        <v>5.4346052252681802E-6</v>
      </c>
      <c r="AT560">
        <f t="shared" si="309"/>
        <v>9.4547219395916811E-8</v>
      </c>
      <c r="AU560">
        <f t="shared" si="310"/>
        <v>5.7262827260765095E-7</v>
      </c>
      <c r="AV560">
        <f t="shared" si="311"/>
        <v>1.228742266286673E-6</v>
      </c>
      <c r="AW560">
        <f t="shared" si="312"/>
        <v>4.6348642558607624E-5</v>
      </c>
      <c r="AX560">
        <f t="shared" si="313"/>
        <v>8.63596905831414E-4</v>
      </c>
      <c r="AY560">
        <f t="shared" si="314"/>
        <v>8.5552094333773638E-6</v>
      </c>
      <c r="AZ560">
        <f t="shared" si="315"/>
        <v>9.0397270922592739E-6</v>
      </c>
      <c r="BA560">
        <f t="shared" si="316"/>
        <v>1.1555763068166729E-5</v>
      </c>
      <c r="BB560">
        <f t="shared" si="317"/>
        <v>1.5798808395248586E-5</v>
      </c>
      <c r="BC560">
        <f t="shared" si="318"/>
        <v>2.3296100510367357E-4</v>
      </c>
      <c r="BD560">
        <f t="shared" si="319"/>
        <v>2.2078523741590451E-6</v>
      </c>
      <c r="BE560">
        <f t="shared" si="320"/>
        <v>1.3812457810471221E-4</v>
      </c>
      <c r="BF560">
        <f t="shared" si="321"/>
        <v>6.4921753473572513E-5</v>
      </c>
      <c r="BG560">
        <f t="shared" si="322"/>
        <v>6.9838295527030572E-5</v>
      </c>
      <c r="BH560">
        <f t="shared" si="323"/>
        <v>2.6286473258743936E-4</v>
      </c>
      <c r="BI560">
        <f t="shared" si="324"/>
        <v>1.1599515528715972E-4</v>
      </c>
      <c r="BJ560">
        <f t="shared" si="325"/>
        <v>1.1819636776370743E-4</v>
      </c>
    </row>
    <row r="561" spans="1:62" hidden="1" x14ac:dyDescent="0.25">
      <c r="A561" s="1">
        <v>42472</v>
      </c>
      <c r="B561">
        <v>12.285597588271418</v>
      </c>
      <c r="C561">
        <v>16.892513022085812</v>
      </c>
      <c r="D561">
        <v>82.431213772489556</v>
      </c>
      <c r="E561">
        <v>75.166668939638853</v>
      </c>
      <c r="F561">
        <v>66.129509453861957</v>
      </c>
      <c r="G561" s="2">
        <v>29336</v>
      </c>
      <c r="H561" s="3">
        <v>38324</v>
      </c>
      <c r="I561" s="2">
        <v>315.2</v>
      </c>
      <c r="J561">
        <v>10.2517</v>
      </c>
      <c r="K561" s="4">
        <v>75.469499999999996</v>
      </c>
      <c r="L561" s="4">
        <v>66.283000000000001</v>
      </c>
      <c r="M561">
        <v>7708.95</v>
      </c>
      <c r="N561" s="5">
        <v>13.44</v>
      </c>
      <c r="O561" s="6">
        <v>73.64</v>
      </c>
      <c r="P561" s="7">
        <v>106.601</v>
      </c>
      <c r="Q561">
        <v>207.6</v>
      </c>
      <c r="R561">
        <v>872.5</v>
      </c>
      <c r="S561">
        <v>9778.9</v>
      </c>
      <c r="T561">
        <v>354.33</v>
      </c>
      <c r="W561">
        <f t="shared" si="326"/>
        <v>9.8893023665860553E-4</v>
      </c>
      <c r="X561">
        <f t="shared" si="330"/>
        <v>-2.2826060434942806E-3</v>
      </c>
      <c r="Y561">
        <f t="shared" si="331"/>
        <v>-1.8179882764679975E-5</v>
      </c>
      <c r="Z561">
        <f t="shared" si="332"/>
        <v>6.1135754318483867E-4</v>
      </c>
      <c r="AA561">
        <f t="shared" si="333"/>
        <v>4.4765784230155442E-4</v>
      </c>
      <c r="AB561">
        <f t="shared" si="334"/>
        <v>2.0454777966530984E-4</v>
      </c>
      <c r="AC561">
        <f t="shared" si="335"/>
        <v>1.437587996187396E-2</v>
      </c>
      <c r="AD561">
        <f t="shared" si="336"/>
        <v>2.5545609537579929E-2</v>
      </c>
      <c r="AE561">
        <f t="shared" si="337"/>
        <v>-9.9446229239260817E-4</v>
      </c>
      <c r="AF561">
        <f t="shared" si="338"/>
        <v>-1.9988093225683764E-3</v>
      </c>
      <c r="AG561">
        <f t="shared" si="339"/>
        <v>-6.034547787909611E-5</v>
      </c>
      <c r="AH561">
        <f t="shared" si="340"/>
        <v>4.8828634727655336E-3</v>
      </c>
      <c r="AI561">
        <f t="shared" si="341"/>
        <v>-2.2296553272692031E-3</v>
      </c>
      <c r="AJ561">
        <f t="shared" si="342"/>
        <v>1.2159450313275214E-2</v>
      </c>
      <c r="AK561">
        <f t="shared" si="343"/>
        <v>7.599085509748589E-3</v>
      </c>
      <c r="AL561">
        <f t="shared" si="327"/>
        <v>-1.3478388485075315E-3</v>
      </c>
      <c r="AM561">
        <f t="shared" si="306"/>
        <v>9.4427233179897058E-3</v>
      </c>
      <c r="AN561">
        <f t="shared" si="307"/>
        <v>8.6734464713186001E-3</v>
      </c>
      <c r="AO561">
        <f t="shared" si="328"/>
        <v>-7.4510755094962799E-3</v>
      </c>
      <c r="AR561">
        <f t="shared" si="329"/>
        <v>9.7798301297764563E-7</v>
      </c>
      <c r="AS561">
        <f t="shared" si="308"/>
        <v>5.2102903497966137E-6</v>
      </c>
      <c r="AT561">
        <f t="shared" si="309"/>
        <v>3.3050813733750803E-10</v>
      </c>
      <c r="AU561">
        <f t="shared" si="310"/>
        <v>3.737580456090019E-7</v>
      </c>
      <c r="AV561">
        <f t="shared" si="311"/>
        <v>2.0039754377408337E-7</v>
      </c>
      <c r="AW561">
        <f t="shared" si="312"/>
        <v>4.1839794166008144E-8</v>
      </c>
      <c r="AX561">
        <f t="shared" si="313"/>
        <v>2.0666592467820925E-4</v>
      </c>
      <c r="AY561">
        <f t="shared" si="314"/>
        <v>6.5257816664649458E-4</v>
      </c>
      <c r="AZ561">
        <f t="shared" si="315"/>
        <v>9.8895525099076137E-7</v>
      </c>
      <c r="BA561">
        <f t="shared" si="316"/>
        <v>3.9952387079862515E-6</v>
      </c>
      <c r="BB561">
        <f t="shared" si="317"/>
        <v>3.6415767004564779E-9</v>
      </c>
      <c r="BC561">
        <f t="shared" si="318"/>
        <v>2.3842355693667889E-5</v>
      </c>
      <c r="BD561">
        <f t="shared" si="319"/>
        <v>4.9713628784199375E-6</v>
      </c>
      <c r="BE561">
        <f t="shared" si="320"/>
        <v>1.4785223192100868E-4</v>
      </c>
      <c r="BF561">
        <f t="shared" si="321"/>
        <v>5.7746100584470975E-5</v>
      </c>
      <c r="BG561">
        <f t="shared" si="322"/>
        <v>1.8166695615461083E-6</v>
      </c>
      <c r="BH561">
        <f t="shared" si="323"/>
        <v>8.9165023660106525E-5</v>
      </c>
      <c r="BI561">
        <f t="shared" si="324"/>
        <v>7.522867369082908E-5</v>
      </c>
      <c r="BJ561">
        <f t="shared" si="325"/>
        <v>5.5518526248215245E-5</v>
      </c>
    </row>
    <row r="562" spans="1:62" hidden="1" x14ac:dyDescent="0.25">
      <c r="A562" s="1">
        <v>42473</v>
      </c>
      <c r="B562">
        <v>12.266338993912079</v>
      </c>
      <c r="C562">
        <v>16.821745467497134</v>
      </c>
      <c r="D562">
        <v>82.457515252983157</v>
      </c>
      <c r="E562">
        <v>75.187228197291745</v>
      </c>
      <c r="F562">
        <v>66.159324800322111</v>
      </c>
      <c r="G562" s="2">
        <v>29202</v>
      </c>
      <c r="H562" s="3">
        <v>38565</v>
      </c>
      <c r="I562" s="2">
        <v>319.39999999999998</v>
      </c>
      <c r="J562">
        <v>10.2643</v>
      </c>
      <c r="K562" s="4">
        <v>74.968000000000004</v>
      </c>
      <c r="L562" s="4">
        <v>66.495999999999995</v>
      </c>
      <c r="M562">
        <v>7850.45</v>
      </c>
      <c r="N562" s="5">
        <v>13.62</v>
      </c>
      <c r="O562" s="6">
        <v>73.5</v>
      </c>
      <c r="P562" s="7">
        <v>108.036</v>
      </c>
      <c r="Q562">
        <v>208.23</v>
      </c>
      <c r="R562">
        <v>897.7</v>
      </c>
      <c r="S562">
        <v>9948.15</v>
      </c>
      <c r="T562">
        <v>360.58</v>
      </c>
      <c r="W562">
        <f t="shared" si="326"/>
        <v>-1.5688048268395357E-3</v>
      </c>
      <c r="X562">
        <f t="shared" si="330"/>
        <v>-4.1980848277572312E-3</v>
      </c>
      <c r="Y562">
        <f t="shared" si="331"/>
        <v>3.1902096489077117E-4</v>
      </c>
      <c r="Z562">
        <f t="shared" si="332"/>
        <v>2.7347821602917059E-4</v>
      </c>
      <c r="AA562">
        <f t="shared" si="333"/>
        <v>4.5076135311177581E-4</v>
      </c>
      <c r="AB562">
        <f t="shared" si="334"/>
        <v>-4.57823068965267E-3</v>
      </c>
      <c r="AC562">
        <f t="shared" si="335"/>
        <v>6.2687975973356302E-3</v>
      </c>
      <c r="AD562">
        <f t="shared" si="336"/>
        <v>1.3236877797187888E-2</v>
      </c>
      <c r="AE562">
        <f t="shared" si="337"/>
        <v>1.2283097664439304E-3</v>
      </c>
      <c r="AF562">
        <f t="shared" si="338"/>
        <v>-6.6672453042421666E-3</v>
      </c>
      <c r="AG562">
        <f t="shared" si="339"/>
        <v>3.2083414200858367E-3</v>
      </c>
      <c r="AH562">
        <f t="shared" si="340"/>
        <v>1.8188863461525737E-2</v>
      </c>
      <c r="AI562">
        <f t="shared" si="341"/>
        <v>1.3303965626362886E-2</v>
      </c>
      <c r="AJ562">
        <f t="shared" si="342"/>
        <v>-1.9029501460860756E-3</v>
      </c>
      <c r="AK562">
        <f t="shared" si="343"/>
        <v>1.3371612363556629E-2</v>
      </c>
      <c r="AL562">
        <f t="shared" si="327"/>
        <v>3.0300867278684291E-3</v>
      </c>
      <c r="AM562">
        <f t="shared" si="306"/>
        <v>2.8473282686060697E-2</v>
      </c>
      <c r="AN562">
        <f t="shared" si="307"/>
        <v>1.715960095182615E-2</v>
      </c>
      <c r="AO562">
        <f t="shared" si="328"/>
        <v>1.7485163822188596E-2</v>
      </c>
      <c r="AR562">
        <f t="shared" si="329"/>
        <v>2.4611485847150255E-6</v>
      </c>
      <c r="AS562">
        <f t="shared" si="308"/>
        <v>1.7623916221045461E-5</v>
      </c>
      <c r="AT562">
        <f t="shared" si="309"/>
        <v>1.0177437603983866E-7</v>
      </c>
      <c r="AU562">
        <f t="shared" si="310"/>
        <v>7.4790334642497695E-8</v>
      </c>
      <c r="AV562">
        <f t="shared" si="311"/>
        <v>2.0318579745915905E-7</v>
      </c>
      <c r="AW562">
        <f t="shared" si="312"/>
        <v>2.0960196247677562E-5</v>
      </c>
      <c r="AX562">
        <f t="shared" si="313"/>
        <v>3.9297823316360969E-5</v>
      </c>
      <c r="AY562">
        <f t="shared" si="314"/>
        <v>1.7521493381768567E-4</v>
      </c>
      <c r="AZ562">
        <f t="shared" si="315"/>
        <v>1.5087448823415428E-6</v>
      </c>
      <c r="BA562">
        <f t="shared" si="316"/>
        <v>4.4452159946939218E-5</v>
      </c>
      <c r="BB562">
        <f t="shared" si="317"/>
        <v>1.0293454667838404E-5</v>
      </c>
      <c r="BC562">
        <f t="shared" si="318"/>
        <v>3.3083475402202603E-4</v>
      </c>
      <c r="BD562">
        <f t="shared" si="319"/>
        <v>1.7699550138744523E-4</v>
      </c>
      <c r="BE562">
        <f t="shared" si="320"/>
        <v>3.6212192584890162E-6</v>
      </c>
      <c r="BF562">
        <f t="shared" si="321"/>
        <v>1.7880001720122049E-4</v>
      </c>
      <c r="BG562">
        <f t="shared" si="322"/>
        <v>9.1814255784044033E-6</v>
      </c>
      <c r="BH562">
        <f t="shared" si="323"/>
        <v>8.107278269203239E-4</v>
      </c>
      <c r="BI562">
        <f t="shared" si="324"/>
        <v>2.9445190482591292E-4</v>
      </c>
      <c r="BJ562">
        <f t="shared" si="325"/>
        <v>3.0573095388877292E-4</v>
      </c>
    </row>
    <row r="563" spans="1:62" hidden="1" x14ac:dyDescent="0.25">
      <c r="A563" s="1">
        <v>42478</v>
      </c>
      <c r="B563">
        <v>12.249591336894037</v>
      </c>
      <c r="C563">
        <v>16.843378212292709</v>
      </c>
      <c r="D563">
        <v>82.523136210009739</v>
      </c>
      <c r="E563">
        <v>75.288210579372674</v>
      </c>
      <c r="F563">
        <v>66.298822808971721</v>
      </c>
      <c r="G563" s="2">
        <v>28983</v>
      </c>
      <c r="H563" s="3">
        <v>38333</v>
      </c>
      <c r="I563" s="2">
        <v>318.8</v>
      </c>
      <c r="J563">
        <v>10.257099999999999</v>
      </c>
      <c r="K563" s="4">
        <v>75.143500000000003</v>
      </c>
      <c r="L563" s="4">
        <v>66.415999999999997</v>
      </c>
      <c r="M563">
        <v>7914.7</v>
      </c>
      <c r="N563" s="5">
        <v>13.72</v>
      </c>
      <c r="O563" s="6">
        <v>75.39</v>
      </c>
      <c r="P563" s="7">
        <v>108.971</v>
      </c>
      <c r="Q563">
        <v>214.7</v>
      </c>
      <c r="R563">
        <v>899.15</v>
      </c>
      <c r="S563">
        <v>10134.15</v>
      </c>
      <c r="T563">
        <v>362.6</v>
      </c>
      <c r="W563">
        <f t="shared" si="326"/>
        <v>-1.3662675164496695E-3</v>
      </c>
      <c r="X563">
        <f t="shared" si="330"/>
        <v>1.2851726302180427E-3</v>
      </c>
      <c r="Y563">
        <f t="shared" si="331"/>
        <v>7.9549886492980731E-4</v>
      </c>
      <c r="Z563">
        <f t="shared" si="332"/>
        <v>1.3421778073734324E-3</v>
      </c>
      <c r="AA563">
        <f t="shared" si="333"/>
        <v>2.1062964074428973E-3</v>
      </c>
      <c r="AB563">
        <f t="shared" si="334"/>
        <v>-7.5277488758900201E-3</v>
      </c>
      <c r="AC563">
        <f t="shared" si="335"/>
        <v>-6.0339853808033935E-3</v>
      </c>
      <c r="AD563">
        <f t="shared" si="336"/>
        <v>-1.8802888648519862E-3</v>
      </c>
      <c r="AE563">
        <f t="shared" si="337"/>
        <v>-7.0170654004462259E-4</v>
      </c>
      <c r="AF563">
        <f t="shared" si="338"/>
        <v>2.3382629573589176E-3</v>
      </c>
      <c r="AG563">
        <f t="shared" si="339"/>
        <v>-1.2038041660792217E-3</v>
      </c>
      <c r="AH563">
        <f t="shared" si="340"/>
        <v>8.150934906212496E-3</v>
      </c>
      <c r="AI563">
        <f t="shared" si="341"/>
        <v>7.3153215763729152E-3</v>
      </c>
      <c r="AJ563">
        <f t="shared" si="342"/>
        <v>2.5389234004819593E-2</v>
      </c>
      <c r="AK563">
        <f t="shared" si="343"/>
        <v>8.6172868700095922E-3</v>
      </c>
      <c r="AL563">
        <f t="shared" si="327"/>
        <v>3.0598466865133279E-2</v>
      </c>
      <c r="AM563">
        <f t="shared" si="306"/>
        <v>1.613935848563062E-3</v>
      </c>
      <c r="AN563">
        <f t="shared" si="307"/>
        <v>1.852430436675985E-2</v>
      </c>
      <c r="AO563">
        <f t="shared" si="328"/>
        <v>5.5864522066966706E-3</v>
      </c>
      <c r="AR563">
        <f t="shared" si="329"/>
        <v>1.8666869265055479E-6</v>
      </c>
      <c r="AS563">
        <f t="shared" si="308"/>
        <v>1.6516686894615618E-6</v>
      </c>
      <c r="AT563">
        <f t="shared" si="309"/>
        <v>6.3281844410461184E-7</v>
      </c>
      <c r="AU563">
        <f t="shared" si="310"/>
        <v>1.8014412666057546E-6</v>
      </c>
      <c r="AV563">
        <f t="shared" si="311"/>
        <v>4.4364845560068551E-6</v>
      </c>
      <c r="AW563">
        <f t="shared" si="312"/>
        <v>5.6667003138463459E-5</v>
      </c>
      <c r="AX563">
        <f t="shared" si="313"/>
        <v>3.6408979575749076E-5</v>
      </c>
      <c r="AY563">
        <f t="shared" si="314"/>
        <v>3.5354862152863708E-6</v>
      </c>
      <c r="AZ563">
        <f t="shared" si="315"/>
        <v>4.9239206834139553E-7</v>
      </c>
      <c r="BA563">
        <f t="shared" si="316"/>
        <v>5.4674736577568716E-6</v>
      </c>
      <c r="BB563">
        <f t="shared" si="317"/>
        <v>1.4491444702696904E-6</v>
      </c>
      <c r="BC563">
        <f t="shared" si="318"/>
        <v>6.643773984531331E-5</v>
      </c>
      <c r="BD563">
        <f t="shared" si="319"/>
        <v>5.3513929765747114E-5</v>
      </c>
      <c r="BE563">
        <f t="shared" si="320"/>
        <v>6.4461320335148749E-4</v>
      </c>
      <c r="BF563">
        <f t="shared" si="321"/>
        <v>7.4257633000039718E-5</v>
      </c>
      <c r="BG563">
        <f t="shared" si="322"/>
        <v>9.3626617449665914E-4</v>
      </c>
      <c r="BH563">
        <f t="shared" si="323"/>
        <v>2.6047889232769711E-6</v>
      </c>
      <c r="BI563">
        <f t="shared" si="324"/>
        <v>3.4314985227235805E-4</v>
      </c>
      <c r="BJ563">
        <f t="shared" si="325"/>
        <v>3.1208448257706104E-5</v>
      </c>
    </row>
    <row r="564" spans="1:62" hidden="1" x14ac:dyDescent="0.25">
      <c r="A564" s="1">
        <v>42480</v>
      </c>
      <c r="B564">
        <v>12.271617429583163</v>
      </c>
      <c r="C564">
        <v>16.832717801135704</v>
      </c>
      <c r="D564">
        <v>82.566844231604676</v>
      </c>
      <c r="E564">
        <v>75.365630559258918</v>
      </c>
      <c r="F564">
        <v>66.343370465781362</v>
      </c>
      <c r="G564" s="2">
        <v>29317</v>
      </c>
      <c r="H564" s="3">
        <v>40134</v>
      </c>
      <c r="I564" s="2">
        <v>327.39999999999998</v>
      </c>
      <c r="J564">
        <v>10.225300000000001</v>
      </c>
      <c r="K564" s="4">
        <v>74.747500000000002</v>
      </c>
      <c r="L564" s="4">
        <v>66.165999999999997</v>
      </c>
      <c r="M564">
        <v>7914.75</v>
      </c>
      <c r="N564" s="5">
        <v>13.75</v>
      </c>
      <c r="O564" s="6">
        <v>75.5</v>
      </c>
      <c r="P564" s="7">
        <v>109.04600000000001</v>
      </c>
      <c r="Q564">
        <v>211.9</v>
      </c>
      <c r="R564">
        <v>904.1</v>
      </c>
      <c r="S564">
        <v>10255.6</v>
      </c>
      <c r="T564">
        <v>365.95</v>
      </c>
      <c r="W564">
        <f t="shared" si="326"/>
        <v>1.7964937065530126E-3</v>
      </c>
      <c r="X564">
        <f t="shared" si="330"/>
        <v>-6.3311445060864648E-4</v>
      </c>
      <c r="Y564">
        <f t="shared" si="331"/>
        <v>5.295054551371465E-4</v>
      </c>
      <c r="Z564">
        <f t="shared" si="332"/>
        <v>1.0277864290255854E-3</v>
      </c>
      <c r="AA564">
        <f t="shared" si="333"/>
        <v>6.7169665073727727E-4</v>
      </c>
      <c r="AB564">
        <f t="shared" si="334"/>
        <v>1.1458101343982063E-2</v>
      </c>
      <c r="AC564">
        <f t="shared" si="335"/>
        <v>4.5912711359167024E-2</v>
      </c>
      <c r="AD564">
        <f t="shared" si="336"/>
        <v>2.6618718020974361E-2</v>
      </c>
      <c r="AE564">
        <f t="shared" si="337"/>
        <v>-3.1051073653944701E-3</v>
      </c>
      <c r="AF564">
        <f t="shared" si="338"/>
        <v>-5.2838518834295335E-3</v>
      </c>
      <c r="AG564">
        <f t="shared" si="339"/>
        <v>-3.7712554690569858E-3</v>
      </c>
      <c r="AH564">
        <f t="shared" si="340"/>
        <v>6.3173388842871176E-6</v>
      </c>
      <c r="AI564">
        <f t="shared" si="341"/>
        <v>2.1842018148409857E-3</v>
      </c>
      <c r="AJ564">
        <f t="shared" si="342"/>
        <v>1.4580160313684115E-3</v>
      </c>
      <c r="AK564">
        <f t="shared" si="343"/>
        <v>6.8801976872050208E-4</v>
      </c>
      <c r="AL564">
        <f t="shared" si="327"/>
        <v>-1.3127239610481909E-2</v>
      </c>
      <c r="AM564">
        <f t="shared" si="306"/>
        <v>5.4901011321149438E-3</v>
      </c>
      <c r="AN564">
        <f t="shared" si="307"/>
        <v>1.1912989255710963E-2</v>
      </c>
      <c r="AO564">
        <f t="shared" si="328"/>
        <v>9.1964137264854036E-3</v>
      </c>
      <c r="AR564">
        <f t="shared" si="329"/>
        <v>3.227389637684582E-6</v>
      </c>
      <c r="AS564">
        <f t="shared" si="308"/>
        <v>4.0083390756948826E-7</v>
      </c>
      <c r="AT564">
        <f t="shared" si="309"/>
        <v>2.8037602701999666E-7</v>
      </c>
      <c r="AU564">
        <f t="shared" si="310"/>
        <v>1.0563449436891647E-6</v>
      </c>
      <c r="AV564">
        <f t="shared" si="311"/>
        <v>4.5117639061167587E-7</v>
      </c>
      <c r="AW564">
        <f t="shared" si="312"/>
        <v>1.3128808640896356E-4</v>
      </c>
      <c r="AX564">
        <f t="shared" si="313"/>
        <v>2.1079770643501845E-3</v>
      </c>
      <c r="AY564">
        <f t="shared" si="314"/>
        <v>7.085561490801452E-4</v>
      </c>
      <c r="AZ564">
        <f t="shared" si="315"/>
        <v>9.6416917506269876E-6</v>
      </c>
      <c r="BA564">
        <f t="shared" si="316"/>
        <v>2.791909072602183E-5</v>
      </c>
      <c r="BB564">
        <f t="shared" si="317"/>
        <v>1.4222367812892227E-5</v>
      </c>
      <c r="BC564">
        <f t="shared" si="318"/>
        <v>3.9908770578926006E-11</v>
      </c>
      <c r="BD564">
        <f t="shared" si="319"/>
        <v>4.7707375679546556E-6</v>
      </c>
      <c r="BE564">
        <f t="shared" si="320"/>
        <v>2.1258107477272927E-6</v>
      </c>
      <c r="BF564">
        <f t="shared" si="321"/>
        <v>4.7337120215021317E-7</v>
      </c>
      <c r="BG564">
        <f t="shared" si="322"/>
        <v>1.7232441979100522E-4</v>
      </c>
      <c r="BH564">
        <f t="shared" si="323"/>
        <v>3.0141210440849789E-5</v>
      </c>
      <c r="BI564">
        <f t="shared" si="324"/>
        <v>1.4191931300668484E-4</v>
      </c>
      <c r="BJ564">
        <f t="shared" si="325"/>
        <v>8.457402542868915E-5</v>
      </c>
    </row>
    <row r="565" spans="1:62" hidden="1" x14ac:dyDescent="0.25">
      <c r="A565" s="1">
        <v>42481</v>
      </c>
      <c r="B565">
        <v>12.284703109499199</v>
      </c>
      <c r="C565">
        <v>16.858158073395789</v>
      </c>
      <c r="D565">
        <v>82.582039234683194</v>
      </c>
      <c r="E565">
        <v>75.324195339473775</v>
      </c>
      <c r="F565">
        <v>66.38179710555913</v>
      </c>
      <c r="G565" s="2">
        <v>29357</v>
      </c>
      <c r="H565" s="3">
        <v>40111</v>
      </c>
      <c r="I565" s="2">
        <v>330.55</v>
      </c>
      <c r="J565">
        <v>10.2577</v>
      </c>
      <c r="K565" s="4">
        <v>75.0535</v>
      </c>
      <c r="L565" s="4">
        <v>66.489000000000004</v>
      </c>
      <c r="M565">
        <v>7912.05</v>
      </c>
      <c r="N565" s="5">
        <v>13.78</v>
      </c>
      <c r="O565" s="6">
        <v>75</v>
      </c>
      <c r="P565" s="7">
        <v>108.724</v>
      </c>
      <c r="Q565">
        <v>212.27</v>
      </c>
      <c r="R565">
        <v>904.05</v>
      </c>
      <c r="S565">
        <v>10164.4</v>
      </c>
      <c r="T565">
        <v>363.72</v>
      </c>
      <c r="W565">
        <f t="shared" si="326"/>
        <v>1.0657688829105252E-3</v>
      </c>
      <c r="X565">
        <f t="shared" si="330"/>
        <v>1.5102176144118856E-3</v>
      </c>
      <c r="Y565">
        <f t="shared" si="331"/>
        <v>1.8401581412443618E-4</v>
      </c>
      <c r="Z565">
        <f t="shared" si="332"/>
        <v>-5.4994052295571092E-4</v>
      </c>
      <c r="AA565">
        <f t="shared" si="333"/>
        <v>5.7904075850245145E-4</v>
      </c>
      <c r="AB565">
        <f t="shared" si="334"/>
        <v>1.3634661416231026E-3</v>
      </c>
      <c r="AC565">
        <f t="shared" si="335"/>
        <v>-5.7324445460364747E-4</v>
      </c>
      <c r="AD565">
        <f t="shared" si="336"/>
        <v>9.5752688425527442E-3</v>
      </c>
      <c r="AE565">
        <f t="shared" si="337"/>
        <v>3.1636017207058854E-3</v>
      </c>
      <c r="AF565">
        <f t="shared" si="338"/>
        <v>4.0854256728968062E-3</v>
      </c>
      <c r="AG565">
        <f t="shared" si="339"/>
        <v>4.8697846040205387E-3</v>
      </c>
      <c r="AH565">
        <f t="shared" si="340"/>
        <v>-3.4119342206799291E-4</v>
      </c>
      <c r="AI565">
        <f t="shared" si="341"/>
        <v>2.1794414729320926E-3</v>
      </c>
      <c r="AJ565">
        <f t="shared" si="342"/>
        <v>-6.6445427186686131E-3</v>
      </c>
      <c r="AK565">
        <f t="shared" si="343"/>
        <v>-2.9572506283359287E-3</v>
      </c>
      <c r="AL565">
        <f t="shared" si="327"/>
        <v>1.7445839820991009E-3</v>
      </c>
      <c r="AM565">
        <f t="shared" si="306"/>
        <v>-5.5305146157975269E-5</v>
      </c>
      <c r="AN565">
        <f t="shared" si="307"/>
        <v>-8.9324785893158069E-3</v>
      </c>
      <c r="AO565">
        <f t="shared" si="328"/>
        <v>-6.1123711895238785E-3</v>
      </c>
      <c r="AR565">
        <f t="shared" si="329"/>
        <v>1.1358633117803488E-6</v>
      </c>
      <c r="AS565">
        <f t="shared" si="308"/>
        <v>2.280757242879927E-6</v>
      </c>
      <c r="AT565">
        <f t="shared" si="309"/>
        <v>3.3861819847879048E-8</v>
      </c>
      <c r="AU565">
        <f t="shared" si="310"/>
        <v>3.0243457878880078E-7</v>
      </c>
      <c r="AV565">
        <f t="shared" si="311"/>
        <v>3.3528820000709429E-7</v>
      </c>
      <c r="AW565">
        <f t="shared" si="312"/>
        <v>1.8590399193525906E-6</v>
      </c>
      <c r="AX565">
        <f t="shared" si="313"/>
        <v>3.2860920473383324E-7</v>
      </c>
      <c r="AY565">
        <f t="shared" si="314"/>
        <v>9.1685773407161367E-5</v>
      </c>
      <c r="AZ565">
        <f t="shared" si="315"/>
        <v>1.0008375847253239E-5</v>
      </c>
      <c r="BA565">
        <f t="shared" si="316"/>
        <v>1.669070292876432E-5</v>
      </c>
      <c r="BB565">
        <f t="shared" si="317"/>
        <v>2.3714802089555476E-5</v>
      </c>
      <c r="BC565">
        <f t="shared" si="318"/>
        <v>1.1641295126246755E-7</v>
      </c>
      <c r="BD565">
        <f t="shared" si="319"/>
        <v>4.7499651339364092E-6</v>
      </c>
      <c r="BE565">
        <f t="shared" si="320"/>
        <v>4.4149947940212085E-5</v>
      </c>
      <c r="BF565">
        <f t="shared" si="321"/>
        <v>8.7453312787932448E-6</v>
      </c>
      <c r="BG565">
        <f t="shared" si="322"/>
        <v>3.0435732705967561E-6</v>
      </c>
      <c r="BH565">
        <f t="shared" si="323"/>
        <v>3.0586591915550067E-9</v>
      </c>
      <c r="BI565">
        <f t="shared" si="324"/>
        <v>7.9789173748585307E-5</v>
      </c>
      <c r="BJ565">
        <f t="shared" si="325"/>
        <v>3.736108155852155E-5</v>
      </c>
    </row>
    <row r="566" spans="1:62" hidden="1" x14ac:dyDescent="0.25">
      <c r="A566" s="1">
        <v>42482</v>
      </c>
      <c r="B566">
        <v>12.298046041405115</v>
      </c>
      <c r="C566">
        <v>16.882521585743628</v>
      </c>
      <c r="D566">
        <v>82.593729430659451</v>
      </c>
      <c r="E566">
        <v>75.360257377753825</v>
      </c>
      <c r="F566">
        <v>66.40570128829799</v>
      </c>
      <c r="G566" s="2">
        <v>29021</v>
      </c>
      <c r="H566" s="3">
        <v>39969</v>
      </c>
      <c r="I566" s="2">
        <v>334.6</v>
      </c>
      <c r="J566">
        <v>10.2539</v>
      </c>
      <c r="K566" s="4">
        <v>74.882499999999993</v>
      </c>
      <c r="L566" s="4">
        <v>66.66</v>
      </c>
      <c r="M566">
        <v>7899.3</v>
      </c>
      <c r="N566" s="5">
        <v>13.71</v>
      </c>
      <c r="O566" s="6">
        <v>75.12</v>
      </c>
      <c r="P566" s="7">
        <v>108.785</v>
      </c>
      <c r="Q566">
        <v>214.35</v>
      </c>
      <c r="R566">
        <v>884.2</v>
      </c>
      <c r="S566">
        <v>10084.950000000001</v>
      </c>
      <c r="T566">
        <v>364.05</v>
      </c>
      <c r="W566">
        <f t="shared" si="326"/>
        <v>1.0855525665019869E-3</v>
      </c>
      <c r="X566">
        <f t="shared" si="330"/>
        <v>1.4441627630717188E-3</v>
      </c>
      <c r="Y566">
        <f t="shared" si="331"/>
        <v>1.4154855872917436E-4</v>
      </c>
      <c r="Z566">
        <f t="shared" si="332"/>
        <v>4.7864312897910697E-4</v>
      </c>
      <c r="AA566">
        <f t="shared" si="333"/>
        <v>3.6003664932635179E-4</v>
      </c>
      <c r="AB566">
        <f t="shared" si="334"/>
        <v>-1.1511312832945738E-2</v>
      </c>
      <c r="AC566">
        <f t="shared" si="335"/>
        <v>-3.5464572635377205E-3</v>
      </c>
      <c r="AD566">
        <f t="shared" si="336"/>
        <v>1.2177854773136456E-2</v>
      </c>
      <c r="AE566">
        <f t="shared" si="337"/>
        <v>-3.7052205030074304E-4</v>
      </c>
      <c r="AF566">
        <f t="shared" si="338"/>
        <v>-2.2809742042007187E-3</v>
      </c>
      <c r="AG566">
        <f t="shared" si="339"/>
        <v>2.568552433947149E-3</v>
      </c>
      <c r="AH566">
        <f t="shared" si="340"/>
        <v>-1.6127658629500094E-3</v>
      </c>
      <c r="AI566">
        <f t="shared" si="341"/>
        <v>-5.0927720112893676E-3</v>
      </c>
      <c r="AJ566">
        <f t="shared" si="342"/>
        <v>1.5987213636970735E-3</v>
      </c>
      <c r="AK566">
        <f t="shared" si="343"/>
        <v>5.6089634543155095E-4</v>
      </c>
      <c r="AL566">
        <f t="shared" si="327"/>
        <v>9.7511437876334432E-3</v>
      </c>
      <c r="AM566">
        <f t="shared" si="306"/>
        <v>-2.2201387205019907E-2</v>
      </c>
      <c r="AN566">
        <f t="shared" si="307"/>
        <v>-7.8472057326756904E-3</v>
      </c>
      <c r="AO566">
        <f t="shared" si="328"/>
        <v>9.0687998300799182E-4</v>
      </c>
      <c r="AR566">
        <f t="shared" si="329"/>
        <v>1.1784243746390507E-6</v>
      </c>
      <c r="AS566">
        <f t="shared" si="308"/>
        <v>2.0856060862429416E-6</v>
      </c>
      <c r="AT566">
        <f t="shared" si="309"/>
        <v>2.0035994478306522E-8</v>
      </c>
      <c r="AU566">
        <f t="shared" si="310"/>
        <v>2.2909924491891004E-7</v>
      </c>
      <c r="AV566">
        <f t="shared" si="311"/>
        <v>1.2962638885814642E-7</v>
      </c>
      <c r="AW566">
        <f t="shared" si="312"/>
        <v>1.3251032313794123E-4</v>
      </c>
      <c r="AX566">
        <f t="shared" si="313"/>
        <v>1.2577359122099458E-5</v>
      </c>
      <c r="AY566">
        <f t="shared" si="314"/>
        <v>1.4830014687560236E-4</v>
      </c>
      <c r="AZ566">
        <f t="shared" si="315"/>
        <v>1.3728658975906635E-7</v>
      </c>
      <c r="BA566">
        <f t="shared" si="316"/>
        <v>5.2028433202291021E-6</v>
      </c>
      <c r="BB566">
        <f t="shared" si="317"/>
        <v>6.5974616059358235E-6</v>
      </c>
      <c r="BC566">
        <f t="shared" si="318"/>
        <v>2.6010137286968883E-6</v>
      </c>
      <c r="BD566">
        <f t="shared" si="319"/>
        <v>2.5936326758972352E-5</v>
      </c>
      <c r="BE566">
        <f t="shared" si="320"/>
        <v>2.5559099987414304E-6</v>
      </c>
      <c r="BF566">
        <f t="shared" si="321"/>
        <v>3.1460471031846973E-7</v>
      </c>
      <c r="BG566">
        <f t="shared" si="322"/>
        <v>9.5084805167102289E-5</v>
      </c>
      <c r="BH566">
        <f t="shared" si="323"/>
        <v>4.9290159382722168E-4</v>
      </c>
      <c r="BI566">
        <f t="shared" si="324"/>
        <v>6.1578637810938219E-5</v>
      </c>
      <c r="BJ566">
        <f t="shared" si="325"/>
        <v>8.2243130358057555E-7</v>
      </c>
    </row>
    <row r="567" spans="1:62" hidden="1" x14ac:dyDescent="0.25">
      <c r="A567" s="1">
        <v>42485</v>
      </c>
      <c r="B567">
        <v>12.393041726096055</v>
      </c>
      <c r="C567">
        <v>16.885554865373006</v>
      </c>
      <c r="D567">
        <v>82.639671540718567</v>
      </c>
      <c r="E567">
        <v>75.450893681594394</v>
      </c>
      <c r="F567">
        <v>66.508492774961198</v>
      </c>
      <c r="G567" s="2">
        <v>29262</v>
      </c>
      <c r="H567" s="3">
        <v>40114</v>
      </c>
      <c r="I567" s="2">
        <v>332</v>
      </c>
      <c r="J567">
        <v>10.270300000000001</v>
      </c>
      <c r="K567" s="4">
        <v>75.140500000000003</v>
      </c>
      <c r="L567" s="4">
        <v>66.685000000000002</v>
      </c>
      <c r="M567">
        <v>7855.05</v>
      </c>
      <c r="N567" s="5">
        <v>13.59</v>
      </c>
      <c r="O567" s="6">
        <v>75.14</v>
      </c>
      <c r="P567" s="7">
        <v>108.41</v>
      </c>
      <c r="Q567">
        <v>214</v>
      </c>
      <c r="R567">
        <v>884.15</v>
      </c>
      <c r="S567">
        <v>9972.7000000000007</v>
      </c>
      <c r="T567">
        <v>364.42</v>
      </c>
      <c r="W567">
        <f t="shared" si="326"/>
        <v>7.6947726488017622E-3</v>
      </c>
      <c r="X567">
        <f t="shared" si="330"/>
        <v>1.7965368219459191E-4</v>
      </c>
      <c r="Y567">
        <f t="shared" si="331"/>
        <v>5.560874614082092E-4</v>
      </c>
      <c r="Z567">
        <f t="shared" si="332"/>
        <v>1.2019842580110348E-3</v>
      </c>
      <c r="AA567">
        <f t="shared" si="333"/>
        <v>1.5467348371743684E-3</v>
      </c>
      <c r="AB567">
        <f t="shared" si="334"/>
        <v>8.2700400998288841E-3</v>
      </c>
      <c r="AC567">
        <f t="shared" si="335"/>
        <v>3.6212469176704599E-3</v>
      </c>
      <c r="AD567">
        <f t="shared" si="336"/>
        <v>-7.8008196362350677E-3</v>
      </c>
      <c r="AE567">
        <f t="shared" si="337"/>
        <v>1.5981137866930607E-3</v>
      </c>
      <c r="AF567">
        <f t="shared" si="338"/>
        <v>3.4394760049440256E-3</v>
      </c>
      <c r="AG567">
        <f t="shared" si="339"/>
        <v>3.7496719476440922E-4</v>
      </c>
      <c r="AH567">
        <f t="shared" si="340"/>
        <v>-5.617510892454403E-3</v>
      </c>
      <c r="AI567">
        <f t="shared" si="341"/>
        <v>-8.7912654111707705E-3</v>
      </c>
      <c r="AJ567">
        <f t="shared" si="342"/>
        <v>2.6620524581532685E-4</v>
      </c>
      <c r="AK567">
        <f t="shared" si="343"/>
        <v>-3.4531215969653773E-3</v>
      </c>
      <c r="AL567">
        <f t="shared" si="327"/>
        <v>-1.6341780221346229E-3</v>
      </c>
      <c r="AM567">
        <f t="shared" si="306"/>
        <v>-5.6549891156620194E-5</v>
      </c>
      <c r="AN567">
        <f t="shared" si="307"/>
        <v>-1.1192853787689746E-2</v>
      </c>
      <c r="AO567">
        <f t="shared" si="328"/>
        <v>1.0158277810125922E-3</v>
      </c>
      <c r="AR567">
        <f t="shared" si="329"/>
        <v>5.920952611674769E-5</v>
      </c>
      <c r="AS567">
        <f t="shared" si="308"/>
        <v>3.227544552607543E-8</v>
      </c>
      <c r="AT567">
        <f t="shared" si="309"/>
        <v>3.0923326473542657E-7</v>
      </c>
      <c r="AU567">
        <f t="shared" si="310"/>
        <v>1.4447661565063378E-6</v>
      </c>
      <c r="AV567">
        <f t="shared" si="311"/>
        <v>2.3923886565288197E-6</v>
      </c>
      <c r="AW567">
        <f t="shared" si="312"/>
        <v>6.8393563252777732E-5</v>
      </c>
      <c r="AX567">
        <f t="shared" si="313"/>
        <v>1.3113429238737806E-5</v>
      </c>
      <c r="AY567">
        <f t="shared" si="314"/>
        <v>6.0852786997070613E-5</v>
      </c>
      <c r="AZ567">
        <f t="shared" si="315"/>
        <v>2.5539676752184335E-6</v>
      </c>
      <c r="BA567">
        <f t="shared" si="316"/>
        <v>1.1829995188585714E-5</v>
      </c>
      <c r="BB567">
        <f t="shared" si="317"/>
        <v>1.406003971494904E-7</v>
      </c>
      <c r="BC567">
        <f t="shared" si="318"/>
        <v>3.1556428626843864E-5</v>
      </c>
      <c r="BD567">
        <f t="shared" si="319"/>
        <v>7.7286347529647575E-5</v>
      </c>
      <c r="BE567">
        <f t="shared" si="320"/>
        <v>7.0865232899598595E-8</v>
      </c>
      <c r="BF567">
        <f t="shared" si="321"/>
        <v>1.1924048763428718E-5</v>
      </c>
      <c r="BG567">
        <f t="shared" si="322"/>
        <v>2.670537808027828E-6</v>
      </c>
      <c r="BH567">
        <f t="shared" si="323"/>
        <v>3.1978901898255909E-9</v>
      </c>
      <c r="BI567">
        <f t="shared" si="324"/>
        <v>1.2527997591260068E-4</v>
      </c>
      <c r="BJ567">
        <f t="shared" si="325"/>
        <v>1.031906080676967E-6</v>
      </c>
    </row>
    <row r="568" spans="1:62" hidden="1" x14ac:dyDescent="0.25">
      <c r="A568" s="1">
        <v>42486</v>
      </c>
      <c r="B568">
        <v>12.368057378576449</v>
      </c>
      <c r="C568">
        <v>16.949565708533694</v>
      </c>
      <c r="D568">
        <v>82.667972073350171</v>
      </c>
      <c r="E568">
        <v>75.436080455260793</v>
      </c>
      <c r="F568">
        <v>66.491480397867377</v>
      </c>
      <c r="G568" s="2">
        <v>29202</v>
      </c>
      <c r="H568" s="3">
        <v>40193</v>
      </c>
      <c r="I568" s="2">
        <v>329.05</v>
      </c>
      <c r="J568">
        <v>10.2263</v>
      </c>
      <c r="K568" s="4">
        <v>75.026499999999999</v>
      </c>
      <c r="L568" s="4">
        <v>66.403999999999996</v>
      </c>
      <c r="M568">
        <v>7962.65</v>
      </c>
      <c r="N568" s="5">
        <v>13.86</v>
      </c>
      <c r="O568" s="6">
        <v>75.98</v>
      </c>
      <c r="P568" s="7">
        <v>109.35299999999999</v>
      </c>
      <c r="Q568">
        <v>217.07</v>
      </c>
      <c r="R568">
        <v>885.75</v>
      </c>
      <c r="S568">
        <v>10074.200000000001</v>
      </c>
      <c r="T568">
        <v>371.28</v>
      </c>
      <c r="W568">
        <f t="shared" si="326"/>
        <v>-2.0180328743051464E-3</v>
      </c>
      <c r="X568">
        <f t="shared" si="330"/>
        <v>3.7836968476417572E-3</v>
      </c>
      <c r="Y568">
        <f t="shared" si="331"/>
        <v>3.4239835847122406E-4</v>
      </c>
      <c r="Z568">
        <f t="shared" si="332"/>
        <v>-1.9634864395594542E-4</v>
      </c>
      <c r="AA568">
        <f t="shared" si="333"/>
        <v>-2.558252724532216E-4</v>
      </c>
      <c r="AB568">
        <f t="shared" si="334"/>
        <v>-2.0525458765983441E-3</v>
      </c>
      <c r="AC568">
        <f t="shared" si="335"/>
        <v>1.9674505456105697E-3</v>
      </c>
      <c r="AD568">
        <f t="shared" si="336"/>
        <v>-8.9252540143603676E-3</v>
      </c>
      <c r="AE568">
        <f t="shared" si="337"/>
        <v>-4.2934015972148302E-3</v>
      </c>
      <c r="AF568">
        <f t="shared" si="338"/>
        <v>-1.5183099069704701E-3</v>
      </c>
      <c r="AG568">
        <f t="shared" si="339"/>
        <v>-4.2227444425283669E-3</v>
      </c>
      <c r="AH568">
        <f t="shared" si="340"/>
        <v>1.3605221965695767E-2</v>
      </c>
      <c r="AI568">
        <f t="shared" si="341"/>
        <v>1.9672765598704713E-2</v>
      </c>
      <c r="AJ568">
        <f t="shared" si="342"/>
        <v>1.1117107613656725E-2</v>
      </c>
      <c r="AK568">
        <f t="shared" si="343"/>
        <v>8.6608459154977457E-3</v>
      </c>
      <c r="AL568">
        <f t="shared" si="327"/>
        <v>1.4243867145819404E-2</v>
      </c>
      <c r="AM568">
        <f t="shared" si="306"/>
        <v>1.8080122445950288E-3</v>
      </c>
      <c r="AN568">
        <f t="shared" si="307"/>
        <v>1.012634046555394E-2</v>
      </c>
      <c r="AO568">
        <f t="shared" si="328"/>
        <v>1.8649446311187607E-2</v>
      </c>
      <c r="AR568">
        <f t="shared" si="329"/>
        <v>4.0724566817762907E-6</v>
      </c>
      <c r="AS568">
        <f t="shared" si="308"/>
        <v>1.4316361834854171E-5</v>
      </c>
      <c r="AT568">
        <f t="shared" si="309"/>
        <v>1.1723663588378885E-7</v>
      </c>
      <c r="AU568">
        <f t="shared" si="310"/>
        <v>3.8552789983338624E-8</v>
      </c>
      <c r="AV568">
        <f t="shared" si="311"/>
        <v>6.5446570025765067E-8</v>
      </c>
      <c r="AW568">
        <f t="shared" si="312"/>
        <v>4.2129445755408648E-6</v>
      </c>
      <c r="AX568">
        <f t="shared" si="313"/>
        <v>3.8708616494233282E-6</v>
      </c>
      <c r="AY568">
        <f t="shared" si="314"/>
        <v>7.9660159220855853E-5</v>
      </c>
      <c r="AZ568">
        <f t="shared" si="315"/>
        <v>1.8433297274966854E-5</v>
      </c>
      <c r="BA568">
        <f t="shared" si="316"/>
        <v>2.3052649736046774E-6</v>
      </c>
      <c r="BB568">
        <f t="shared" si="317"/>
        <v>1.7831570626904207E-5</v>
      </c>
      <c r="BC568">
        <f t="shared" si="318"/>
        <v>1.8510206473585058E-4</v>
      </c>
      <c r="BD568">
        <f t="shared" si="319"/>
        <v>3.8701770630157959E-4</v>
      </c>
      <c r="BE568">
        <f t="shared" si="320"/>
        <v>1.2359008169362433E-4</v>
      </c>
      <c r="BF568">
        <f t="shared" si="321"/>
        <v>7.5010251971993985E-5</v>
      </c>
      <c r="BG568">
        <f t="shared" si="322"/>
        <v>2.0288775126775339E-4</v>
      </c>
      <c r="BH568">
        <f t="shared" si="323"/>
        <v>3.2689082766055541E-6</v>
      </c>
      <c r="BI568">
        <f t="shared" si="324"/>
        <v>1.0254277122431519E-4</v>
      </c>
      <c r="BJ568">
        <f t="shared" si="325"/>
        <v>3.4780184771386906E-4</v>
      </c>
    </row>
    <row r="569" spans="1:62" hidden="1" x14ac:dyDescent="0.25">
      <c r="A569" s="1">
        <v>42487</v>
      </c>
      <c r="B569">
        <v>12.358174596233383</v>
      </c>
      <c r="C569">
        <v>16.925607720824743</v>
      </c>
      <c r="D569">
        <v>82.668269603276855</v>
      </c>
      <c r="E569">
        <v>75.478185120583092</v>
      </c>
      <c r="F569">
        <v>66.57014913699345</v>
      </c>
      <c r="G569" s="2">
        <v>29383</v>
      </c>
      <c r="H569" s="3">
        <v>40573</v>
      </c>
      <c r="I569" s="2">
        <v>326.25</v>
      </c>
      <c r="J569">
        <v>10.2174</v>
      </c>
      <c r="K569" s="4">
        <v>75.132000000000005</v>
      </c>
      <c r="L569" s="4">
        <v>66.361999999999995</v>
      </c>
      <c r="M569">
        <v>7979.9</v>
      </c>
      <c r="N569" s="5">
        <v>13.86</v>
      </c>
      <c r="O569" s="6">
        <v>75.8</v>
      </c>
      <c r="P569" s="7">
        <v>109.514</v>
      </c>
      <c r="Q569">
        <v>218.57</v>
      </c>
      <c r="R569">
        <v>892.2</v>
      </c>
      <c r="S569">
        <v>10057.15</v>
      </c>
      <c r="T569">
        <v>374.73</v>
      </c>
      <c r="W569">
        <f t="shared" si="326"/>
        <v>-7.9937637723329937E-4</v>
      </c>
      <c r="X569">
        <f t="shared" si="330"/>
        <v>-1.4144867333861679E-3</v>
      </c>
      <c r="Y569">
        <f t="shared" si="331"/>
        <v>3.5990890280073416E-6</v>
      </c>
      <c r="Z569">
        <f t="shared" si="332"/>
        <v>5.5799451767001712E-4</v>
      </c>
      <c r="AA569">
        <f t="shared" si="333"/>
        <v>1.1824407767598475E-3</v>
      </c>
      <c r="AB569">
        <f t="shared" si="334"/>
        <v>6.179075732560684E-3</v>
      </c>
      <c r="AC569">
        <f t="shared" si="335"/>
        <v>9.4099696407134864E-3</v>
      </c>
      <c r="AD569">
        <f t="shared" si="336"/>
        <v>-8.5457562652250414E-3</v>
      </c>
      <c r="AE569">
        <f t="shared" si="337"/>
        <v>-8.7068393316778374E-4</v>
      </c>
      <c r="AF569">
        <f t="shared" si="338"/>
        <v>1.4051820890521782E-3</v>
      </c>
      <c r="AG569">
        <f t="shared" si="339"/>
        <v>-6.3269212601188389E-4</v>
      </c>
      <c r="AH569">
        <f t="shared" si="340"/>
        <v>2.1640210294831333E-3</v>
      </c>
      <c r="AI569">
        <f t="shared" si="341"/>
        <v>0</v>
      </c>
      <c r="AJ569">
        <f t="shared" si="342"/>
        <v>-2.3718551111536392E-3</v>
      </c>
      <c r="AK569">
        <f t="shared" si="343"/>
        <v>1.471213376525043E-3</v>
      </c>
      <c r="AL569">
        <f t="shared" si="327"/>
        <v>6.8864471944250867E-3</v>
      </c>
      <c r="AM569">
        <f t="shared" si="306"/>
        <v>7.2555789485831213E-3</v>
      </c>
      <c r="AN569">
        <f t="shared" si="307"/>
        <v>-1.6938758778401108E-3</v>
      </c>
      <c r="AO569">
        <f t="shared" si="328"/>
        <v>9.2492717130074065E-3</v>
      </c>
      <c r="AR569">
        <f t="shared" si="329"/>
        <v>6.390025924786341E-7</v>
      </c>
      <c r="AS569">
        <f t="shared" si="308"/>
        <v>2.0007727189254723E-6</v>
      </c>
      <c r="AT569">
        <f t="shared" si="309"/>
        <v>1.2953441831522831E-11</v>
      </c>
      <c r="AU569">
        <f t="shared" si="310"/>
        <v>3.1135788174979504E-7</v>
      </c>
      <c r="AV569">
        <f t="shared" si="311"/>
        <v>1.3981661905444315E-6</v>
      </c>
      <c r="AW569">
        <f t="shared" si="312"/>
        <v>3.8180976908720351E-5</v>
      </c>
      <c r="AX569">
        <f t="shared" si="313"/>
        <v>8.8547528639149495E-5</v>
      </c>
      <c r="AY569">
        <f t="shared" si="314"/>
        <v>7.3029950144633051E-5</v>
      </c>
      <c r="AZ569">
        <f t="shared" si="315"/>
        <v>7.5809051147652166E-7</v>
      </c>
      <c r="BA569">
        <f t="shared" si="316"/>
        <v>1.9745367033930438E-6</v>
      </c>
      <c r="BB569">
        <f t="shared" si="317"/>
        <v>4.0029932631743756E-7</v>
      </c>
      <c r="BC569">
        <f t="shared" si="318"/>
        <v>4.6829870160452403E-6</v>
      </c>
      <c r="BD569">
        <f t="shared" si="319"/>
        <v>0</v>
      </c>
      <c r="BE569">
        <f t="shared" si="320"/>
        <v>5.6256966683056421E-6</v>
      </c>
      <c r="BF569">
        <f t="shared" si="321"/>
        <v>2.164468799266218E-6</v>
      </c>
      <c r="BG569">
        <f t="shared" si="322"/>
        <v>4.7423154961605149E-5</v>
      </c>
      <c r="BH569">
        <f t="shared" si="323"/>
        <v>5.2643425879122553E-5</v>
      </c>
      <c r="BI569">
        <f t="shared" si="324"/>
        <v>2.8692154895286059E-6</v>
      </c>
      <c r="BJ569">
        <f t="shared" si="325"/>
        <v>8.5549027221038957E-5</v>
      </c>
    </row>
    <row r="570" spans="1:62" hidden="1" x14ac:dyDescent="0.25">
      <c r="A570" s="1">
        <v>42488</v>
      </c>
      <c r="B570">
        <v>12.4262689412427</v>
      </c>
      <c r="C570">
        <v>16.899434163294686</v>
      </c>
      <c r="D570">
        <v>82.690575985642226</v>
      </c>
      <c r="E570">
        <v>75.495055406460608</v>
      </c>
      <c r="F570">
        <v>66.573781157523285</v>
      </c>
      <c r="G570" s="2">
        <v>29686</v>
      </c>
      <c r="H570" s="3">
        <v>41034</v>
      </c>
      <c r="I570" s="2">
        <v>325.55</v>
      </c>
      <c r="J570">
        <v>10.2536</v>
      </c>
      <c r="K570" s="4">
        <v>75.385000000000005</v>
      </c>
      <c r="L570" s="4">
        <v>66.400999999999996</v>
      </c>
      <c r="M570">
        <v>7847.25</v>
      </c>
      <c r="N570" s="5">
        <v>13.61</v>
      </c>
      <c r="O570" s="6">
        <v>74.510000000000005</v>
      </c>
      <c r="P570" s="7">
        <v>108.498</v>
      </c>
      <c r="Q570">
        <v>212.13</v>
      </c>
      <c r="R570">
        <v>876.25</v>
      </c>
      <c r="S570">
        <v>10146.450000000001</v>
      </c>
      <c r="T570">
        <v>371.32</v>
      </c>
      <c r="W570">
        <f t="shared" si="326"/>
        <v>5.4949401018481534E-3</v>
      </c>
      <c r="X570">
        <f t="shared" si="330"/>
        <v>-1.5475849427517049E-3</v>
      </c>
      <c r="Y570">
        <f t="shared" si="331"/>
        <v>2.6979364086918524E-4</v>
      </c>
      <c r="Z570">
        <f t="shared" si="332"/>
        <v>2.2348710127488648E-4</v>
      </c>
      <c r="AA570">
        <f t="shared" si="333"/>
        <v>5.4557808571618162E-5</v>
      </c>
      <c r="AB570">
        <f t="shared" si="334"/>
        <v>1.0259278390640272E-2</v>
      </c>
      <c r="AC570">
        <f t="shared" si="335"/>
        <v>1.1298170593834938E-2</v>
      </c>
      <c r="AD570">
        <f t="shared" si="336"/>
        <v>-2.1478989540320761E-3</v>
      </c>
      <c r="AE570">
        <f t="shared" si="337"/>
        <v>3.5367141550003249E-3</v>
      </c>
      <c r="AF570">
        <f t="shared" si="338"/>
        <v>3.361749679708237E-3</v>
      </c>
      <c r="AG570">
        <f t="shared" si="339"/>
        <v>5.8751310413013118E-4</v>
      </c>
      <c r="AH570">
        <f t="shared" si="340"/>
        <v>-1.6762728107749449E-2</v>
      </c>
      <c r="AI570">
        <f t="shared" si="341"/>
        <v>-1.8202177098382507E-2</v>
      </c>
      <c r="AJ570">
        <f t="shared" si="342"/>
        <v>-1.7164948082689691E-2</v>
      </c>
      <c r="AK570">
        <f t="shared" si="343"/>
        <v>-9.3206553343255123E-3</v>
      </c>
      <c r="AL570">
        <f t="shared" si="327"/>
        <v>-2.9907035077836888E-2</v>
      </c>
      <c r="AM570">
        <f t="shared" si="306"/>
        <v>-1.8038884345364593E-2</v>
      </c>
      <c r="AN570">
        <f t="shared" si="307"/>
        <v>8.8400662794224996E-3</v>
      </c>
      <c r="AO570">
        <f t="shared" si="328"/>
        <v>-9.1415421141958619E-3</v>
      </c>
      <c r="AR570">
        <f t="shared" si="329"/>
        <v>3.0194366722898995E-5</v>
      </c>
      <c r="AS570">
        <f t="shared" si="308"/>
        <v>2.3950191550317977E-6</v>
      </c>
      <c r="AT570">
        <f t="shared" si="309"/>
        <v>7.2788608653450898E-8</v>
      </c>
      <c r="AU570">
        <f t="shared" si="310"/>
        <v>4.9946484436251367E-8</v>
      </c>
      <c r="AV570">
        <f t="shared" si="311"/>
        <v>2.9765544761373322E-9</v>
      </c>
      <c r="AW570">
        <f t="shared" si="312"/>
        <v>1.0525279309665844E-4</v>
      </c>
      <c r="AX570">
        <f t="shared" si="313"/>
        <v>1.2764865876739652E-4</v>
      </c>
      <c r="AY570">
        <f t="shared" si="314"/>
        <v>4.6134699167320869E-6</v>
      </c>
      <c r="AZ570">
        <f t="shared" si="315"/>
        <v>1.2508347014179662E-5</v>
      </c>
      <c r="BA570">
        <f t="shared" si="316"/>
        <v>1.1301360909018434E-5</v>
      </c>
      <c r="BB570">
        <f t="shared" si="317"/>
        <v>3.4517164752462235E-7</v>
      </c>
      <c r="BC570">
        <f t="shared" si="318"/>
        <v>2.8098905361433345E-4</v>
      </c>
      <c r="BD570">
        <f t="shared" si="319"/>
        <v>3.313192511208806E-4</v>
      </c>
      <c r="BE570">
        <f t="shared" si="320"/>
        <v>2.9463544268143249E-4</v>
      </c>
      <c r="BF570">
        <f t="shared" si="321"/>
        <v>8.687461586129063E-5</v>
      </c>
      <c r="BG570">
        <f t="shared" si="322"/>
        <v>8.9443074714696614E-4</v>
      </c>
      <c r="BH570">
        <f t="shared" si="323"/>
        <v>3.2540134842543977E-4</v>
      </c>
      <c r="BI570">
        <f t="shared" si="324"/>
        <v>7.8146771824582755E-5</v>
      </c>
      <c r="BJ570">
        <f t="shared" si="325"/>
        <v>8.3567792225616551E-5</v>
      </c>
    </row>
    <row r="571" spans="1:62" hidden="1" x14ac:dyDescent="0.25">
      <c r="A571" s="1">
        <v>42489</v>
      </c>
      <c r="B571">
        <v>12.412580017758316</v>
      </c>
      <c r="C571">
        <v>16.932750715624852</v>
      </c>
      <c r="D571">
        <v>82.707597504810238</v>
      </c>
      <c r="E571">
        <v>75.526240724739608</v>
      </c>
      <c r="F571">
        <v>66.581855792642244</v>
      </c>
      <c r="G571" s="2">
        <v>30266</v>
      </c>
      <c r="H571" s="3">
        <v>41553</v>
      </c>
      <c r="I571" s="2">
        <v>334.2</v>
      </c>
      <c r="J571">
        <v>10.2601</v>
      </c>
      <c r="K571" s="4">
        <v>76.096500000000006</v>
      </c>
      <c r="L571" s="4">
        <v>66.424999999999997</v>
      </c>
      <c r="M571">
        <v>7849.8</v>
      </c>
      <c r="N571" s="5">
        <v>13.74</v>
      </c>
      <c r="O571" s="6">
        <v>74.400000000000006</v>
      </c>
      <c r="P571" s="7">
        <v>109.044</v>
      </c>
      <c r="Q571">
        <v>216.45</v>
      </c>
      <c r="R571">
        <v>867.9</v>
      </c>
      <c r="S571">
        <v>10017.5</v>
      </c>
      <c r="T571">
        <v>377.45</v>
      </c>
      <c r="W571">
        <f t="shared" si="326"/>
        <v>-1.1022189387965039E-3</v>
      </c>
      <c r="X571">
        <f t="shared" si="330"/>
        <v>1.9695188601615865E-3</v>
      </c>
      <c r="Y571">
        <f t="shared" si="331"/>
        <v>2.058247545167483E-4</v>
      </c>
      <c r="Z571">
        <f t="shared" si="332"/>
        <v>4.1299233314954473E-4</v>
      </c>
      <c r="AA571">
        <f t="shared" si="333"/>
        <v>1.2128116111046884E-4</v>
      </c>
      <c r="AB571">
        <f t="shared" si="334"/>
        <v>1.9349416062261246E-2</v>
      </c>
      <c r="AC571">
        <f t="shared" si="335"/>
        <v>1.2568729517057155E-2</v>
      </c>
      <c r="AD571">
        <f t="shared" si="336"/>
        <v>2.6223556478422155E-2</v>
      </c>
      <c r="AE571">
        <f t="shared" si="337"/>
        <v>6.337228503423796E-4</v>
      </c>
      <c r="AF571">
        <f t="shared" si="338"/>
        <v>9.3939554634512833E-3</v>
      </c>
      <c r="AG571">
        <f t="shared" si="339"/>
        <v>3.613750359293766E-4</v>
      </c>
      <c r="AH571">
        <f t="shared" si="340"/>
        <v>3.2490181561907391E-4</v>
      </c>
      <c r="AI571">
        <f t="shared" si="341"/>
        <v>9.5064701308285905E-3</v>
      </c>
      <c r="AJ571">
        <f t="shared" si="342"/>
        <v>-1.4774027265899048E-3</v>
      </c>
      <c r="AK571">
        <f t="shared" si="343"/>
        <v>5.0197308703126657E-3</v>
      </c>
      <c r="AL571">
        <f t="shared" si="327"/>
        <v>2.0160279603730378E-2</v>
      </c>
      <c r="AM571">
        <f t="shared" si="306"/>
        <v>-9.574937698600754E-3</v>
      </c>
      <c r="AN571">
        <f t="shared" si="307"/>
        <v>-1.2790327086963888E-2</v>
      </c>
      <c r="AO571">
        <f t="shared" si="328"/>
        <v>1.6373885053901926E-2</v>
      </c>
      <c r="AR571">
        <f t="shared" si="329"/>
        <v>1.2148865890416913E-6</v>
      </c>
      <c r="AS571">
        <f t="shared" si="308"/>
        <v>3.8790045405321946E-6</v>
      </c>
      <c r="AT571">
        <f t="shared" si="309"/>
        <v>4.2363829571879697E-8</v>
      </c>
      <c r="AU571">
        <f t="shared" si="310"/>
        <v>1.7056266724030454E-7</v>
      </c>
      <c r="AV571">
        <f t="shared" si="311"/>
        <v>1.47091200403035E-8</v>
      </c>
      <c r="AW571">
        <f t="shared" si="312"/>
        <v>3.7439990195049349E-4</v>
      </c>
      <c r="AX571">
        <f t="shared" si="313"/>
        <v>1.5797296167294379E-4</v>
      </c>
      <c r="AY571">
        <f t="shared" si="314"/>
        <v>6.8767491437699653E-4</v>
      </c>
      <c r="AZ571">
        <f t="shared" si="315"/>
        <v>4.0160465104607005E-7</v>
      </c>
      <c r="BA571">
        <f t="shared" si="316"/>
        <v>8.8246399249306218E-5</v>
      </c>
      <c r="BB571">
        <f t="shared" si="317"/>
        <v>1.3059191659295824E-7</v>
      </c>
      <c r="BC571">
        <f t="shared" si="318"/>
        <v>1.055611897925707E-7</v>
      </c>
      <c r="BD571">
        <f t="shared" si="319"/>
        <v>9.0372974348336153E-5</v>
      </c>
      <c r="BE571">
        <f t="shared" si="320"/>
        <v>2.182718816535285E-6</v>
      </c>
      <c r="BF571">
        <f t="shared" si="321"/>
        <v>2.5197698010369952E-5</v>
      </c>
      <c r="BG571">
        <f t="shared" si="322"/>
        <v>4.0643687370058707E-4</v>
      </c>
      <c r="BH571">
        <f t="shared" si="323"/>
        <v>9.1679431932085897E-5</v>
      </c>
      <c r="BI571">
        <f t="shared" si="324"/>
        <v>1.6359246699152214E-4</v>
      </c>
      <c r="BJ571">
        <f t="shared" si="325"/>
        <v>2.6810411175839287E-4</v>
      </c>
    </row>
    <row r="572" spans="1:62" hidden="1" x14ac:dyDescent="0.25">
      <c r="A572" s="1">
        <v>42492</v>
      </c>
      <c r="B572">
        <v>12.339022819713414</v>
      </c>
      <c r="C572">
        <v>17.017261873366294</v>
      </c>
      <c r="D572">
        <v>82.763587507825378</v>
      </c>
      <c r="E572">
        <v>75.617238078701931</v>
      </c>
      <c r="F572">
        <v>66.683083538673387</v>
      </c>
      <c r="G572" s="2">
        <v>30294</v>
      </c>
      <c r="H572" s="3">
        <v>41882</v>
      </c>
      <c r="I572" s="2">
        <v>335.95</v>
      </c>
      <c r="J572">
        <v>10.247999999999999</v>
      </c>
      <c r="K572" s="4">
        <v>76.524000000000001</v>
      </c>
      <c r="L572" s="4">
        <v>66.346000000000004</v>
      </c>
      <c r="M572">
        <v>7805.9</v>
      </c>
      <c r="N572" s="5">
        <v>13.7</v>
      </c>
      <c r="O572" s="6">
        <v>74.7</v>
      </c>
      <c r="P572" s="7">
        <v>108.851</v>
      </c>
      <c r="Q572">
        <v>213.07</v>
      </c>
      <c r="R572">
        <v>863.95</v>
      </c>
      <c r="S572">
        <v>9927.15</v>
      </c>
      <c r="T572">
        <v>372.55</v>
      </c>
      <c r="W572">
        <f t="shared" si="326"/>
        <v>-5.9436485850057671E-3</v>
      </c>
      <c r="X572">
        <f t="shared" si="330"/>
        <v>4.9785744308091127E-3</v>
      </c>
      <c r="Y572">
        <f t="shared" si="331"/>
        <v>6.7673420176047098E-4</v>
      </c>
      <c r="Z572">
        <f t="shared" si="332"/>
        <v>1.2041189693065672E-3</v>
      </c>
      <c r="AA572">
        <f t="shared" si="333"/>
        <v>1.5191957615883738E-3</v>
      </c>
      <c r="AB572">
        <f t="shared" si="334"/>
        <v>9.247028399992311E-4</v>
      </c>
      <c r="AC572">
        <f t="shared" si="335"/>
        <v>7.8864194928891882E-3</v>
      </c>
      <c r="AD572">
        <f t="shared" si="336"/>
        <v>5.2227232048656811E-3</v>
      </c>
      <c r="AE572">
        <f t="shared" si="337"/>
        <v>-1.1800216893866752E-3</v>
      </c>
      <c r="AF572">
        <f t="shared" si="338"/>
        <v>5.6021454268017495E-3</v>
      </c>
      <c r="AG572">
        <f t="shared" si="339"/>
        <v>-1.1900190451672882E-3</v>
      </c>
      <c r="AH572">
        <f t="shared" si="340"/>
        <v>-5.6081957448502672E-3</v>
      </c>
      <c r="AI572">
        <f t="shared" si="341"/>
        <v>-2.9154539601241309E-3</v>
      </c>
      <c r="AJ572">
        <f t="shared" si="342"/>
        <v>4.0241502997253268E-3</v>
      </c>
      <c r="AK572">
        <f t="shared" si="343"/>
        <v>-1.7714959083289909E-3</v>
      </c>
      <c r="AL572">
        <f t="shared" si="327"/>
        <v>-1.5738823670714542E-2</v>
      </c>
      <c r="AM572">
        <f t="shared" si="306"/>
        <v>-4.5616038910682392E-3</v>
      </c>
      <c r="AN572">
        <f t="shared" si="307"/>
        <v>-9.0601357295091462E-3</v>
      </c>
      <c r="AO572">
        <f t="shared" si="328"/>
        <v>-1.3066852585897255E-2</v>
      </c>
      <c r="AR572">
        <f t="shared" si="329"/>
        <v>3.5326958502041057E-5</v>
      </c>
      <c r="AS572">
        <f t="shared" si="308"/>
        <v>2.4786203363106282E-5</v>
      </c>
      <c r="AT572">
        <f t="shared" si="309"/>
        <v>4.5796917983238182E-7</v>
      </c>
      <c r="AU572">
        <f t="shared" si="310"/>
        <v>1.4499024922439097E-6</v>
      </c>
      <c r="AV572">
        <f t="shared" si="311"/>
        <v>2.3079557620280791E-6</v>
      </c>
      <c r="AW572">
        <f t="shared" si="312"/>
        <v>8.550753423026436E-7</v>
      </c>
      <c r="AX572">
        <f t="shared" si="313"/>
        <v>6.219561241782256E-5</v>
      </c>
      <c r="AY572">
        <f t="shared" si="314"/>
        <v>2.7276837674642451E-5</v>
      </c>
      <c r="AZ572">
        <f t="shared" si="315"/>
        <v>1.3924511874229829E-6</v>
      </c>
      <c r="BA572">
        <f t="shared" si="316"/>
        <v>3.1384033383035759E-5</v>
      </c>
      <c r="BB572">
        <f t="shared" si="317"/>
        <v>1.4161453278608642E-6</v>
      </c>
      <c r="BC572">
        <f t="shared" si="318"/>
        <v>3.1451859512556642E-5</v>
      </c>
      <c r="BD572">
        <f t="shared" si="319"/>
        <v>8.4998717936034781E-6</v>
      </c>
      <c r="BE572">
        <f t="shared" si="320"/>
        <v>1.6193785634779436E-5</v>
      </c>
      <c r="BF572">
        <f t="shared" si="321"/>
        <v>3.1381977532263565E-6</v>
      </c>
      <c r="BG572">
        <f t="shared" si="322"/>
        <v>2.4771057053784434E-4</v>
      </c>
      <c r="BH572">
        <f t="shared" si="323"/>
        <v>2.08082300590089E-5</v>
      </c>
      <c r="BI572">
        <f t="shared" si="324"/>
        <v>8.2086059437128233E-5</v>
      </c>
      <c r="BJ572">
        <f t="shared" si="325"/>
        <v>1.7074263650156978E-4</v>
      </c>
    </row>
    <row r="573" spans="1:62" hidden="1" x14ac:dyDescent="0.25">
      <c r="A573" s="1">
        <v>42493</v>
      </c>
      <c r="B573">
        <v>12.366568219891343</v>
      </c>
      <c r="C573">
        <v>17.04238056677324</v>
      </c>
      <c r="D573">
        <v>82.761841491219997</v>
      </c>
      <c r="E573">
        <v>75.580211229545313</v>
      </c>
      <c r="F573">
        <v>66.775255305781911</v>
      </c>
      <c r="G573" s="2">
        <v>30224</v>
      </c>
      <c r="H573" s="3">
        <v>41647</v>
      </c>
      <c r="I573" s="2">
        <v>329.25</v>
      </c>
      <c r="J573">
        <v>10.252700000000001</v>
      </c>
      <c r="K573" s="4">
        <v>76.522000000000006</v>
      </c>
      <c r="L573" s="4">
        <v>66.558000000000007</v>
      </c>
      <c r="M573">
        <v>7747</v>
      </c>
      <c r="N573" s="5">
        <v>13.75</v>
      </c>
      <c r="O573" s="6">
        <v>73.52</v>
      </c>
      <c r="P573" s="7">
        <v>108.35299999999999</v>
      </c>
      <c r="Q573">
        <v>209.65</v>
      </c>
      <c r="R573">
        <v>851</v>
      </c>
      <c r="S573">
        <v>9990.75</v>
      </c>
      <c r="T573">
        <v>372.67</v>
      </c>
      <c r="W573">
        <f t="shared" si="326"/>
        <v>2.2298929459100432E-3</v>
      </c>
      <c r="X573">
        <f t="shared" si="330"/>
        <v>1.4749830686013631E-3</v>
      </c>
      <c r="Y573">
        <f t="shared" si="331"/>
        <v>-2.1096657063536649E-5</v>
      </c>
      <c r="Z573">
        <f t="shared" si="332"/>
        <v>-4.8978140922623006E-4</v>
      </c>
      <c r="AA573">
        <f t="shared" si="333"/>
        <v>1.381281717746973E-3</v>
      </c>
      <c r="AB573">
        <f t="shared" si="334"/>
        <v>-2.3133623456798595E-3</v>
      </c>
      <c r="AC573">
        <f t="shared" si="335"/>
        <v>-5.6268031468328546E-3</v>
      </c>
      <c r="AD573">
        <f t="shared" si="336"/>
        <v>-2.0144998742768507E-2</v>
      </c>
      <c r="AE573">
        <f t="shared" si="337"/>
        <v>4.5852093658714873E-4</v>
      </c>
      <c r="AF573">
        <f t="shared" si="338"/>
        <v>-2.6135932988894065E-5</v>
      </c>
      <c r="AG573">
        <f t="shared" si="339"/>
        <v>3.190275383867651E-3</v>
      </c>
      <c r="AH573">
        <f t="shared" si="340"/>
        <v>-7.5741863681326278E-3</v>
      </c>
      <c r="AI573">
        <f t="shared" si="341"/>
        <v>3.6429912785012298E-3</v>
      </c>
      <c r="AJ573">
        <f t="shared" si="342"/>
        <v>-1.5922614091340145E-2</v>
      </c>
      <c r="AK573">
        <f t="shared" si="343"/>
        <v>-4.5855589458274545E-3</v>
      </c>
      <c r="AL573">
        <f t="shared" si="327"/>
        <v>-1.6181276600503326E-2</v>
      </c>
      <c r="AM573">
        <f t="shared" si="306"/>
        <v>-1.510276818575663E-2</v>
      </c>
      <c r="AN573">
        <f t="shared" si="307"/>
        <v>6.3862371188914144E-3</v>
      </c>
      <c r="AO573">
        <f t="shared" si="328"/>
        <v>3.2205255102425414E-4</v>
      </c>
      <c r="AR573">
        <f t="shared" si="329"/>
        <v>4.9724225502193712E-6</v>
      </c>
      <c r="AS573">
        <f t="shared" si="308"/>
        <v>2.1755750526606934E-6</v>
      </c>
      <c r="AT573">
        <f t="shared" si="309"/>
        <v>4.450689392564708E-10</v>
      </c>
      <c r="AU573">
        <f t="shared" si="310"/>
        <v>2.3988582882363183E-7</v>
      </c>
      <c r="AV573">
        <f t="shared" si="311"/>
        <v>1.9079391837820286E-6</v>
      </c>
      <c r="AW573">
        <f t="shared" si="312"/>
        <v>5.3516453424094219E-6</v>
      </c>
      <c r="AX573">
        <f t="shared" si="313"/>
        <v>3.1660913653208115E-5</v>
      </c>
      <c r="AY573">
        <f t="shared" si="314"/>
        <v>4.0582097434614472E-4</v>
      </c>
      <c r="AZ573">
        <f t="shared" si="315"/>
        <v>2.1024144928875607E-7</v>
      </c>
      <c r="BA573">
        <f t="shared" si="316"/>
        <v>6.8308699319996102E-10</v>
      </c>
      <c r="BB573">
        <f t="shared" si="317"/>
        <v>1.0177857024911888E-5</v>
      </c>
      <c r="BC573">
        <f t="shared" si="318"/>
        <v>5.7368299139206126E-5</v>
      </c>
      <c r="BD573">
        <f t="shared" si="319"/>
        <v>1.3271385455236025E-5</v>
      </c>
      <c r="BE573">
        <f t="shared" si="320"/>
        <v>2.5352963950174377E-4</v>
      </c>
      <c r="BF573">
        <f t="shared" si="321"/>
        <v>2.1027350845658197E-5</v>
      </c>
      <c r="BG573">
        <f t="shared" si="322"/>
        <v>2.6183371242199645E-4</v>
      </c>
      <c r="BH573">
        <f t="shared" si="323"/>
        <v>2.280936068727026E-4</v>
      </c>
      <c r="BI573">
        <f t="shared" si="324"/>
        <v>4.078402453870651E-5</v>
      </c>
      <c r="BJ573">
        <f t="shared" si="325"/>
        <v>1.0371784562122982E-7</v>
      </c>
    </row>
    <row r="574" spans="1:62" hidden="1" x14ac:dyDescent="0.25">
      <c r="A574" s="1">
        <v>42494</v>
      </c>
      <c r="B574">
        <v>12.297930682108557</v>
      </c>
      <c r="C574">
        <v>17.044906596622965</v>
      </c>
      <c r="D574">
        <v>82.7966341719262</v>
      </c>
      <c r="E574">
        <v>75.635296880363782</v>
      </c>
      <c r="F574">
        <v>66.771196963769299</v>
      </c>
      <c r="G574" s="2">
        <v>29991</v>
      </c>
      <c r="H574" s="3">
        <v>41307</v>
      </c>
      <c r="I574" s="2">
        <v>325.39999999999998</v>
      </c>
      <c r="J574">
        <v>10.2585</v>
      </c>
      <c r="K574" s="4">
        <v>76.534000000000006</v>
      </c>
      <c r="L574" s="4">
        <v>66.626999999999995</v>
      </c>
      <c r="M574">
        <v>7706.55</v>
      </c>
      <c r="N574" s="5">
        <v>13.52</v>
      </c>
      <c r="O574" s="6">
        <v>73.760000000000005</v>
      </c>
      <c r="P574" s="7">
        <v>107.71</v>
      </c>
      <c r="Q574">
        <v>206.3</v>
      </c>
      <c r="R574">
        <v>853.4</v>
      </c>
      <c r="S574">
        <v>9880.4</v>
      </c>
      <c r="T574">
        <v>375.78</v>
      </c>
      <c r="W574">
        <f t="shared" si="326"/>
        <v>-5.5657092599515267E-3</v>
      </c>
      <c r="X574">
        <f t="shared" si="330"/>
        <v>1.482094977074948E-4</v>
      </c>
      <c r="Y574">
        <f t="shared" si="331"/>
        <v>4.2030685628186254E-4</v>
      </c>
      <c r="Z574">
        <f t="shared" si="332"/>
        <v>7.2857147978679971E-4</v>
      </c>
      <c r="AA574">
        <f t="shared" si="333"/>
        <v>-6.0777983164553673E-5</v>
      </c>
      <c r="AB574">
        <f t="shared" si="334"/>
        <v>-7.7389741060003726E-3</v>
      </c>
      <c r="AC574">
        <f t="shared" si="335"/>
        <v>-8.1973600767826487E-3</v>
      </c>
      <c r="AD574">
        <f t="shared" si="336"/>
        <v>-1.1762145838453069E-2</v>
      </c>
      <c r="AE574">
        <f t="shared" si="337"/>
        <v>5.6554469310309604E-4</v>
      </c>
      <c r="AF574">
        <f t="shared" si="338"/>
        <v>1.5680535261073303E-4</v>
      </c>
      <c r="AG574">
        <f t="shared" si="339"/>
        <v>1.0361528126029552E-3</v>
      </c>
      <c r="AH574">
        <f t="shared" si="340"/>
        <v>-5.2350550365897787E-3</v>
      </c>
      <c r="AI574">
        <f t="shared" si="341"/>
        <v>-1.6868753497762356E-2</v>
      </c>
      <c r="AJ574">
        <f t="shared" si="342"/>
        <v>3.2591012009069243E-3</v>
      </c>
      <c r="AK574">
        <f t="shared" si="343"/>
        <v>-5.9519852843748708E-3</v>
      </c>
      <c r="AL574">
        <f t="shared" si="327"/>
        <v>-1.6108053539565521E-2</v>
      </c>
      <c r="AM574">
        <f t="shared" si="306"/>
        <v>2.8162421805255243E-3</v>
      </c>
      <c r="AN574">
        <f t="shared" si="307"/>
        <v>-1.1106668147338001E-2</v>
      </c>
      <c r="AO574">
        <f t="shared" si="328"/>
        <v>8.3105562146154888E-3</v>
      </c>
      <c r="AR574">
        <f t="shared" si="329"/>
        <v>3.0977119566310173E-5</v>
      </c>
      <c r="AS574">
        <f t="shared" si="308"/>
        <v>2.1966055210707907E-8</v>
      </c>
      <c r="AT574">
        <f t="shared" si="309"/>
        <v>1.7665785343754224E-7</v>
      </c>
      <c r="AU574">
        <f t="shared" si="310"/>
        <v>5.3081640115872715E-7</v>
      </c>
      <c r="AV574">
        <f t="shared" si="311"/>
        <v>3.6939632375507698E-9</v>
      </c>
      <c r="AW574">
        <f t="shared" si="312"/>
        <v>5.9891720213344265E-5</v>
      </c>
      <c r="AX574">
        <f t="shared" si="313"/>
        <v>6.7196712228430027E-5</v>
      </c>
      <c r="AY574">
        <f t="shared" si="314"/>
        <v>1.3834807472503884E-4</v>
      </c>
      <c r="AZ574">
        <f t="shared" si="315"/>
        <v>3.198407998970751E-7</v>
      </c>
      <c r="BA574">
        <f t="shared" si="316"/>
        <v>2.4587918607376319E-8</v>
      </c>
      <c r="BB574">
        <f t="shared" si="317"/>
        <v>1.0736126510650149E-6</v>
      </c>
      <c r="BC574">
        <f t="shared" si="318"/>
        <v>2.7405801236124011E-5</v>
      </c>
      <c r="BD574">
        <f t="shared" si="319"/>
        <v>2.8455484456826972E-4</v>
      </c>
      <c r="BE574">
        <f t="shared" si="320"/>
        <v>1.0621740637752956E-5</v>
      </c>
      <c r="BF574">
        <f t="shared" si="321"/>
        <v>3.5426128825415012E-5</v>
      </c>
      <c r="BG574">
        <f t="shared" si="322"/>
        <v>2.594693888335093E-4</v>
      </c>
      <c r="BH574">
        <f t="shared" si="323"/>
        <v>7.93122001937116E-6</v>
      </c>
      <c r="BI574">
        <f t="shared" si="324"/>
        <v>1.2335807733509255E-4</v>
      </c>
      <c r="BJ574">
        <f t="shared" si="325"/>
        <v>6.9065344596284128E-5</v>
      </c>
    </row>
    <row r="575" spans="1:62" hidden="1" x14ac:dyDescent="0.25">
      <c r="A575" s="1">
        <v>42495</v>
      </c>
      <c r="B575">
        <v>12.304422608558493</v>
      </c>
      <c r="C575">
        <v>17.000127121647587</v>
      </c>
      <c r="D575">
        <v>82.827166595719973</v>
      </c>
      <c r="E575">
        <v>75.639397880559244</v>
      </c>
      <c r="F575">
        <v>66.799685610657619</v>
      </c>
      <c r="G575" s="2">
        <v>29897</v>
      </c>
      <c r="H575" s="3">
        <v>41250</v>
      </c>
      <c r="I575" s="2">
        <v>318.89999999999998</v>
      </c>
      <c r="J575">
        <v>10.2342</v>
      </c>
      <c r="K575" s="4">
        <v>75.909000000000006</v>
      </c>
      <c r="L575" s="4">
        <v>66.558000000000007</v>
      </c>
      <c r="M575">
        <v>7735.5</v>
      </c>
      <c r="N575" s="5">
        <v>13.69</v>
      </c>
      <c r="O575" s="6">
        <v>74.84</v>
      </c>
      <c r="P575" s="7">
        <v>107.95</v>
      </c>
      <c r="Q575">
        <v>205</v>
      </c>
      <c r="R575">
        <v>850.15</v>
      </c>
      <c r="S575">
        <v>9843.35</v>
      </c>
      <c r="T575">
        <v>377.43</v>
      </c>
      <c r="W575">
        <f t="shared" si="326"/>
        <v>5.2774842503189691E-4</v>
      </c>
      <c r="X575">
        <f t="shared" si="330"/>
        <v>-2.6306039917042994E-3</v>
      </c>
      <c r="Y575">
        <f t="shared" si="331"/>
        <v>3.686960931718022E-4</v>
      </c>
      <c r="Z575">
        <f t="shared" si="332"/>
        <v>5.4219249332388676E-5</v>
      </c>
      <c r="AA575">
        <f t="shared" si="333"/>
        <v>4.2656972494624449E-4</v>
      </c>
      <c r="AB575">
        <f t="shared" si="334"/>
        <v>-3.1391957385106012E-3</v>
      </c>
      <c r="AC575">
        <f t="shared" si="335"/>
        <v>-1.3808643496550008E-3</v>
      </c>
      <c r="AD575">
        <f t="shared" si="336"/>
        <v>-2.017762076892549E-2</v>
      </c>
      <c r="AE575">
        <f t="shared" si="337"/>
        <v>-2.3715773313781512E-3</v>
      </c>
      <c r="AF575">
        <f t="shared" si="338"/>
        <v>-8.1998320937791483E-3</v>
      </c>
      <c r="AG575">
        <f t="shared" si="339"/>
        <v>-1.0361528126029249E-3</v>
      </c>
      <c r="AH575">
        <f t="shared" si="340"/>
        <v>3.7495065638106385E-3</v>
      </c>
      <c r="AI575">
        <f t="shared" si="341"/>
        <v>1.2495568685539579E-2</v>
      </c>
      <c r="AJ575">
        <f t="shared" si="342"/>
        <v>1.4535922157550441E-2</v>
      </c>
      <c r="AK575">
        <f t="shared" si="343"/>
        <v>2.225726598137719E-3</v>
      </c>
      <c r="AL575">
        <f t="shared" si="327"/>
        <v>-6.3214409387979667E-3</v>
      </c>
      <c r="AM575">
        <f t="shared" si="306"/>
        <v>-3.8155662504048057E-3</v>
      </c>
      <c r="AN575">
        <f t="shared" si="307"/>
        <v>-3.7568964905559097E-3</v>
      </c>
      <c r="AO575">
        <f t="shared" si="328"/>
        <v>4.3812552657727941E-3</v>
      </c>
      <c r="AR575">
        <f t="shared" si="329"/>
        <v>2.785184001236477E-7</v>
      </c>
      <c r="AS575">
        <f t="shared" si="308"/>
        <v>6.9200773611705937E-6</v>
      </c>
      <c r="AT575">
        <f t="shared" si="309"/>
        <v>1.3593680912015025E-7</v>
      </c>
      <c r="AU575">
        <f t="shared" si="310"/>
        <v>2.93972699816773E-9</v>
      </c>
      <c r="AV575">
        <f t="shared" si="311"/>
        <v>1.8196173024071467E-7</v>
      </c>
      <c r="AW575">
        <f t="shared" si="312"/>
        <v>9.8545498846831189E-6</v>
      </c>
      <c r="AX575">
        <f t="shared" si="313"/>
        <v>1.9067863521481282E-6</v>
      </c>
      <c r="AY575">
        <f t="shared" si="314"/>
        <v>4.0713637989457326E-4</v>
      </c>
      <c r="AZ575">
        <f t="shared" si="315"/>
        <v>5.6243790387067129E-6</v>
      </c>
      <c r="BA575">
        <f t="shared" si="316"/>
        <v>6.7237246366170527E-5</v>
      </c>
      <c r="BB575">
        <f t="shared" si="317"/>
        <v>1.073612651064952E-6</v>
      </c>
      <c r="BC575">
        <f t="shared" si="318"/>
        <v>1.4058799472059062E-5</v>
      </c>
      <c r="BD575">
        <f t="shared" si="319"/>
        <v>1.5613923677503731E-4</v>
      </c>
      <c r="BE575">
        <f t="shared" si="320"/>
        <v>2.1129303297036587E-4</v>
      </c>
      <c r="BF575">
        <f t="shared" si="321"/>
        <v>4.9538588896577028E-6</v>
      </c>
      <c r="BG575">
        <f t="shared" si="322"/>
        <v>3.9960615542710915E-5</v>
      </c>
      <c r="BH575">
        <f t="shared" si="323"/>
        <v>1.4558545811228188E-5</v>
      </c>
      <c r="BI575">
        <f t="shared" si="324"/>
        <v>1.4114271240751311E-5</v>
      </c>
      <c r="BJ575">
        <f t="shared" si="325"/>
        <v>1.9195397703861836E-5</v>
      </c>
    </row>
    <row r="576" spans="1:62" hidden="1" x14ac:dyDescent="0.25">
      <c r="A576" s="1">
        <v>42496</v>
      </c>
      <c r="B576">
        <v>12.304135659499297</v>
      </c>
      <c r="C576">
        <v>16.979575525675514</v>
      </c>
      <c r="D576">
        <v>82.832716957963726</v>
      </c>
      <c r="E576">
        <v>75.632381519718706</v>
      </c>
      <c r="F576">
        <v>66.793534705758063</v>
      </c>
      <c r="G576" s="2">
        <v>30378</v>
      </c>
      <c r="H576" s="3">
        <v>41732</v>
      </c>
      <c r="I576" s="2">
        <v>320.2</v>
      </c>
      <c r="J576">
        <v>10.246</v>
      </c>
      <c r="K576" s="4">
        <v>75.957499999999996</v>
      </c>
      <c r="L576" s="4">
        <v>66.599999999999994</v>
      </c>
      <c r="M576">
        <v>7733.45</v>
      </c>
      <c r="N576" s="5">
        <v>13.6</v>
      </c>
      <c r="O576" s="6">
        <v>73.69</v>
      </c>
      <c r="P576" s="7">
        <v>107.718</v>
      </c>
      <c r="Q576">
        <v>207.98</v>
      </c>
      <c r="R576">
        <v>853.4</v>
      </c>
      <c r="S576">
        <v>10107.950000000001</v>
      </c>
      <c r="T576">
        <v>373.22</v>
      </c>
      <c r="W576">
        <f t="shared" si="326"/>
        <v>-2.3321078470678664E-5</v>
      </c>
      <c r="X576">
        <f t="shared" si="330"/>
        <v>-1.2096396893964908E-3</v>
      </c>
      <c r="Y576">
        <f t="shared" si="331"/>
        <v>6.7009128906344144E-5</v>
      </c>
      <c r="Z576">
        <f t="shared" si="332"/>
        <v>-9.2764967443149064E-5</v>
      </c>
      <c r="AA576">
        <f t="shared" si="333"/>
        <v>-9.2084087640631753E-5</v>
      </c>
      <c r="AB576">
        <f t="shared" si="334"/>
        <v>1.5960521301184288E-2</v>
      </c>
      <c r="AC576">
        <f t="shared" si="335"/>
        <v>1.1617107825032863E-2</v>
      </c>
      <c r="AD576">
        <f t="shared" si="336"/>
        <v>4.0682265466024095E-3</v>
      </c>
      <c r="AE576">
        <f t="shared" si="337"/>
        <v>1.1523326242653105E-3</v>
      </c>
      <c r="AF576">
        <f t="shared" si="338"/>
        <v>6.3871889651550759E-4</v>
      </c>
      <c r="AG576">
        <f t="shared" si="339"/>
        <v>6.3082956176565403E-4</v>
      </c>
      <c r="AH576">
        <f t="shared" si="340"/>
        <v>-2.6504707973084955E-4</v>
      </c>
      <c r="AI576">
        <f t="shared" si="341"/>
        <v>-6.5958465583511889E-3</v>
      </c>
      <c r="AJ576">
        <f t="shared" si="342"/>
        <v>-1.5485396626980981E-2</v>
      </c>
      <c r="AK576">
        <f t="shared" si="343"/>
        <v>-2.1514558440695899E-3</v>
      </c>
      <c r="AL576">
        <f t="shared" si="327"/>
        <v>1.4431942093678544E-2</v>
      </c>
      <c r="AM576">
        <f t="shared" si="306"/>
        <v>3.8155662504048404E-3</v>
      </c>
      <c r="AN576">
        <f t="shared" si="307"/>
        <v>2.6526142657093955E-2</v>
      </c>
      <c r="AO576">
        <f t="shared" si="328"/>
        <v>-1.1217062925823543E-2</v>
      </c>
      <c r="AR576">
        <f t="shared" si="329"/>
        <v>5.4387270103555189E-10</v>
      </c>
      <c r="AS576">
        <f t="shared" si="308"/>
        <v>1.4632281781632389E-6</v>
      </c>
      <c r="AT576">
        <f t="shared" si="309"/>
        <v>4.4902233567870468E-9</v>
      </c>
      <c r="AU576">
        <f t="shared" si="310"/>
        <v>8.6053391847285061E-9</v>
      </c>
      <c r="AV576">
        <f t="shared" si="311"/>
        <v>8.4794791966075502E-9</v>
      </c>
      <c r="AW576">
        <f t="shared" si="312"/>
        <v>2.5473824020555739E-4</v>
      </c>
      <c r="AX576">
        <f t="shared" si="313"/>
        <v>1.3495719421843978E-4</v>
      </c>
      <c r="AY576">
        <f t="shared" si="314"/>
        <v>1.6550467234480566E-5</v>
      </c>
      <c r="AZ576">
        <f t="shared" si="315"/>
        <v>1.3278704769461772E-6</v>
      </c>
      <c r="BA576">
        <f t="shared" si="316"/>
        <v>4.0796182876598769E-7</v>
      </c>
      <c r="BB576">
        <f t="shared" si="317"/>
        <v>3.9794593599744711E-7</v>
      </c>
      <c r="BC576">
        <f t="shared" si="318"/>
        <v>7.0249954473851316E-8</v>
      </c>
      <c r="BD576">
        <f t="shared" si="319"/>
        <v>4.3505191821313226E-5</v>
      </c>
      <c r="BE576">
        <f t="shared" si="320"/>
        <v>2.3979750869491395E-4</v>
      </c>
      <c r="BF576">
        <f t="shared" si="321"/>
        <v>4.628762248981191E-6</v>
      </c>
      <c r="BG576">
        <f t="shared" si="322"/>
        <v>2.0828095259529063E-4</v>
      </c>
      <c r="BH576">
        <f t="shared" si="323"/>
        <v>1.4558545811228452E-5</v>
      </c>
      <c r="BI576">
        <f t="shared" si="324"/>
        <v>7.0363624426449957E-4</v>
      </c>
      <c r="BJ576">
        <f t="shared" si="325"/>
        <v>1.2582250068188502E-4</v>
      </c>
    </row>
    <row r="577" spans="1:62" hidden="1" x14ac:dyDescent="0.25">
      <c r="A577" s="1">
        <v>42499</v>
      </c>
      <c r="B577">
        <v>12.289743412799785</v>
      </c>
      <c r="C577">
        <v>17.000110470167986</v>
      </c>
      <c r="D577">
        <v>82.890076531386441</v>
      </c>
      <c r="E577">
        <v>75.745210953798292</v>
      </c>
      <c r="F577">
        <v>66.905383299026624</v>
      </c>
      <c r="G577" s="2">
        <v>29805</v>
      </c>
      <c r="H577" s="3">
        <v>40750</v>
      </c>
      <c r="I577" s="2">
        <v>313.2</v>
      </c>
      <c r="J577">
        <v>10.242900000000001</v>
      </c>
      <c r="K577" s="4">
        <v>75.983500000000006</v>
      </c>
      <c r="L577" s="4">
        <v>66.751999999999995</v>
      </c>
      <c r="M577">
        <v>7866.05</v>
      </c>
      <c r="N577" s="5">
        <v>13.69</v>
      </c>
      <c r="O577" s="6">
        <v>74.36</v>
      </c>
      <c r="P577" s="7">
        <v>108.667</v>
      </c>
      <c r="Q577">
        <v>209.35</v>
      </c>
      <c r="R577">
        <v>845.5</v>
      </c>
      <c r="S577">
        <v>10241.6</v>
      </c>
      <c r="T577">
        <v>380.47</v>
      </c>
      <c r="W577">
        <f t="shared" si="326"/>
        <v>-1.1703927062583091E-3</v>
      </c>
      <c r="X577">
        <f t="shared" si="330"/>
        <v>1.208660197441095E-3</v>
      </c>
      <c r="Y577">
        <f t="shared" si="331"/>
        <v>6.9223520199613621E-4</v>
      </c>
      <c r="Z577">
        <f t="shared" si="332"/>
        <v>1.4907021987866443E-3</v>
      </c>
      <c r="AA577">
        <f t="shared" si="333"/>
        <v>1.6731417281477788E-3</v>
      </c>
      <c r="AB577">
        <f t="shared" si="334"/>
        <v>-1.9042497543937248E-2</v>
      </c>
      <c r="AC577">
        <f t="shared" si="335"/>
        <v>-2.3812380918851253E-2</v>
      </c>
      <c r="AD577">
        <f t="shared" si="336"/>
        <v>-2.2103836445966314E-2</v>
      </c>
      <c r="AE577">
        <f t="shared" si="337"/>
        <v>-3.026028750841106E-4</v>
      </c>
      <c r="AF577">
        <f t="shared" si="338"/>
        <v>3.4223810892099356E-4</v>
      </c>
      <c r="AG577">
        <f t="shared" si="339"/>
        <v>2.2796818319638485E-3</v>
      </c>
      <c r="AH577">
        <f t="shared" si="340"/>
        <v>1.70009543630475E-2</v>
      </c>
      <c r="AI577">
        <f t="shared" si="341"/>
        <v>6.5958465583511733E-3</v>
      </c>
      <c r="AJ577">
        <f t="shared" si="342"/>
        <v>9.0510580743353875E-3</v>
      </c>
      <c r="AK577">
        <f t="shared" si="343"/>
        <v>8.771459061808996E-3</v>
      </c>
      <c r="AL577">
        <f t="shared" si="327"/>
        <v>6.5655712330656224E-3</v>
      </c>
      <c r="AM577">
        <f t="shared" si="306"/>
        <v>-9.3002024152645888E-3</v>
      </c>
      <c r="AN577">
        <f t="shared" si="307"/>
        <v>1.3135614468857169E-2</v>
      </c>
      <c r="AO577">
        <f t="shared" si="328"/>
        <v>1.9239272461286008E-2</v>
      </c>
      <c r="AR577">
        <f t="shared" si="329"/>
        <v>1.3698190868626486E-6</v>
      </c>
      <c r="AS577">
        <f t="shared" si="308"/>
        <v>1.4608594728783467E-6</v>
      </c>
      <c r="AT577">
        <f t="shared" si="309"/>
        <v>4.791895748826315E-7</v>
      </c>
      <c r="AU577">
        <f t="shared" si="310"/>
        <v>2.2221930454673358E-6</v>
      </c>
      <c r="AV577">
        <f t="shared" si="311"/>
        <v>2.7994032424693358E-6</v>
      </c>
      <c r="AW577">
        <f t="shared" si="312"/>
        <v>3.6261671271085611E-4</v>
      </c>
      <c r="AX577">
        <f t="shared" si="313"/>
        <v>5.6702948502447125E-4</v>
      </c>
      <c r="AY577">
        <f t="shared" si="314"/>
        <v>4.8857958563002879E-4</v>
      </c>
      <c r="AZ577">
        <f t="shared" si="315"/>
        <v>9.156850000916985E-8</v>
      </c>
      <c r="BA577">
        <f t="shared" si="316"/>
        <v>1.1712692319781785E-7</v>
      </c>
      <c r="BB577">
        <f t="shared" si="317"/>
        <v>5.1969492549860483E-6</v>
      </c>
      <c r="BC577">
        <f t="shared" si="318"/>
        <v>2.8903244925442386E-4</v>
      </c>
      <c r="BD577">
        <f t="shared" si="319"/>
        <v>4.3505191821313016E-5</v>
      </c>
      <c r="BE577">
        <f t="shared" si="320"/>
        <v>8.1921652264991819E-5</v>
      </c>
      <c r="BF577">
        <f t="shared" si="321"/>
        <v>7.6938494072991152E-5</v>
      </c>
      <c r="BG577">
        <f t="shared" si="322"/>
        <v>4.3106725616458836E-5</v>
      </c>
      <c r="BH577">
        <f t="shared" si="323"/>
        <v>8.6493764964893296E-5</v>
      </c>
      <c r="BI577">
        <f t="shared" si="324"/>
        <v>1.725443674744498E-4</v>
      </c>
      <c r="BJ577">
        <f t="shared" si="325"/>
        <v>3.7014960483959817E-4</v>
      </c>
    </row>
    <row r="578" spans="1:62" hidden="1" x14ac:dyDescent="0.25">
      <c r="A578" s="1">
        <v>42500</v>
      </c>
      <c r="B578">
        <v>12.392698652939863</v>
      </c>
      <c r="C578">
        <v>17.018403502730465</v>
      </c>
      <c r="D578">
        <v>82.879198059383199</v>
      </c>
      <c r="E578">
        <v>75.763615660131492</v>
      </c>
      <c r="F578">
        <v>66.920030285025121</v>
      </c>
      <c r="G578" s="2">
        <v>29783</v>
      </c>
      <c r="H578" s="3">
        <v>40850</v>
      </c>
      <c r="I578" s="2">
        <v>311.89999999999998</v>
      </c>
      <c r="J578">
        <v>10.222099999999999</v>
      </c>
      <c r="K578" s="4">
        <v>75.772999999999996</v>
      </c>
      <c r="L578" s="4">
        <v>66.631</v>
      </c>
      <c r="M578">
        <v>7887.8</v>
      </c>
      <c r="N578" s="5">
        <v>13.73</v>
      </c>
      <c r="O578" s="6">
        <v>75.010000000000005</v>
      </c>
      <c r="P578" s="7">
        <v>108.664</v>
      </c>
      <c r="Q578">
        <v>206.77</v>
      </c>
      <c r="R578">
        <v>862.45</v>
      </c>
      <c r="S578">
        <v>10119.6</v>
      </c>
      <c r="T578">
        <v>381.63</v>
      </c>
      <c r="W578">
        <f t="shared" si="326"/>
        <v>8.3424352398505028E-3</v>
      </c>
      <c r="X578">
        <f t="shared" si="330"/>
        <v>1.0754752156585208E-3</v>
      </c>
      <c r="Y578">
        <f t="shared" si="331"/>
        <v>-1.3124835161057972E-4</v>
      </c>
      <c r="Z578">
        <f t="shared" si="332"/>
        <v>2.4295226667719115E-4</v>
      </c>
      <c r="AA578">
        <f t="shared" si="333"/>
        <v>2.1889692943528768E-4</v>
      </c>
      <c r="AB578">
        <f t="shared" si="334"/>
        <v>-7.3840373899464759E-4</v>
      </c>
      <c r="AC578">
        <f t="shared" si="335"/>
        <v>2.4509816191401607E-3</v>
      </c>
      <c r="AD578">
        <f t="shared" si="336"/>
        <v>-4.1593405028905323E-3</v>
      </c>
      <c r="AE578">
        <f t="shared" si="337"/>
        <v>-2.0327395223245785E-3</v>
      </c>
      <c r="AF578">
        <f t="shared" si="338"/>
        <v>-2.7741827862693661E-3</v>
      </c>
      <c r="AG578">
        <f t="shared" si="339"/>
        <v>-1.8143246619440872E-3</v>
      </c>
      <c r="AH578">
        <f t="shared" si="340"/>
        <v>2.7612315490147228E-3</v>
      </c>
      <c r="AI578">
        <f t="shared" si="341"/>
        <v>2.9175804795222803E-3</v>
      </c>
      <c r="AJ578">
        <f t="shared" si="342"/>
        <v>8.7032751283016713E-3</v>
      </c>
      <c r="AK578">
        <f t="shared" si="343"/>
        <v>-2.7607658366134211E-5</v>
      </c>
      <c r="AL578">
        <f t="shared" si="327"/>
        <v>-1.2400428052473621E-2</v>
      </c>
      <c r="AM578">
        <f t="shared" si="306"/>
        <v>1.9849007872002892E-2</v>
      </c>
      <c r="AN578">
        <f t="shared" si="307"/>
        <v>-1.1983720019142774E-2</v>
      </c>
      <c r="AO578">
        <f t="shared" si="328"/>
        <v>3.0442222696175371E-3</v>
      </c>
      <c r="AR578">
        <f t="shared" si="329"/>
        <v>6.9596225731099519E-5</v>
      </c>
      <c r="AS578">
        <f t="shared" si="308"/>
        <v>1.1566469394957417E-6</v>
      </c>
      <c r="AT578">
        <f t="shared" si="309"/>
        <v>1.7226129800494366E-8</v>
      </c>
      <c r="AU578">
        <f t="shared" si="310"/>
        <v>5.9025803883585008E-8</v>
      </c>
      <c r="AV578">
        <f t="shared" si="311"/>
        <v>4.7915865716197317E-8</v>
      </c>
      <c r="AW578">
        <f t="shared" si="312"/>
        <v>5.4524008176127563E-7</v>
      </c>
      <c r="AX578">
        <f t="shared" si="313"/>
        <v>6.0073108973629232E-6</v>
      </c>
      <c r="AY578">
        <f t="shared" si="314"/>
        <v>1.7300113418985667E-5</v>
      </c>
      <c r="AZ578">
        <f t="shared" si="315"/>
        <v>4.1320299656203557E-6</v>
      </c>
      <c r="BA578">
        <f t="shared" si="316"/>
        <v>7.6960901316332636E-6</v>
      </c>
      <c r="BB578">
        <f t="shared" si="317"/>
        <v>3.2917739789385263E-6</v>
      </c>
      <c r="BC578">
        <f t="shared" si="318"/>
        <v>7.6243996672742455E-6</v>
      </c>
      <c r="BD578">
        <f t="shared" si="319"/>
        <v>8.5122758544894593E-6</v>
      </c>
      <c r="BE578">
        <f t="shared" si="320"/>
        <v>7.574699795891447E-5</v>
      </c>
      <c r="BF578">
        <f t="shared" si="321"/>
        <v>7.6218280046118029E-10</v>
      </c>
      <c r="BG578">
        <f t="shared" si="322"/>
        <v>1.5377061588457472E-4</v>
      </c>
      <c r="BH578">
        <f t="shared" si="323"/>
        <v>3.9398311350283277E-4</v>
      </c>
      <c r="BI578">
        <f t="shared" si="324"/>
        <v>1.4360954549720329E-4</v>
      </c>
      <c r="BJ578">
        <f t="shared" si="325"/>
        <v>9.2672892268353488E-6</v>
      </c>
    </row>
    <row r="579" spans="1:62" hidden="1" x14ac:dyDescent="0.25">
      <c r="A579" s="1">
        <v>42501</v>
      </c>
      <c r="B579">
        <v>12.36051761271308</v>
      </c>
      <c r="C579">
        <v>17.023243034914564</v>
      </c>
      <c r="D579">
        <v>82.894719943218476</v>
      </c>
      <c r="E579">
        <v>75.780927837740251</v>
      </c>
      <c r="F579">
        <v>66.952020717218517</v>
      </c>
      <c r="G579" s="2">
        <v>29935</v>
      </c>
      <c r="H579" s="3">
        <v>41267</v>
      </c>
      <c r="I579" s="2">
        <v>312.45</v>
      </c>
      <c r="J579">
        <v>10.252800000000001</v>
      </c>
      <c r="K579" s="4">
        <v>76.042500000000004</v>
      </c>
      <c r="L579" s="4">
        <v>66.561000000000007</v>
      </c>
      <c r="M579">
        <v>7848.85</v>
      </c>
      <c r="N579" s="5">
        <v>13.51</v>
      </c>
      <c r="O579" s="6">
        <v>75.760000000000005</v>
      </c>
      <c r="P579" s="7">
        <v>108.867</v>
      </c>
      <c r="Q579">
        <v>204.75</v>
      </c>
      <c r="R579">
        <v>862.55</v>
      </c>
      <c r="S579">
        <v>9988.4</v>
      </c>
      <c r="T579">
        <v>379.6</v>
      </c>
      <c r="W579">
        <f t="shared" si="326"/>
        <v>-2.6001516742050826E-3</v>
      </c>
      <c r="X579">
        <f t="shared" si="330"/>
        <v>2.8433009028224192E-4</v>
      </c>
      <c r="Y579">
        <f t="shared" si="331"/>
        <v>1.8726569375509088E-4</v>
      </c>
      <c r="Z579">
        <f t="shared" si="332"/>
        <v>2.2847642395409717E-4</v>
      </c>
      <c r="AA579">
        <f t="shared" si="333"/>
        <v>4.7792549023963196E-4</v>
      </c>
      <c r="AB579">
        <f t="shared" si="334"/>
        <v>5.0906034444202384E-3</v>
      </c>
      <c r="AC579">
        <f t="shared" si="335"/>
        <v>1.0156327788177431E-2</v>
      </c>
      <c r="AD579">
        <f t="shared" si="336"/>
        <v>1.7618327613330865E-3</v>
      </c>
      <c r="AE579">
        <f t="shared" si="337"/>
        <v>2.9987958921916832E-3</v>
      </c>
      <c r="AF579">
        <f t="shared" si="338"/>
        <v>3.5503658465628057E-3</v>
      </c>
      <c r="AG579">
        <f t="shared" si="339"/>
        <v>-1.0511142778079382E-3</v>
      </c>
      <c r="AH579">
        <f t="shared" si="340"/>
        <v>-4.9502377619937378E-3</v>
      </c>
      <c r="AI579">
        <f t="shared" si="341"/>
        <v>-1.6153067807772273E-2</v>
      </c>
      <c r="AJ579">
        <f t="shared" si="342"/>
        <v>9.949010896277876E-3</v>
      </c>
      <c r="AK579">
        <f t="shared" si="343"/>
        <v>1.8664011927351208E-3</v>
      </c>
      <c r="AL579">
        <f t="shared" si="327"/>
        <v>-9.8173416794997848E-3</v>
      </c>
      <c r="AM579">
        <f t="shared" ref="AM579:AM642" si="344">LN((R579/R578))</f>
        <v>1.1594202911530368E-4</v>
      </c>
      <c r="AN579">
        <f t="shared" ref="AN579:AN642" si="345">LN((S579/S578))</f>
        <v>-1.3049717713165277E-2</v>
      </c>
      <c r="AO579">
        <f t="shared" si="328"/>
        <v>-5.3334861004563769E-3</v>
      </c>
      <c r="AR579">
        <f t="shared" si="329"/>
        <v>6.7607887288714939E-6</v>
      </c>
      <c r="AS579">
        <f t="shared" ref="AS579:AS642" si="346">X579^2</f>
        <v>8.0843600239907839E-8</v>
      </c>
      <c r="AT579">
        <f t="shared" ref="AT579:AT642" si="347">Y579^2</f>
        <v>3.5068440057575484E-8</v>
      </c>
      <c r="AU579">
        <f t="shared" ref="AU579:AU642" si="348">Z579^2</f>
        <v>5.2201476302852347E-8</v>
      </c>
      <c r="AV579">
        <f t="shared" ref="AV579:AV642" si="349">AA579^2</f>
        <v>2.2841277422079255E-7</v>
      </c>
      <c r="AW579">
        <f t="shared" ref="AW579:AW642" si="350">AB579^2</f>
        <v>2.5914243428343197E-5</v>
      </c>
      <c r="AX579">
        <f t="shared" ref="AX579:AX642" si="351">AC579^2</f>
        <v>1.0315099414090507E-4</v>
      </c>
      <c r="AY579">
        <f t="shared" ref="AY579:AY642" si="352">AD579^2</f>
        <v>3.1040546789065685E-6</v>
      </c>
      <c r="AZ579">
        <f t="shared" ref="AZ579:AZ642" si="353">AE579^2</f>
        <v>8.9927768030257137E-6</v>
      </c>
      <c r="BA579">
        <f t="shared" ref="BA579:BA642" si="354">AF579^2</f>
        <v>1.2605097644439628E-5</v>
      </c>
      <c r="BB579">
        <f t="shared" ref="BB579:BB642" si="355">AG579^2</f>
        <v>1.1048412250117036E-6</v>
      </c>
      <c r="BC579">
        <f t="shared" ref="BC579:BC642" si="356">AH579^2</f>
        <v>2.4504853900268769E-5</v>
      </c>
      <c r="BD579">
        <f t="shared" ref="BD579:BD642" si="357">AI579^2</f>
        <v>2.6092159960248892E-4</v>
      </c>
      <c r="BE579">
        <f t="shared" ref="BE579:BE642" si="358">AJ579^2</f>
        <v>9.89828178142559E-5</v>
      </c>
      <c r="BF579">
        <f t="shared" ref="BF579:BF642" si="359">AK579^2</f>
        <v>3.4834534122430817E-6</v>
      </c>
      <c r="BG579">
        <f t="shared" ref="BG579:BG642" si="360">AL579^2</f>
        <v>9.6380197652043653E-5</v>
      </c>
      <c r="BH579">
        <f t="shared" ref="BH579:BH642" si="361">AM579^2</f>
        <v>1.3442554115373928E-8</v>
      </c>
      <c r="BI579">
        <f t="shared" ref="BI579:BI642" si="362">AN579^2</f>
        <v>1.7029513239329961E-4</v>
      </c>
      <c r="BJ579">
        <f t="shared" ref="BJ579:BJ642" si="363">AO579^2</f>
        <v>2.844607398376137E-5</v>
      </c>
    </row>
    <row r="580" spans="1:62" hidden="1" x14ac:dyDescent="0.25">
      <c r="A580" s="1">
        <v>42502</v>
      </c>
      <c r="B580">
        <v>12.330292437816535</v>
      </c>
      <c r="C580">
        <v>17.089570019874671</v>
      </c>
      <c r="D580">
        <v>82.93301635086668</v>
      </c>
      <c r="E580">
        <v>75.832760794062693</v>
      </c>
      <c r="F580">
        <v>66.981746588531848</v>
      </c>
      <c r="G580" s="2">
        <v>29901</v>
      </c>
      <c r="H580" s="3">
        <v>40833</v>
      </c>
      <c r="I580" s="2">
        <v>308.5</v>
      </c>
      <c r="J580">
        <v>10.2439</v>
      </c>
      <c r="K580" s="4">
        <v>75.948999999999998</v>
      </c>
      <c r="L580" s="4">
        <v>66.757000000000005</v>
      </c>
      <c r="M580">
        <v>7900.4</v>
      </c>
      <c r="N580" s="5">
        <v>13.6</v>
      </c>
      <c r="O580" s="6">
        <v>75.2</v>
      </c>
      <c r="P580" s="7">
        <v>109.66200000000001</v>
      </c>
      <c r="Q580">
        <v>207.4</v>
      </c>
      <c r="R580">
        <v>853</v>
      </c>
      <c r="S580">
        <v>9876.5499999999993</v>
      </c>
      <c r="T580">
        <v>383.03</v>
      </c>
      <c r="W580">
        <f t="shared" ref="W580:W643" si="364">LN((B580/B579))</f>
        <v>-2.4482947244366059E-3</v>
      </c>
      <c r="X580">
        <f t="shared" si="330"/>
        <v>3.8886894748956999E-3</v>
      </c>
      <c r="Y580">
        <f t="shared" si="331"/>
        <v>4.6188182007288734E-4</v>
      </c>
      <c r="Z580">
        <f t="shared" si="332"/>
        <v>6.8375037649416668E-4</v>
      </c>
      <c r="AA580">
        <f t="shared" si="333"/>
        <v>4.4388913116388763E-4</v>
      </c>
      <c r="AB580">
        <f t="shared" si="334"/>
        <v>-1.136439723886527E-3</v>
      </c>
      <c r="AC580">
        <f t="shared" si="335"/>
        <v>-1.0572571076143128E-2</v>
      </c>
      <c r="AD580">
        <f t="shared" si="336"/>
        <v>-1.2722613029648198E-2</v>
      </c>
      <c r="AE580">
        <f t="shared" si="337"/>
        <v>-8.684325339539295E-4</v>
      </c>
      <c r="AF580">
        <f t="shared" si="338"/>
        <v>-1.2303321145509165E-3</v>
      </c>
      <c r="AG580">
        <f t="shared" si="339"/>
        <v>2.9403402573014224E-3</v>
      </c>
      <c r="AH580">
        <f t="shared" si="340"/>
        <v>6.5463668552415612E-3</v>
      </c>
      <c r="AI580">
        <f t="shared" si="341"/>
        <v>6.6396407698987962E-3</v>
      </c>
      <c r="AJ580">
        <f t="shared" si="342"/>
        <v>-7.419217922028677E-3</v>
      </c>
      <c r="AK580">
        <f t="shared" si="343"/>
        <v>7.275954287435612E-3</v>
      </c>
      <c r="AL580">
        <f t="shared" ref="AL580:AL643" si="365">LN((Q580/Q579))</f>
        <v>1.2859573062248103E-2</v>
      </c>
      <c r="AM580">
        <f t="shared" si="344"/>
        <v>-1.1133570748074126E-2</v>
      </c>
      <c r="AN580">
        <f t="shared" si="345"/>
        <v>-1.1261159178041722E-2</v>
      </c>
      <c r="AO580">
        <f t="shared" ref="AO580:AO643" si="366">LN((T580/T579))</f>
        <v>8.9952483590418856E-3</v>
      </c>
      <c r="AR580">
        <f t="shared" ref="AR580:AR643" si="367">W580^2</f>
        <v>5.9941470577041163E-6</v>
      </c>
      <c r="AS580">
        <f t="shared" si="346"/>
        <v>1.5121905832164594E-5</v>
      </c>
      <c r="AT580">
        <f t="shared" si="347"/>
        <v>2.1333481571384307E-7</v>
      </c>
      <c r="AU580">
        <f t="shared" si="348"/>
        <v>4.6751457735591468E-7</v>
      </c>
      <c r="AV580">
        <f t="shared" si="349"/>
        <v>1.9703756076543105E-7</v>
      </c>
      <c r="AW580">
        <f t="shared" si="350"/>
        <v>1.2914952460272858E-6</v>
      </c>
      <c r="AX580">
        <f t="shared" si="351"/>
        <v>1.1177925916009825E-4</v>
      </c>
      <c r="AY580">
        <f t="shared" si="352"/>
        <v>1.6186488230217409E-4</v>
      </c>
      <c r="AZ580">
        <f t="shared" si="353"/>
        <v>7.5417506602964297E-7</v>
      </c>
      <c r="BA580">
        <f t="shared" si="354"/>
        <v>1.5137171120953296E-6</v>
      </c>
      <c r="BB580">
        <f t="shared" si="355"/>
        <v>8.6456008287073952E-6</v>
      </c>
      <c r="BC580">
        <f t="shared" si="356"/>
        <v>4.285491900340529E-5</v>
      </c>
      <c r="BD580">
        <f t="shared" si="357"/>
        <v>4.4084829553302278E-5</v>
      </c>
      <c r="BE580">
        <f t="shared" si="358"/>
        <v>5.5044794574551517E-5</v>
      </c>
      <c r="BF580">
        <f t="shared" si="359"/>
        <v>5.2939510792852665E-5</v>
      </c>
      <c r="BG580">
        <f t="shared" si="360"/>
        <v>1.6536861934329707E-4</v>
      </c>
      <c r="BH580">
        <f t="shared" si="361"/>
        <v>1.2395639760237186E-4</v>
      </c>
      <c r="BI580">
        <f t="shared" si="362"/>
        <v>1.2681370603319332E-4</v>
      </c>
      <c r="BJ580">
        <f t="shared" si="363"/>
        <v>8.0914493040845731E-5</v>
      </c>
    </row>
    <row r="581" spans="1:62" hidden="1" x14ac:dyDescent="0.25">
      <c r="A581" s="1">
        <v>42503</v>
      </c>
      <c r="B581">
        <v>12.346428880475452</v>
      </c>
      <c r="C581">
        <v>17.07377321343121</v>
      </c>
      <c r="D581">
        <v>82.879608129919305</v>
      </c>
      <c r="E581">
        <v>75.841635848712173</v>
      </c>
      <c r="F581">
        <v>66.995247250396076</v>
      </c>
      <c r="G581" s="2">
        <v>30034</v>
      </c>
      <c r="H581" s="3">
        <v>40984</v>
      </c>
      <c r="I581" s="2">
        <v>309.89999999999998</v>
      </c>
      <c r="J581">
        <v>10.234999999999999</v>
      </c>
      <c r="K581" s="4">
        <v>75.593000000000004</v>
      </c>
      <c r="L581" s="4">
        <v>66.855000000000004</v>
      </c>
      <c r="M581">
        <v>7814.9</v>
      </c>
      <c r="N581" s="5">
        <v>13.68</v>
      </c>
      <c r="O581" s="6">
        <v>75.510000000000005</v>
      </c>
      <c r="P581" s="7">
        <v>109.16800000000001</v>
      </c>
      <c r="Q581">
        <v>207.1</v>
      </c>
      <c r="R581">
        <v>831.8</v>
      </c>
      <c r="S581">
        <v>9496.4</v>
      </c>
      <c r="T581">
        <v>380.3</v>
      </c>
      <c r="W581">
        <f t="shared" si="364"/>
        <v>1.3078273041851173E-3</v>
      </c>
      <c r="X581">
        <f t="shared" si="330"/>
        <v>-9.2478112937574488E-4</v>
      </c>
      <c r="Y581">
        <f t="shared" si="331"/>
        <v>-6.4419971593379286E-4</v>
      </c>
      <c r="Z581">
        <f t="shared" si="332"/>
        <v>1.1702772328172084E-4</v>
      </c>
      <c r="AA581">
        <f t="shared" si="333"/>
        <v>2.0153701800715472E-4</v>
      </c>
      <c r="AB581">
        <f t="shared" si="334"/>
        <v>4.4381486046600419E-3</v>
      </c>
      <c r="AC581">
        <f t="shared" si="335"/>
        <v>3.6911686188549299E-3</v>
      </c>
      <c r="AD581">
        <f t="shared" si="336"/>
        <v>4.5278214482599236E-3</v>
      </c>
      <c r="AE581">
        <f t="shared" si="337"/>
        <v>-8.6918736458696229E-4</v>
      </c>
      <c r="AF581">
        <f t="shared" si="338"/>
        <v>-4.6983760922206155E-3</v>
      </c>
      <c r="AG581">
        <f t="shared" si="339"/>
        <v>1.4669343707724579E-3</v>
      </c>
      <c r="AH581">
        <f t="shared" si="340"/>
        <v>-1.0881223216304289E-2</v>
      </c>
      <c r="AI581">
        <f t="shared" si="341"/>
        <v>5.8651194523980576E-3</v>
      </c>
      <c r="AJ581">
        <f t="shared" si="342"/>
        <v>4.1138668595400813E-3</v>
      </c>
      <c r="AK581">
        <f t="shared" si="343"/>
        <v>-4.5149279272923256E-3</v>
      </c>
      <c r="AL581">
        <f t="shared" si="365"/>
        <v>-1.4475273938885384E-3</v>
      </c>
      <c r="AM581">
        <f t="shared" si="344"/>
        <v>-2.5167520182867845E-2</v>
      </c>
      <c r="AN581">
        <f t="shared" si="345"/>
        <v>-3.9250481075876358E-2</v>
      </c>
      <c r="AO581">
        <f t="shared" si="366"/>
        <v>-7.1529001606006276E-3</v>
      </c>
      <c r="AR581">
        <f t="shared" si="367"/>
        <v>1.7104122575721113E-6</v>
      </c>
      <c r="AS581">
        <f t="shared" si="346"/>
        <v>8.5522013724947817E-7</v>
      </c>
      <c r="AT581">
        <f t="shared" si="347"/>
        <v>4.1499327400917941E-7</v>
      </c>
      <c r="AU581">
        <f t="shared" si="348"/>
        <v>1.3695488016503027E-8</v>
      </c>
      <c r="AV581">
        <f t="shared" si="349"/>
        <v>4.0617169627216208E-8</v>
      </c>
      <c r="AW581">
        <f t="shared" si="350"/>
        <v>1.9697163037045878E-5</v>
      </c>
      <c r="AX581">
        <f t="shared" si="351"/>
        <v>1.362472577281941E-5</v>
      </c>
      <c r="AY581">
        <f t="shared" si="352"/>
        <v>2.0501167067322591E-5</v>
      </c>
      <c r="AZ581">
        <f t="shared" si="353"/>
        <v>7.5548667475762889E-7</v>
      </c>
      <c r="BA581">
        <f t="shared" si="354"/>
        <v>2.207473790395026E-5</v>
      </c>
      <c r="BB581">
        <f t="shared" si="355"/>
        <v>2.1518964481535869E-6</v>
      </c>
      <c r="BC581">
        <f t="shared" si="356"/>
        <v>1.1840101868303946E-4</v>
      </c>
      <c r="BD581">
        <f t="shared" si="357"/>
        <v>3.4399626190898092E-5</v>
      </c>
      <c r="BE581">
        <f t="shared" si="358"/>
        <v>1.6923900538022171E-5</v>
      </c>
      <c r="BF581">
        <f t="shared" si="359"/>
        <v>2.0384574188644175E-5</v>
      </c>
      <c r="BG581">
        <f t="shared" si="360"/>
        <v>2.0953355560577438E-6</v>
      </c>
      <c r="BH581">
        <f t="shared" si="361"/>
        <v>6.3340407215506031E-4</v>
      </c>
      <c r="BI581">
        <f t="shared" si="362"/>
        <v>1.5406002646877282E-3</v>
      </c>
      <c r="BJ581">
        <f t="shared" si="363"/>
        <v>5.1163980707520487E-5</v>
      </c>
    </row>
    <row r="582" spans="1:62" hidden="1" x14ac:dyDescent="0.25">
      <c r="A582" s="1">
        <v>42506</v>
      </c>
      <c r="B582">
        <v>12.344164218458111</v>
      </c>
      <c r="C582">
        <v>17.045040862734819</v>
      </c>
      <c r="D582">
        <v>83.013488620268902</v>
      </c>
      <c r="E582">
        <v>75.920187316063235</v>
      </c>
      <c r="F582">
        <v>67.074688557654113</v>
      </c>
      <c r="G582" s="2">
        <v>29977</v>
      </c>
      <c r="H582" s="3">
        <v>40992</v>
      </c>
      <c r="I582" s="2">
        <v>311.64999999999998</v>
      </c>
      <c r="J582">
        <v>10.250299999999999</v>
      </c>
      <c r="K582" s="4">
        <v>75.664000000000001</v>
      </c>
      <c r="L582" s="4">
        <v>66.843999999999994</v>
      </c>
      <c r="M582">
        <v>7860.75</v>
      </c>
      <c r="N582" s="5">
        <v>13.69</v>
      </c>
      <c r="O582" s="6">
        <v>74.349999999999994</v>
      </c>
      <c r="P582" s="7">
        <v>109.43300000000001</v>
      </c>
      <c r="Q582">
        <v>204.7</v>
      </c>
      <c r="R582">
        <v>846.25</v>
      </c>
      <c r="S582">
        <v>9531.6</v>
      </c>
      <c r="T582">
        <v>387.6</v>
      </c>
      <c r="W582">
        <f t="shared" si="364"/>
        <v>-1.8344330689965509E-4</v>
      </c>
      <c r="X582">
        <f t="shared" si="330"/>
        <v>-1.6842530003743381E-3</v>
      </c>
      <c r="Y582">
        <f t="shared" si="331"/>
        <v>1.6140577521011404E-3</v>
      </c>
      <c r="Z582">
        <f t="shared" si="332"/>
        <v>1.0351941315385959E-3</v>
      </c>
      <c r="AA582">
        <f t="shared" si="333"/>
        <v>1.1850727916964019E-3</v>
      </c>
      <c r="AB582">
        <f t="shared" si="334"/>
        <v>-1.8996523017854798E-3</v>
      </c>
      <c r="AC582">
        <f t="shared" si="335"/>
        <v>1.9517907742250487E-4</v>
      </c>
      <c r="AD582">
        <f t="shared" si="336"/>
        <v>5.6310984611571456E-3</v>
      </c>
      <c r="AE582">
        <f t="shared" si="337"/>
        <v>1.4937543355392317E-3</v>
      </c>
      <c r="AF582">
        <f t="shared" si="338"/>
        <v>9.387995955839779E-4</v>
      </c>
      <c r="AG582">
        <f t="shared" si="339"/>
        <v>-1.6454872549278386E-4</v>
      </c>
      <c r="AH582">
        <f t="shared" si="340"/>
        <v>5.8498538499981044E-3</v>
      </c>
      <c r="AI582">
        <f t="shared" si="341"/>
        <v>7.3072710595313843E-4</v>
      </c>
      <c r="AJ582">
        <f t="shared" si="342"/>
        <v>-1.54814249091702E-2</v>
      </c>
      <c r="AK582">
        <f t="shared" si="343"/>
        <v>2.4245097672133315E-3</v>
      </c>
      <c r="AL582">
        <f t="shared" si="365"/>
        <v>-1.1656275734294638E-2</v>
      </c>
      <c r="AM582">
        <f t="shared" si="344"/>
        <v>1.7222796917673443E-2</v>
      </c>
      <c r="AN582">
        <f t="shared" si="345"/>
        <v>3.6998150255738303E-3</v>
      </c>
      <c r="AO582">
        <f t="shared" si="366"/>
        <v>1.9013465082397117E-2</v>
      </c>
      <c r="AR582">
        <f t="shared" si="367"/>
        <v>3.3651446846281045E-8</v>
      </c>
      <c r="AS582">
        <f t="shared" si="346"/>
        <v>2.8367081692699602E-6</v>
      </c>
      <c r="AT582">
        <f t="shared" si="347"/>
        <v>2.6051824271177862E-6</v>
      </c>
      <c r="AU582">
        <f t="shared" si="348"/>
        <v>1.0716268899719477E-6</v>
      </c>
      <c r="AV582">
        <f t="shared" si="349"/>
        <v>1.4043975216191036E-6</v>
      </c>
      <c r="AW582">
        <f t="shared" si="350"/>
        <v>3.6086788676788715E-6</v>
      </c>
      <c r="AX582">
        <f t="shared" si="351"/>
        <v>3.8094872263500148E-8</v>
      </c>
      <c r="AY582">
        <f t="shared" si="352"/>
        <v>3.1709269879246376E-5</v>
      </c>
      <c r="AZ582">
        <f t="shared" si="353"/>
        <v>2.2313020149422518E-6</v>
      </c>
      <c r="BA582">
        <f t="shared" si="354"/>
        <v>8.8134468066864041E-7</v>
      </c>
      <c r="BB582">
        <f t="shared" si="355"/>
        <v>2.7076283061299537E-8</v>
      </c>
      <c r="BC582">
        <f t="shared" si="356"/>
        <v>3.4220790066337644E-5</v>
      </c>
      <c r="BD582">
        <f t="shared" si="357"/>
        <v>5.3396210337464919E-7</v>
      </c>
      <c r="BE582">
        <f t="shared" si="358"/>
        <v>2.3967451721827553E-4</v>
      </c>
      <c r="BF582">
        <f t="shared" si="359"/>
        <v>5.8782476113128431E-6</v>
      </c>
      <c r="BG582">
        <f t="shared" si="360"/>
        <v>1.3586876399390599E-4</v>
      </c>
      <c r="BH582">
        <f t="shared" si="361"/>
        <v>2.9662473366742184E-4</v>
      </c>
      <c r="BI582">
        <f t="shared" si="362"/>
        <v>1.3688631223461884E-5</v>
      </c>
      <c r="BJ582">
        <f t="shared" si="363"/>
        <v>3.6151185443953439E-4</v>
      </c>
    </row>
    <row r="583" spans="1:62" hidden="1" x14ac:dyDescent="0.25">
      <c r="A583" s="1">
        <v>42507</v>
      </c>
      <c r="B583">
        <v>12.352195599873502</v>
      </c>
      <c r="C583">
        <v>17.088925884671031</v>
      </c>
      <c r="D583">
        <v>83.002650493280512</v>
      </c>
      <c r="E583">
        <v>75.925448873016919</v>
      </c>
      <c r="F583">
        <v>67.097908333983113</v>
      </c>
      <c r="G583" s="2">
        <v>30049</v>
      </c>
      <c r="H583" s="3">
        <v>41189</v>
      </c>
      <c r="I583" s="2">
        <v>311.35000000000002</v>
      </c>
      <c r="J583">
        <v>10.2485</v>
      </c>
      <c r="K583" s="4">
        <v>75.605500000000006</v>
      </c>
      <c r="L583" s="4">
        <v>66.825000000000003</v>
      </c>
      <c r="M583">
        <v>7890.75</v>
      </c>
      <c r="N583" s="5">
        <v>13.61</v>
      </c>
      <c r="O583" s="6">
        <v>74.69</v>
      </c>
      <c r="P583" s="7">
        <v>109.706</v>
      </c>
      <c r="Q583">
        <v>203.73</v>
      </c>
      <c r="R583">
        <v>834.05</v>
      </c>
      <c r="S583">
        <v>9300.85</v>
      </c>
      <c r="T583">
        <v>384.48</v>
      </c>
      <c r="W583">
        <f t="shared" si="364"/>
        <v>6.5041016227484908E-4</v>
      </c>
      <c r="X583">
        <f t="shared" si="330"/>
        <v>2.5713417043421805E-3</v>
      </c>
      <c r="Y583">
        <f t="shared" si="331"/>
        <v>-1.3056714921403563E-4</v>
      </c>
      <c r="Z583">
        <f t="shared" si="332"/>
        <v>6.9301391700744762E-5</v>
      </c>
      <c r="AA583">
        <f t="shared" si="333"/>
        <v>3.4611801662545158E-4</v>
      </c>
      <c r="AB583">
        <f t="shared" si="334"/>
        <v>2.3989616009761844E-3</v>
      </c>
      <c r="AC583">
        <f t="shared" si="335"/>
        <v>4.7943047016417691E-3</v>
      </c>
      <c r="AD583">
        <f t="shared" si="336"/>
        <v>-9.6308193639842307E-4</v>
      </c>
      <c r="AE583">
        <f t="shared" si="337"/>
        <v>-1.7562003674610039E-4</v>
      </c>
      <c r="AF583">
        <f t="shared" si="338"/>
        <v>-7.7345403953039417E-4</v>
      </c>
      <c r="AG583">
        <f t="shared" si="339"/>
        <v>-2.8428431615336319E-4</v>
      </c>
      <c r="AH583">
        <f t="shared" si="340"/>
        <v>3.8091656381104887E-3</v>
      </c>
      <c r="AI583">
        <f t="shared" si="341"/>
        <v>-5.8608226369828353E-3</v>
      </c>
      <c r="AJ583">
        <f t="shared" si="342"/>
        <v>4.5625414628113299E-3</v>
      </c>
      <c r="AK583">
        <f t="shared" si="343"/>
        <v>2.4915705669026939E-3</v>
      </c>
      <c r="AL583">
        <f t="shared" si="365"/>
        <v>-4.7499048734340734E-3</v>
      </c>
      <c r="AM583">
        <f t="shared" si="344"/>
        <v>-1.4521471626420396E-2</v>
      </c>
      <c r="AN583">
        <f t="shared" si="345"/>
        <v>-2.4506800612805982E-2</v>
      </c>
      <c r="AO583">
        <f t="shared" si="366"/>
        <v>-8.082108028452344E-3</v>
      </c>
      <c r="AR583">
        <f t="shared" si="367"/>
        <v>4.2303337919039551E-7</v>
      </c>
      <c r="AS583">
        <f t="shared" si="346"/>
        <v>6.6117981604893496E-6</v>
      </c>
      <c r="AT583">
        <f t="shared" si="347"/>
        <v>1.7047780453880247E-8</v>
      </c>
      <c r="AU583">
        <f t="shared" si="348"/>
        <v>4.8026828916600548E-9</v>
      </c>
      <c r="AV583">
        <f t="shared" si="349"/>
        <v>1.1979768143273638E-7</v>
      </c>
      <c r="AW583">
        <f t="shared" si="350"/>
        <v>5.7550167629582174E-6</v>
      </c>
      <c r="AX583">
        <f t="shared" si="351"/>
        <v>2.2985357572184374E-5</v>
      </c>
      <c r="AY583">
        <f t="shared" si="352"/>
        <v>9.2752681621693624E-7</v>
      </c>
      <c r="AZ583">
        <f t="shared" si="353"/>
        <v>3.0842397306701647E-8</v>
      </c>
      <c r="BA583">
        <f t="shared" si="354"/>
        <v>5.9823115126588457E-7</v>
      </c>
      <c r="BB583">
        <f t="shared" si="355"/>
        <v>8.0817572410785355E-8</v>
      </c>
      <c r="BC583">
        <f t="shared" si="356"/>
        <v>1.4509742858561687E-5</v>
      </c>
      <c r="BD583">
        <f t="shared" si="357"/>
        <v>3.4349241982170432E-5</v>
      </c>
      <c r="BE583">
        <f t="shared" si="358"/>
        <v>2.0816784599872548E-5</v>
      </c>
      <c r="BF583">
        <f t="shared" si="359"/>
        <v>6.2079238898558116E-6</v>
      </c>
      <c r="BG583">
        <f t="shared" si="360"/>
        <v>2.2561596306672761E-5</v>
      </c>
      <c r="BH583">
        <f t="shared" si="361"/>
        <v>2.1087313819693262E-4</v>
      </c>
      <c r="BI583">
        <f t="shared" si="362"/>
        <v>6.0058327627582765E-4</v>
      </c>
      <c r="BJ583">
        <f t="shared" si="363"/>
        <v>6.5320470183573829E-5</v>
      </c>
    </row>
    <row r="584" spans="1:62" hidden="1" x14ac:dyDescent="0.25">
      <c r="A584" s="1">
        <v>42508</v>
      </c>
      <c r="B584">
        <v>12.302796809438187</v>
      </c>
      <c r="C584">
        <v>17.074719929656499</v>
      </c>
      <c r="D584">
        <v>83.006394606283365</v>
      </c>
      <c r="E584">
        <v>75.924006039590338</v>
      </c>
      <c r="F584">
        <v>67.158470651700895</v>
      </c>
      <c r="G584" s="2">
        <v>30055</v>
      </c>
      <c r="H584" s="3">
        <v>41052</v>
      </c>
      <c r="I584" s="2">
        <v>311.10000000000002</v>
      </c>
      <c r="J584">
        <v>10.267899999999999</v>
      </c>
      <c r="K584" s="4">
        <v>75.311499999999995</v>
      </c>
      <c r="L584" s="4">
        <v>67.14</v>
      </c>
      <c r="M584">
        <v>7870.15</v>
      </c>
      <c r="N584" s="5">
        <v>13.65</v>
      </c>
      <c r="O584" s="6">
        <v>74.849999999999994</v>
      </c>
      <c r="P584" s="7">
        <v>109.429</v>
      </c>
      <c r="Q584">
        <v>203.13</v>
      </c>
      <c r="R584">
        <v>825.5</v>
      </c>
      <c r="S584">
        <v>9360</v>
      </c>
      <c r="T584">
        <v>380.22</v>
      </c>
      <c r="W584">
        <f t="shared" si="364"/>
        <v>-4.0072092270713724E-3</v>
      </c>
      <c r="X584">
        <f t="shared" si="330"/>
        <v>-8.3164167609678635E-4</v>
      </c>
      <c r="Y584">
        <f t="shared" si="331"/>
        <v>4.5107337389346374E-5</v>
      </c>
      <c r="Z584">
        <f t="shared" si="332"/>
        <v>-1.9003471924893435E-5</v>
      </c>
      <c r="AA584">
        <f t="shared" si="333"/>
        <v>9.0218911433780536E-4</v>
      </c>
      <c r="AB584">
        <f t="shared" si="334"/>
        <v>1.9965393384568331E-4</v>
      </c>
      <c r="AC584">
        <f t="shared" si="335"/>
        <v>-3.3316746324974682E-3</v>
      </c>
      <c r="AD584">
        <f t="shared" si="336"/>
        <v>-8.0327741486966914E-4</v>
      </c>
      <c r="AE584">
        <f t="shared" si="337"/>
        <v>1.891170554488147E-3</v>
      </c>
      <c r="AF584">
        <f t="shared" si="338"/>
        <v>-3.8961862734677496E-3</v>
      </c>
      <c r="AG584">
        <f t="shared" si="339"/>
        <v>4.7027295269061239E-3</v>
      </c>
      <c r="AH584">
        <f t="shared" si="340"/>
        <v>-2.6140654062346874E-3</v>
      </c>
      <c r="AI584">
        <f t="shared" si="341"/>
        <v>2.9347049675940221E-3</v>
      </c>
      <c r="AJ584">
        <f t="shared" si="342"/>
        <v>2.1398964966620926E-3</v>
      </c>
      <c r="AK584">
        <f t="shared" si="343"/>
        <v>-2.5281232804889825E-3</v>
      </c>
      <c r="AL584">
        <f t="shared" si="365"/>
        <v>-2.9494196281459784E-3</v>
      </c>
      <c r="AM584">
        <f t="shared" si="344"/>
        <v>-1.0304089239881664E-2</v>
      </c>
      <c r="AN584">
        <f t="shared" si="345"/>
        <v>6.3394966573569441E-3</v>
      </c>
      <c r="AO584">
        <f t="shared" si="366"/>
        <v>-1.1141739424678179E-2</v>
      </c>
      <c r="AR584">
        <f t="shared" si="367"/>
        <v>1.6057725789525945E-5</v>
      </c>
      <c r="AS584">
        <f t="shared" si="346"/>
        <v>6.9162787742107213E-7</v>
      </c>
      <c r="AT584">
        <f t="shared" si="347"/>
        <v>2.0346718863563251E-9</v>
      </c>
      <c r="AU584">
        <f t="shared" si="348"/>
        <v>3.6113194520021297E-10</v>
      </c>
      <c r="AV584">
        <f t="shared" si="349"/>
        <v>8.1394519802963366E-7</v>
      </c>
      <c r="AW584">
        <f t="shared" si="350"/>
        <v>3.9861693300056486E-8</v>
      </c>
      <c r="AX584">
        <f t="shared" si="351"/>
        <v>1.1100055856827139E-5</v>
      </c>
      <c r="AY584">
        <f t="shared" si="352"/>
        <v>6.4525460523969853E-7</v>
      </c>
      <c r="AZ584">
        <f t="shared" si="353"/>
        <v>3.5765260661630054E-6</v>
      </c>
      <c r="BA584">
        <f t="shared" si="354"/>
        <v>1.518026747755851E-5</v>
      </c>
      <c r="BB584">
        <f t="shared" si="355"/>
        <v>2.2115665003234697E-5</v>
      </c>
      <c r="BC584">
        <f t="shared" si="356"/>
        <v>6.8333379480729214E-6</v>
      </c>
      <c r="BD584">
        <f t="shared" si="357"/>
        <v>8.6124932468210303E-6</v>
      </c>
      <c r="BE584">
        <f t="shared" si="358"/>
        <v>4.5791570164266971E-6</v>
      </c>
      <c r="BF584">
        <f t="shared" si="359"/>
        <v>6.3914073213503744E-6</v>
      </c>
      <c r="BG584">
        <f t="shared" si="360"/>
        <v>8.6990761428927612E-6</v>
      </c>
      <c r="BH584">
        <f t="shared" si="361"/>
        <v>1.0617425506344509E-4</v>
      </c>
      <c r="BI584">
        <f t="shared" si="362"/>
        <v>4.0189217868639868E-5</v>
      </c>
      <c r="BJ584">
        <f t="shared" si="363"/>
        <v>1.2413835740742804E-4</v>
      </c>
    </row>
    <row r="585" spans="1:62" hidden="1" x14ac:dyDescent="0.25">
      <c r="A585" s="1">
        <v>42509</v>
      </c>
      <c r="B585">
        <v>12.320921601493906</v>
      </c>
      <c r="C585">
        <v>17.047804813461905</v>
      </c>
      <c r="D585">
        <v>83.012040508216444</v>
      </c>
      <c r="E585">
        <v>75.942548457335562</v>
      </c>
      <c r="F585">
        <v>67.165601522724018</v>
      </c>
      <c r="G585" s="2">
        <v>29797</v>
      </c>
      <c r="H585" s="3">
        <v>39830</v>
      </c>
      <c r="I585" s="2">
        <v>310.7</v>
      </c>
      <c r="J585">
        <v>10.3003</v>
      </c>
      <c r="K585" s="4">
        <v>75.548500000000004</v>
      </c>
      <c r="L585" s="4">
        <v>67.436000000000007</v>
      </c>
      <c r="M585">
        <v>7783.4</v>
      </c>
      <c r="N585" s="5">
        <v>13.43</v>
      </c>
      <c r="O585" s="6">
        <v>73.84</v>
      </c>
      <c r="P585" s="7">
        <v>108.94199999999999</v>
      </c>
      <c r="Q585">
        <v>205.38</v>
      </c>
      <c r="R585">
        <v>815.1</v>
      </c>
      <c r="S585">
        <v>9100.35</v>
      </c>
      <c r="T585">
        <v>379.77</v>
      </c>
      <c r="W585">
        <f t="shared" si="364"/>
        <v>1.4721412117034345E-3</v>
      </c>
      <c r="X585">
        <f t="shared" si="330"/>
        <v>-1.5775574626531134E-3</v>
      </c>
      <c r="Y585">
        <f t="shared" si="331"/>
        <v>6.8015361442872883E-5</v>
      </c>
      <c r="Z585">
        <f t="shared" si="332"/>
        <v>2.4419356715881869E-4</v>
      </c>
      <c r="AA585">
        <f t="shared" si="333"/>
        <v>1.0617413415751365E-4</v>
      </c>
      <c r="AB585">
        <f t="shared" si="334"/>
        <v>-8.6213191883856739E-3</v>
      </c>
      <c r="AC585">
        <f t="shared" si="335"/>
        <v>-3.0219158589915134E-2</v>
      </c>
      <c r="AD585">
        <f t="shared" si="336"/>
        <v>-1.2865875045897823E-3</v>
      </c>
      <c r="AE585">
        <f t="shared" si="337"/>
        <v>3.150497058488585E-3</v>
      </c>
      <c r="AF585">
        <f t="shared" si="338"/>
        <v>3.1419885320668208E-3</v>
      </c>
      <c r="AG585">
        <f t="shared" si="339"/>
        <v>4.3990084016659508E-3</v>
      </c>
      <c r="AH585">
        <f t="shared" si="340"/>
        <v>-1.1083861247528111E-2</v>
      </c>
      <c r="AI585">
        <f t="shared" si="341"/>
        <v>-1.6248511095822586E-2</v>
      </c>
      <c r="AJ585">
        <f t="shared" si="342"/>
        <v>-1.3585520671040517E-2</v>
      </c>
      <c r="AK585">
        <f t="shared" si="343"/>
        <v>-4.4603066101100283E-3</v>
      </c>
      <c r="AL585">
        <f t="shared" si="365"/>
        <v>1.1015753604485309E-2</v>
      </c>
      <c r="AM585">
        <f t="shared" si="344"/>
        <v>-1.2678458259770951E-2</v>
      </c>
      <c r="AN585">
        <f t="shared" si="345"/>
        <v>-2.8132416167860698E-2</v>
      </c>
      <c r="AO585">
        <f t="shared" si="366"/>
        <v>-1.1842262466341524E-3</v>
      </c>
      <c r="AR585">
        <f t="shared" si="367"/>
        <v>2.1671997471956564E-6</v>
      </c>
      <c r="AS585">
        <f t="shared" si="346"/>
        <v>2.4886875479725292E-6</v>
      </c>
      <c r="AT585">
        <f t="shared" si="347"/>
        <v>4.6260893922046391E-9</v>
      </c>
      <c r="AU585">
        <f t="shared" si="348"/>
        <v>5.9630498241748489E-8</v>
      </c>
      <c r="AV585">
        <f t="shared" si="349"/>
        <v>1.1272946764097707E-8</v>
      </c>
      <c r="AW585">
        <f t="shared" si="350"/>
        <v>7.4327144548027012E-5</v>
      </c>
      <c r="AX585">
        <f t="shared" si="351"/>
        <v>9.131975458824416E-4</v>
      </c>
      <c r="AY585">
        <f t="shared" si="352"/>
        <v>1.6553074069665633E-6</v>
      </c>
      <c r="AZ585">
        <f t="shared" si="353"/>
        <v>9.9256317155452261E-6</v>
      </c>
      <c r="BA585">
        <f t="shared" si="354"/>
        <v>9.8720919356394158E-6</v>
      </c>
      <c r="BB585">
        <f t="shared" si="355"/>
        <v>1.9351274917927624E-5</v>
      </c>
      <c r="BC585">
        <f t="shared" si="356"/>
        <v>1.2285198015445542E-4</v>
      </c>
      <c r="BD585">
        <f t="shared" si="357"/>
        <v>2.6401411283106971E-4</v>
      </c>
      <c r="BE585">
        <f t="shared" si="358"/>
        <v>1.8456637190326916E-4</v>
      </c>
      <c r="BF585">
        <f t="shared" si="359"/>
        <v>1.9894335056191213E-5</v>
      </c>
      <c r="BG585">
        <f t="shared" si="360"/>
        <v>1.2134682747473107E-4</v>
      </c>
      <c r="BH585">
        <f t="shared" si="361"/>
        <v>1.6074330384475426E-4</v>
      </c>
      <c r="BI585">
        <f t="shared" si="362"/>
        <v>7.9143283944170994E-4</v>
      </c>
      <c r="BJ585">
        <f t="shared" si="363"/>
        <v>1.4023918032172122E-6</v>
      </c>
    </row>
    <row r="586" spans="1:62" hidden="1" x14ac:dyDescent="0.25">
      <c r="A586" s="1">
        <v>42510</v>
      </c>
      <c r="B586">
        <v>12.283445007230632</v>
      </c>
      <c r="C586">
        <v>17.033321899509005</v>
      </c>
      <c r="D586">
        <v>83.088691740328926</v>
      </c>
      <c r="E586">
        <v>75.997687202805551</v>
      </c>
      <c r="F586">
        <v>67.210019750709989</v>
      </c>
      <c r="G586" s="2">
        <v>29691</v>
      </c>
      <c r="H586" s="3">
        <v>39844</v>
      </c>
      <c r="I586" s="2">
        <v>308.45</v>
      </c>
      <c r="J586">
        <v>10.292899999999999</v>
      </c>
      <c r="K586" s="4">
        <v>75.659000000000006</v>
      </c>
      <c r="L586" s="4">
        <v>67.408000000000001</v>
      </c>
      <c r="M586">
        <v>7749.7</v>
      </c>
      <c r="N586" s="5">
        <v>13.49</v>
      </c>
      <c r="O586" s="6">
        <v>73.67</v>
      </c>
      <c r="P586" s="7">
        <v>108.04900000000001</v>
      </c>
      <c r="Q586">
        <v>204.52</v>
      </c>
      <c r="R586">
        <v>812.4</v>
      </c>
      <c r="S586">
        <v>9140.35</v>
      </c>
      <c r="T586">
        <v>380.3</v>
      </c>
      <c r="W586">
        <f t="shared" si="364"/>
        <v>-3.046339200006039E-3</v>
      </c>
      <c r="X586">
        <f t="shared" si="330"/>
        <v>-8.4990821733551668E-4</v>
      </c>
      <c r="Y586">
        <f t="shared" si="331"/>
        <v>9.2294882167004346E-4</v>
      </c>
      <c r="Z586">
        <f t="shared" si="332"/>
        <v>7.2579521350514813E-4</v>
      </c>
      <c r="AA586">
        <f t="shared" si="333"/>
        <v>6.6110547706234519E-4</v>
      </c>
      <c r="AB586">
        <f t="shared" si="334"/>
        <v>-3.5637477200760386E-3</v>
      </c>
      <c r="AC586">
        <f t="shared" si="335"/>
        <v>3.5143208936631387E-4</v>
      </c>
      <c r="AD586">
        <f t="shared" si="336"/>
        <v>-7.268060743354122E-3</v>
      </c>
      <c r="AE586">
        <f t="shared" si="337"/>
        <v>-7.1868386831696284E-4</v>
      </c>
      <c r="AF586">
        <f t="shared" si="338"/>
        <v>1.4615679734227415E-3</v>
      </c>
      <c r="AG586">
        <f t="shared" si="339"/>
        <v>-4.1529471689413311E-4</v>
      </c>
      <c r="AH586">
        <f t="shared" si="340"/>
        <v>-4.339127782009621E-3</v>
      </c>
      <c r="AI586">
        <f t="shared" si="341"/>
        <v>4.4576596845184091E-3</v>
      </c>
      <c r="AJ586">
        <f t="shared" si="342"/>
        <v>-2.3049294998744954E-3</v>
      </c>
      <c r="AK586">
        <f t="shared" si="343"/>
        <v>-8.2308025810661177E-3</v>
      </c>
      <c r="AL586">
        <f t="shared" si="365"/>
        <v>-4.1961515583504409E-3</v>
      </c>
      <c r="AM586">
        <f t="shared" si="344"/>
        <v>-3.3179753941821799E-3</v>
      </c>
      <c r="AN586">
        <f t="shared" si="345"/>
        <v>4.3858036278824385E-3</v>
      </c>
      <c r="AO586">
        <f t="shared" si="366"/>
        <v>1.3946086173674374E-3</v>
      </c>
      <c r="AR586">
        <f t="shared" si="367"/>
        <v>9.2801825214934341E-6</v>
      </c>
      <c r="AS586">
        <f t="shared" si="346"/>
        <v>7.223439778944359E-7</v>
      </c>
      <c r="AT586">
        <f t="shared" si="347"/>
        <v>8.5183452742212166E-7</v>
      </c>
      <c r="AU586">
        <f t="shared" si="348"/>
        <v>5.2677869194698355E-7</v>
      </c>
      <c r="AV586">
        <f t="shared" si="349"/>
        <v>4.37060451801831E-7</v>
      </c>
      <c r="AW586">
        <f t="shared" si="350"/>
        <v>1.2700297812347163E-5</v>
      </c>
      <c r="AX586">
        <f t="shared" si="351"/>
        <v>1.2350451343637282E-7</v>
      </c>
      <c r="AY586">
        <f t="shared" si="352"/>
        <v>5.2824706969085271E-5</v>
      </c>
      <c r="AZ586">
        <f t="shared" si="353"/>
        <v>5.1650650257903355E-7</v>
      </c>
      <c r="BA586">
        <f t="shared" si="354"/>
        <v>2.1361809409350594E-6</v>
      </c>
      <c r="BB586">
        <f t="shared" si="355"/>
        <v>1.7246970188017818E-7</v>
      </c>
      <c r="BC586">
        <f t="shared" si="356"/>
        <v>1.8828029908607732E-5</v>
      </c>
      <c r="BD586">
        <f t="shared" si="357"/>
        <v>1.9870729862980764E-5</v>
      </c>
      <c r="BE586">
        <f t="shared" si="358"/>
        <v>5.3126999993916914E-6</v>
      </c>
      <c r="BF586">
        <f t="shared" si="359"/>
        <v>6.7746111128484668E-5</v>
      </c>
      <c r="BG586">
        <f t="shared" si="360"/>
        <v>1.7607687900646835E-5</v>
      </c>
      <c r="BH586">
        <f t="shared" si="361"/>
        <v>1.1008960716398391E-5</v>
      </c>
      <c r="BI586">
        <f t="shared" si="362"/>
        <v>1.9235273462346759E-5</v>
      </c>
      <c r="BJ586">
        <f t="shared" si="363"/>
        <v>1.9449331956355153E-6</v>
      </c>
    </row>
    <row r="587" spans="1:62" hidden="1" x14ac:dyDescent="0.25">
      <c r="A587" s="1">
        <v>42513</v>
      </c>
      <c r="B587">
        <v>12.275009142107418</v>
      </c>
      <c r="C587">
        <v>17.058231884447327</v>
      </c>
      <c r="D587">
        <v>83.103251140607298</v>
      </c>
      <c r="E587">
        <v>76.07145545743407</v>
      </c>
      <c r="F587">
        <v>67.243227758050324</v>
      </c>
      <c r="G587" s="2">
        <v>29684</v>
      </c>
      <c r="H587" s="3">
        <v>39677</v>
      </c>
      <c r="I587" s="2">
        <v>309.39999999999998</v>
      </c>
      <c r="J587">
        <v>10.2826</v>
      </c>
      <c r="K587" s="4">
        <v>75.626499999999993</v>
      </c>
      <c r="L587" s="4">
        <v>67.409000000000006</v>
      </c>
      <c r="M587">
        <v>7731.05</v>
      </c>
      <c r="N587" s="5">
        <v>13.53</v>
      </c>
      <c r="O587" s="6">
        <v>75</v>
      </c>
      <c r="P587" s="7">
        <v>107.527</v>
      </c>
      <c r="Q587">
        <v>202.38</v>
      </c>
      <c r="R587">
        <v>819.6</v>
      </c>
      <c r="S587">
        <v>9134.0499999999993</v>
      </c>
      <c r="T587">
        <v>378.92</v>
      </c>
      <c r="W587">
        <f t="shared" si="364"/>
        <v>-6.8700296881136634E-4</v>
      </c>
      <c r="X587">
        <f t="shared" si="330"/>
        <v>1.461358407379255E-3</v>
      </c>
      <c r="Y587">
        <f t="shared" si="331"/>
        <v>1.7521186723294224E-4</v>
      </c>
      <c r="Z587">
        <f t="shared" si="332"/>
        <v>9.7019367801244084E-4</v>
      </c>
      <c r="AA587">
        <f t="shared" si="333"/>
        <v>4.9397108111380789E-4</v>
      </c>
      <c r="AB587">
        <f t="shared" si="334"/>
        <v>-2.3578947477664332E-4</v>
      </c>
      <c r="AC587">
        <f t="shared" si="335"/>
        <v>-4.2001545631467135E-3</v>
      </c>
      <c r="AD587">
        <f t="shared" si="336"/>
        <v>3.0751824833180372E-3</v>
      </c>
      <c r="AE587">
        <f t="shared" si="337"/>
        <v>-1.0011908201869241E-3</v>
      </c>
      <c r="AF587">
        <f t="shared" si="338"/>
        <v>-4.2965122896736771E-4</v>
      </c>
      <c r="AG587">
        <f t="shared" si="339"/>
        <v>1.4834924379313876E-5</v>
      </c>
      <c r="AH587">
        <f t="shared" si="340"/>
        <v>-2.4094451525408156E-3</v>
      </c>
      <c r="AI587">
        <f t="shared" si="341"/>
        <v>2.9607719630321892E-3</v>
      </c>
      <c r="AJ587">
        <f t="shared" si="342"/>
        <v>1.7892452841588097E-2</v>
      </c>
      <c r="AK587">
        <f t="shared" si="343"/>
        <v>-4.842849113196877E-3</v>
      </c>
      <c r="AL587">
        <f t="shared" si="365"/>
        <v>-1.0518651910184649E-2</v>
      </c>
      <c r="AM587">
        <f t="shared" si="344"/>
        <v>8.8235866585150251E-3</v>
      </c>
      <c r="AN587">
        <f t="shared" si="345"/>
        <v>-6.894891487089662E-4</v>
      </c>
      <c r="AO587">
        <f t="shared" si="366"/>
        <v>-3.6353139268801879E-3</v>
      </c>
      <c r="AR587">
        <f t="shared" si="367"/>
        <v>4.719730791556312E-7</v>
      </c>
      <c r="AS587">
        <f t="shared" si="346"/>
        <v>2.1355683948180325E-6</v>
      </c>
      <c r="AT587">
        <f t="shared" si="347"/>
        <v>3.0699198419254177E-8</v>
      </c>
      <c r="AU587">
        <f t="shared" si="348"/>
        <v>9.412757728553077E-7</v>
      </c>
      <c r="AV587">
        <f t="shared" si="349"/>
        <v>2.440074289767442E-7</v>
      </c>
      <c r="AW587">
        <f t="shared" si="350"/>
        <v>5.5596676415445316E-8</v>
      </c>
      <c r="AX587">
        <f t="shared" si="351"/>
        <v>1.764129835432216E-5</v>
      </c>
      <c r="AY587">
        <f t="shared" si="352"/>
        <v>9.4567473057060905E-6</v>
      </c>
      <c r="AZ587">
        <f t="shared" si="353"/>
        <v>1.0023830584265659E-6</v>
      </c>
      <c r="BA587">
        <f t="shared" si="354"/>
        <v>1.8460017855316943E-7</v>
      </c>
      <c r="BB587">
        <f t="shared" si="355"/>
        <v>2.200749813399612E-10</v>
      </c>
      <c r="BC587">
        <f t="shared" si="356"/>
        <v>5.8054259431024344E-6</v>
      </c>
      <c r="BD587">
        <f t="shared" si="357"/>
        <v>8.7661706170774837E-6</v>
      </c>
      <c r="BE587">
        <f t="shared" si="358"/>
        <v>3.2013986868845401E-4</v>
      </c>
      <c r="BF587">
        <f t="shared" si="359"/>
        <v>2.3453187533191779E-5</v>
      </c>
      <c r="BG587">
        <f t="shared" si="360"/>
        <v>1.1064203800763116E-4</v>
      </c>
      <c r="BH587">
        <f t="shared" si="361"/>
        <v>7.7855681520324352E-5</v>
      </c>
      <c r="BI587">
        <f t="shared" si="362"/>
        <v>4.7539528618741491E-7</v>
      </c>
      <c r="BJ587">
        <f t="shared" si="363"/>
        <v>1.3215507346969052E-5</v>
      </c>
    </row>
    <row r="588" spans="1:62" hidden="1" x14ac:dyDescent="0.25">
      <c r="A588" s="1">
        <v>42514</v>
      </c>
      <c r="B588">
        <v>12.277483404209582</v>
      </c>
      <c r="C588">
        <v>17.103237336995097</v>
      </c>
      <c r="D588">
        <v>83.11588311528746</v>
      </c>
      <c r="E588">
        <v>76.082172262096236</v>
      </c>
      <c r="F588">
        <v>67.299699405584462</v>
      </c>
      <c r="G588" s="2">
        <v>29300</v>
      </c>
      <c r="H588" s="3">
        <v>39345</v>
      </c>
      <c r="I588" s="2">
        <v>311.5</v>
      </c>
      <c r="J588">
        <v>10.314</v>
      </c>
      <c r="K588" s="4">
        <v>75.346999999999994</v>
      </c>
      <c r="L588" s="4">
        <v>67.63</v>
      </c>
      <c r="M588">
        <v>7748.85</v>
      </c>
      <c r="N588" s="5">
        <v>13.48</v>
      </c>
      <c r="O588" s="6">
        <v>74.83</v>
      </c>
      <c r="P588" s="7">
        <v>107.348</v>
      </c>
      <c r="Q588">
        <v>198.05</v>
      </c>
      <c r="R588">
        <v>823.1</v>
      </c>
      <c r="S588">
        <v>9088.65</v>
      </c>
      <c r="T588">
        <v>379.98</v>
      </c>
      <c r="W588">
        <f t="shared" si="364"/>
        <v>2.0154875158786745E-4</v>
      </c>
      <c r="X588">
        <f t="shared" si="330"/>
        <v>2.6348678561608349E-3</v>
      </c>
      <c r="Y588">
        <f t="shared" si="331"/>
        <v>1.5199182405848028E-4</v>
      </c>
      <c r="Z588">
        <f t="shared" si="332"/>
        <v>1.4086821116930255E-4</v>
      </c>
      <c r="AA588">
        <f t="shared" si="333"/>
        <v>8.3945922748830562E-4</v>
      </c>
      <c r="AB588">
        <f t="shared" si="334"/>
        <v>-1.302066408486546E-2</v>
      </c>
      <c r="AC588">
        <f t="shared" si="335"/>
        <v>-8.4027727328257872E-3</v>
      </c>
      <c r="AD588">
        <f t="shared" si="336"/>
        <v>6.7644000885420628E-3</v>
      </c>
      <c r="AE588">
        <f t="shared" si="337"/>
        <v>3.0490492922486544E-3</v>
      </c>
      <c r="AF588">
        <f t="shared" si="338"/>
        <v>-3.7026407855440912E-3</v>
      </c>
      <c r="AG588">
        <f t="shared" si="339"/>
        <v>3.2731314258083928E-3</v>
      </c>
      <c r="AH588">
        <f t="shared" si="340"/>
        <v>2.2997574719705355E-3</v>
      </c>
      <c r="AI588">
        <f t="shared" si="341"/>
        <v>-3.7023366985356656E-3</v>
      </c>
      <c r="AJ588">
        <f t="shared" si="342"/>
        <v>-2.2692394440432502E-3</v>
      </c>
      <c r="AK588">
        <f t="shared" si="343"/>
        <v>-1.666085318499494E-3</v>
      </c>
      <c r="AL588">
        <f t="shared" si="365"/>
        <v>-2.1627594233688145E-2</v>
      </c>
      <c r="AM588">
        <f t="shared" si="344"/>
        <v>4.2612836138535837E-3</v>
      </c>
      <c r="AN588">
        <f t="shared" si="345"/>
        <v>-4.9828064923337408E-3</v>
      </c>
      <c r="AO588">
        <f t="shared" si="366"/>
        <v>2.7935187490603221E-3</v>
      </c>
      <c r="AR588">
        <f t="shared" si="367"/>
        <v>4.0621899266627902E-8</v>
      </c>
      <c r="AS588">
        <f t="shared" si="346"/>
        <v>6.9425286194295937E-6</v>
      </c>
      <c r="AT588">
        <f t="shared" si="347"/>
        <v>2.3101514580624027E-8</v>
      </c>
      <c r="AU588">
        <f t="shared" si="348"/>
        <v>1.9843852918039218E-8</v>
      </c>
      <c r="AV588">
        <f t="shared" si="349"/>
        <v>7.046917946152628E-7</v>
      </c>
      <c r="AW588">
        <f t="shared" si="350"/>
        <v>1.6953769321090528E-4</v>
      </c>
      <c r="AX588">
        <f t="shared" si="351"/>
        <v>7.0606589599520554E-5</v>
      </c>
      <c r="AY588">
        <f t="shared" si="352"/>
        <v>4.5757108557867871E-5</v>
      </c>
      <c r="AZ588">
        <f t="shared" si="353"/>
        <v>9.2967015865620198E-6</v>
      </c>
      <c r="BA588">
        <f t="shared" si="354"/>
        <v>1.3709548786774565E-5</v>
      </c>
      <c r="BB588">
        <f t="shared" si="355"/>
        <v>1.0713389330614482E-5</v>
      </c>
      <c r="BC588">
        <f t="shared" si="356"/>
        <v>5.2888844298843088E-6</v>
      </c>
      <c r="BD588">
        <f t="shared" si="357"/>
        <v>1.3707297029323972E-5</v>
      </c>
      <c r="BE588">
        <f t="shared" si="358"/>
        <v>5.1494476544017194E-6</v>
      </c>
      <c r="BF588">
        <f t="shared" si="359"/>
        <v>2.7758402885195605E-6</v>
      </c>
      <c r="BG588">
        <f t="shared" si="360"/>
        <v>4.677528323370607E-4</v>
      </c>
      <c r="BH588">
        <f t="shared" si="361"/>
        <v>1.8158538037697059E-5</v>
      </c>
      <c r="BI588">
        <f t="shared" si="362"/>
        <v>2.4828360540043279E-5</v>
      </c>
      <c r="BJ588">
        <f t="shared" si="363"/>
        <v>7.8037470013515458E-6</v>
      </c>
    </row>
    <row r="589" spans="1:62" hidden="1" x14ac:dyDescent="0.25">
      <c r="A589" s="1">
        <v>42515</v>
      </c>
      <c r="B589">
        <v>12.300601319925677</v>
      </c>
      <c r="C589">
        <v>17.106694025611198</v>
      </c>
      <c r="D589">
        <v>83.136741982414193</v>
      </c>
      <c r="E589">
        <v>76.109069524915455</v>
      </c>
      <c r="F589">
        <v>67.353744456732471</v>
      </c>
      <c r="G589" s="2">
        <v>28955</v>
      </c>
      <c r="H589" s="3">
        <v>39228</v>
      </c>
      <c r="I589" s="2">
        <v>315.05</v>
      </c>
      <c r="J589">
        <v>10.2643</v>
      </c>
      <c r="K589" s="4">
        <v>75.043000000000006</v>
      </c>
      <c r="L589" s="4">
        <v>67.272999999999996</v>
      </c>
      <c r="M589">
        <v>7934.9</v>
      </c>
      <c r="N589" s="5">
        <v>13.57</v>
      </c>
      <c r="O589" s="6">
        <v>75.459999999999994</v>
      </c>
      <c r="P589" s="7">
        <v>108.88200000000001</v>
      </c>
      <c r="Q589">
        <v>200.8</v>
      </c>
      <c r="R589">
        <v>840.1</v>
      </c>
      <c r="S589">
        <v>9265.35</v>
      </c>
      <c r="T589">
        <v>391.1</v>
      </c>
      <c r="W589">
        <f t="shared" si="364"/>
        <v>1.8811817758080304E-3</v>
      </c>
      <c r="X589">
        <f t="shared" si="330"/>
        <v>2.0208684964770679E-4</v>
      </c>
      <c r="Y589">
        <f t="shared" si="331"/>
        <v>2.509297789904829E-4</v>
      </c>
      <c r="Z589">
        <f t="shared" si="332"/>
        <v>3.5346663557566743E-4</v>
      </c>
      <c r="AA589">
        <f t="shared" si="333"/>
        <v>8.0272813676217868E-4</v>
      </c>
      <c r="AB589">
        <f t="shared" si="334"/>
        <v>-1.1844615345268464E-2</v>
      </c>
      <c r="AC589">
        <f t="shared" si="335"/>
        <v>-2.978124456872777E-3</v>
      </c>
      <c r="AD589">
        <f t="shared" si="336"/>
        <v>1.1332018160556748E-2</v>
      </c>
      <c r="AE589">
        <f t="shared" si="337"/>
        <v>-4.8303403715669151E-3</v>
      </c>
      <c r="AF589">
        <f t="shared" si="338"/>
        <v>-4.0428275026182844E-3</v>
      </c>
      <c r="AG589">
        <f t="shared" si="339"/>
        <v>-5.2927041411673249E-3</v>
      </c>
      <c r="AH589">
        <f t="shared" si="340"/>
        <v>2.3726306246479582E-2</v>
      </c>
      <c r="AI589">
        <f t="shared" si="341"/>
        <v>6.654368362616834E-3</v>
      </c>
      <c r="AJ589">
        <f t="shared" si="342"/>
        <v>8.3838404438971482E-3</v>
      </c>
      <c r="AK589">
        <f t="shared" si="343"/>
        <v>1.418883351711951E-2</v>
      </c>
      <c r="AL589">
        <f t="shared" si="365"/>
        <v>1.3789863749648369E-2</v>
      </c>
      <c r="AM589">
        <f t="shared" si="344"/>
        <v>2.0443232392203178E-2</v>
      </c>
      <c r="AN589">
        <f t="shared" si="345"/>
        <v>1.925525329384771E-2</v>
      </c>
      <c r="AO589">
        <f t="shared" si="366"/>
        <v>2.8844662005074521E-2</v>
      </c>
      <c r="AR589">
        <f t="shared" si="367"/>
        <v>3.538844873632255E-6</v>
      </c>
      <c r="AS589">
        <f t="shared" si="346"/>
        <v>4.0839094800534851E-8</v>
      </c>
      <c r="AT589">
        <f t="shared" si="347"/>
        <v>6.2965753984212593E-8</v>
      </c>
      <c r="AU589">
        <f t="shared" si="348"/>
        <v>1.2493866246518168E-7</v>
      </c>
      <c r="AV589">
        <f t="shared" si="349"/>
        <v>6.4437246154967904E-7</v>
      </c>
      <c r="AW589">
        <f t="shared" si="350"/>
        <v>1.4029491267736918E-4</v>
      </c>
      <c r="AX589">
        <f t="shared" si="351"/>
        <v>8.8692252806237736E-6</v>
      </c>
      <c r="AY589">
        <f t="shared" si="352"/>
        <v>1.2841463559118792E-4</v>
      </c>
      <c r="AZ589">
        <f t="shared" si="353"/>
        <v>2.3332188105189204E-5</v>
      </c>
      <c r="BA589">
        <f t="shared" si="354"/>
        <v>1.6344454215926794E-5</v>
      </c>
      <c r="BB589">
        <f t="shared" si="355"/>
        <v>2.801271712592975E-5</v>
      </c>
      <c r="BC589">
        <f t="shared" si="356"/>
        <v>5.6293760810173607E-4</v>
      </c>
      <c r="BD589">
        <f t="shared" si="357"/>
        <v>4.4280618305395845E-5</v>
      </c>
      <c r="BE589">
        <f t="shared" si="358"/>
        <v>7.0288780588725536E-5</v>
      </c>
      <c r="BF589">
        <f t="shared" si="359"/>
        <v>2.01322996576534E-4</v>
      </c>
      <c r="BG589">
        <f t="shared" si="360"/>
        <v>1.9016034223386617E-4</v>
      </c>
      <c r="BH589">
        <f t="shared" si="361"/>
        <v>4.1792575064162528E-4</v>
      </c>
      <c r="BI589">
        <f t="shared" si="362"/>
        <v>3.7076477941023307E-4</v>
      </c>
      <c r="BJ589">
        <f t="shared" si="363"/>
        <v>8.3201452618698966E-4</v>
      </c>
    </row>
    <row r="590" spans="1:62" hidden="1" x14ac:dyDescent="0.25">
      <c r="A590" s="1">
        <v>42516</v>
      </c>
      <c r="B590">
        <v>12.262298031058934</v>
      </c>
      <c r="C590">
        <v>17.130888469855844</v>
      </c>
      <c r="D590">
        <v>83.123225981123497</v>
      </c>
      <c r="E590">
        <v>76.109990832227311</v>
      </c>
      <c r="F590">
        <v>67.370317594695408</v>
      </c>
      <c r="G590" s="2">
        <v>28738</v>
      </c>
      <c r="H590" s="3">
        <v>39062</v>
      </c>
      <c r="I590" s="2">
        <v>313.10000000000002</v>
      </c>
      <c r="J590">
        <v>10.206899999999999</v>
      </c>
      <c r="K590" s="4">
        <v>74.917500000000004</v>
      </c>
      <c r="L590" s="4">
        <v>66.927000000000007</v>
      </c>
      <c r="M590">
        <v>8069.65</v>
      </c>
      <c r="N590" s="5">
        <v>13.59</v>
      </c>
      <c r="O590" s="6">
        <v>76.59</v>
      </c>
      <c r="P590" s="7">
        <v>109.861</v>
      </c>
      <c r="Q590">
        <v>200.98</v>
      </c>
      <c r="R590">
        <v>850.35</v>
      </c>
      <c r="S590">
        <v>9197.15</v>
      </c>
      <c r="T590">
        <v>394.42</v>
      </c>
      <c r="W590">
        <f t="shared" si="364"/>
        <v>-3.1187946803053557E-3</v>
      </c>
      <c r="X590">
        <f t="shared" si="330"/>
        <v>1.4133269061975186E-3</v>
      </c>
      <c r="Y590">
        <f t="shared" si="331"/>
        <v>-1.6258876368168137E-4</v>
      </c>
      <c r="Z590">
        <f t="shared" si="332"/>
        <v>1.2105019039164915E-5</v>
      </c>
      <c r="AA590">
        <f t="shared" si="333"/>
        <v>2.4603085438749711E-4</v>
      </c>
      <c r="AB590">
        <f t="shared" si="334"/>
        <v>-7.5226118707382664E-3</v>
      </c>
      <c r="AC590">
        <f t="shared" si="335"/>
        <v>-4.2406501153742868E-3</v>
      </c>
      <c r="AD590">
        <f t="shared" si="336"/>
        <v>-6.2087280557044412E-3</v>
      </c>
      <c r="AE590">
        <f t="shared" si="337"/>
        <v>-5.6078930818332217E-3</v>
      </c>
      <c r="AF590">
        <f t="shared" si="338"/>
        <v>-1.6737744846041802E-3</v>
      </c>
      <c r="AG590">
        <f t="shared" si="339"/>
        <v>-5.1564942870588343E-3</v>
      </c>
      <c r="AH590">
        <f t="shared" si="340"/>
        <v>1.6839359328768521E-2</v>
      </c>
      <c r="AI590">
        <f t="shared" si="341"/>
        <v>1.4727543162744601E-3</v>
      </c>
      <c r="AJ590">
        <f t="shared" si="342"/>
        <v>1.4863805385337889E-2</v>
      </c>
      <c r="AK590">
        <f t="shared" si="343"/>
        <v>8.9512033461883692E-3</v>
      </c>
      <c r="AL590">
        <f t="shared" si="365"/>
        <v>8.9601280323835253E-4</v>
      </c>
      <c r="AM590">
        <f t="shared" si="344"/>
        <v>1.2127097067620907E-2</v>
      </c>
      <c r="AN590">
        <f t="shared" si="345"/>
        <v>-7.3879821485726069E-3</v>
      </c>
      <c r="AO590">
        <f t="shared" si="366"/>
        <v>8.4530496204544663E-3</v>
      </c>
      <c r="AR590">
        <f t="shared" si="367"/>
        <v>9.7268802579009854E-6</v>
      </c>
      <c r="AS590">
        <f t="shared" si="346"/>
        <v>1.9974929437818498E-6</v>
      </c>
      <c r="AT590">
        <f t="shared" si="347"/>
        <v>2.6435106075537629E-8</v>
      </c>
      <c r="AU590">
        <f t="shared" si="348"/>
        <v>1.4653148593854508E-10</v>
      </c>
      <c r="AV590">
        <f t="shared" si="349"/>
        <v>6.0531181310641812E-8</v>
      </c>
      <c r="AW590">
        <f t="shared" si="350"/>
        <v>5.6589689357772278E-5</v>
      </c>
      <c r="AX590">
        <f t="shared" si="351"/>
        <v>1.7983113401023954E-5</v>
      </c>
      <c r="AY590">
        <f t="shared" si="352"/>
        <v>3.8548304069691454E-5</v>
      </c>
      <c r="AZ590">
        <f t="shared" si="353"/>
        <v>3.1448464817272909E-5</v>
      </c>
      <c r="BA590">
        <f t="shared" si="354"/>
        <v>2.801521025311989E-6</v>
      </c>
      <c r="BB590">
        <f t="shared" si="355"/>
        <v>2.6589433332470396E-5</v>
      </c>
      <c r="BC590">
        <f t="shared" si="356"/>
        <v>2.835640226033834E-4</v>
      </c>
      <c r="BD590">
        <f t="shared" si="357"/>
        <v>2.1690052761050524E-6</v>
      </c>
      <c r="BE590">
        <f t="shared" si="358"/>
        <v>2.2093271053319962E-4</v>
      </c>
      <c r="BF590">
        <f t="shared" si="359"/>
        <v>8.0124041344813865E-5</v>
      </c>
      <c r="BG590">
        <f t="shared" si="360"/>
        <v>8.0283894356705064E-7</v>
      </c>
      <c r="BH590">
        <f t="shared" si="361"/>
        <v>1.470664832874996E-4</v>
      </c>
      <c r="BI590">
        <f t="shared" si="362"/>
        <v>5.4582280227627514E-5</v>
      </c>
      <c r="BJ590">
        <f t="shared" si="363"/>
        <v>7.1454047885865395E-5</v>
      </c>
    </row>
    <row r="591" spans="1:62" hidden="1" x14ac:dyDescent="0.25">
      <c r="A591" s="1">
        <v>42517</v>
      </c>
      <c r="B591">
        <v>12.267739375255756</v>
      </c>
      <c r="C591">
        <v>17.130799329840002</v>
      </c>
      <c r="D591">
        <v>83.153522585080225</v>
      </c>
      <c r="E591">
        <v>76.145427935346561</v>
      </c>
      <c r="F591">
        <v>67.392051310187441</v>
      </c>
      <c r="G591" s="2">
        <v>28603</v>
      </c>
      <c r="H591" s="3">
        <v>38885</v>
      </c>
      <c r="I591" s="2">
        <v>314.35000000000002</v>
      </c>
      <c r="J591">
        <v>10.212999999999999</v>
      </c>
      <c r="K591" s="4">
        <v>74.504999999999995</v>
      </c>
      <c r="L591" s="4">
        <v>67.031000000000006</v>
      </c>
      <c r="M591">
        <v>8156.65</v>
      </c>
      <c r="N591" s="5">
        <v>13.7</v>
      </c>
      <c r="O591" s="6">
        <v>77.56</v>
      </c>
      <c r="P591" s="7">
        <v>111.325</v>
      </c>
      <c r="Q591">
        <v>207.02</v>
      </c>
      <c r="R591">
        <v>861.2</v>
      </c>
      <c r="S591">
        <v>9371.15</v>
      </c>
      <c r="T591">
        <v>395.6</v>
      </c>
      <c r="W591">
        <f t="shared" si="364"/>
        <v>4.4364745115874592E-4</v>
      </c>
      <c r="X591">
        <f t="shared" si="330"/>
        <v>-5.203480713667462E-6</v>
      </c>
      <c r="Y591">
        <f t="shared" si="331"/>
        <v>3.6441179603572733E-4</v>
      </c>
      <c r="Z591">
        <f t="shared" si="332"/>
        <v>4.6549546867998888E-4</v>
      </c>
      <c r="AA591">
        <f t="shared" si="333"/>
        <v>3.2254873310815277E-4</v>
      </c>
      <c r="AB591">
        <f t="shared" si="334"/>
        <v>-4.708681377419712E-3</v>
      </c>
      <c r="AC591">
        <f t="shared" si="335"/>
        <v>-4.5415552677929944E-3</v>
      </c>
      <c r="AD591">
        <f t="shared" si="336"/>
        <v>3.9843864967101066E-3</v>
      </c>
      <c r="AE591">
        <f t="shared" si="337"/>
        <v>5.9745642059484704E-4</v>
      </c>
      <c r="AF591">
        <f t="shared" si="338"/>
        <v>-5.5212708648540738E-3</v>
      </c>
      <c r="AG591">
        <f t="shared" si="339"/>
        <v>1.552725793083846E-3</v>
      </c>
      <c r="AH591">
        <f t="shared" si="340"/>
        <v>1.0723434632758858E-2</v>
      </c>
      <c r="AI591">
        <f t="shared" si="341"/>
        <v>8.0616046710267827E-3</v>
      </c>
      <c r="AJ591">
        <f t="shared" si="342"/>
        <v>1.2585310452948991E-2</v>
      </c>
      <c r="AK591">
        <f t="shared" si="343"/>
        <v>1.3237920840635789E-2</v>
      </c>
      <c r="AL591">
        <f t="shared" si="365"/>
        <v>2.9610006334791671E-2</v>
      </c>
      <c r="AM591">
        <f t="shared" si="344"/>
        <v>1.2678736051785544E-2</v>
      </c>
      <c r="AN591">
        <f t="shared" si="345"/>
        <v>1.874216738940437E-2</v>
      </c>
      <c r="AO591">
        <f t="shared" si="366"/>
        <v>2.9872683666341358E-3</v>
      </c>
      <c r="AR591">
        <f t="shared" si="367"/>
        <v>1.9682306091965186E-7</v>
      </c>
      <c r="AS591">
        <f t="shared" si="346"/>
        <v>2.7076211537509241E-11</v>
      </c>
      <c r="AT591">
        <f t="shared" si="347"/>
        <v>1.3279595708998454E-7</v>
      </c>
      <c r="AU591">
        <f t="shared" si="348"/>
        <v>2.1668603136160251E-7</v>
      </c>
      <c r="AV591">
        <f t="shared" si="349"/>
        <v>1.0403768522967436E-7</v>
      </c>
      <c r="AW591">
        <f t="shared" si="350"/>
        <v>2.2171680314059195E-5</v>
      </c>
      <c r="AX591">
        <f t="shared" si="351"/>
        <v>2.0625724250418298E-5</v>
      </c>
      <c r="AY591">
        <f t="shared" si="352"/>
        <v>1.5875335755165837E-5</v>
      </c>
      <c r="AZ591">
        <f t="shared" si="353"/>
        <v>3.5695417451000677E-7</v>
      </c>
      <c r="BA591">
        <f t="shared" si="354"/>
        <v>3.0484431963086453E-5</v>
      </c>
      <c r="BB591">
        <f t="shared" si="355"/>
        <v>2.4109573885078584E-6</v>
      </c>
      <c r="BC591">
        <f t="shared" si="356"/>
        <v>1.1499205032305211E-4</v>
      </c>
      <c r="BD591">
        <f t="shared" si="357"/>
        <v>6.4989469871920842E-5</v>
      </c>
      <c r="BE591">
        <f t="shared" si="358"/>
        <v>1.5839003919710716E-4</v>
      </c>
      <c r="BF591">
        <f t="shared" si="359"/>
        <v>1.7524254818293935E-4</v>
      </c>
      <c r="BG591">
        <f t="shared" si="360"/>
        <v>8.7675247514640287E-4</v>
      </c>
      <c r="BH591">
        <f t="shared" si="361"/>
        <v>1.607503478708465E-4</v>
      </c>
      <c r="BI591">
        <f t="shared" si="362"/>
        <v>3.5126883845245261E-4</v>
      </c>
      <c r="BJ591">
        <f t="shared" si="363"/>
        <v>8.9237722942929774E-6</v>
      </c>
    </row>
    <row r="592" spans="1:62" hidden="1" x14ac:dyDescent="0.25">
      <c r="A592" s="1">
        <v>42520</v>
      </c>
      <c r="B592">
        <v>12.259960043782394</v>
      </c>
      <c r="C592">
        <v>17.133690300448134</v>
      </c>
      <c r="D592">
        <v>83.216300963910768</v>
      </c>
      <c r="E592">
        <v>76.189050013479147</v>
      </c>
      <c r="F592">
        <v>67.463567136877273</v>
      </c>
      <c r="G592" s="2">
        <v>28603</v>
      </c>
      <c r="H592" s="3">
        <v>38594</v>
      </c>
      <c r="I592" s="2">
        <v>312.5</v>
      </c>
      <c r="J592">
        <v>10.2033</v>
      </c>
      <c r="K592" s="4">
        <v>74.872</v>
      </c>
      <c r="L592" s="4">
        <v>67.171000000000006</v>
      </c>
      <c r="M592">
        <v>8178.5</v>
      </c>
      <c r="N592" s="5">
        <v>13.71</v>
      </c>
      <c r="O592" s="6">
        <v>78.34</v>
      </c>
      <c r="P592" s="7">
        <v>111.73399999999999</v>
      </c>
      <c r="Q592">
        <v>201.4</v>
      </c>
      <c r="R592">
        <v>854.35</v>
      </c>
      <c r="S592">
        <v>9370.85</v>
      </c>
      <c r="T592">
        <v>393.25</v>
      </c>
      <c r="W592">
        <f t="shared" si="364"/>
        <v>-6.3433032191954463E-4</v>
      </c>
      <c r="X592">
        <f t="shared" si="330"/>
        <v>1.687444141842804E-4</v>
      </c>
      <c r="Y592">
        <f t="shared" si="331"/>
        <v>7.5468471951200232E-4</v>
      </c>
      <c r="Z592">
        <f t="shared" si="332"/>
        <v>5.7271446244199756E-4</v>
      </c>
      <c r="AA592">
        <f t="shared" si="333"/>
        <v>1.0606281624389779E-3</v>
      </c>
      <c r="AB592">
        <f t="shared" si="334"/>
        <v>0</v>
      </c>
      <c r="AC592">
        <f t="shared" si="335"/>
        <v>-7.511748172742444E-3</v>
      </c>
      <c r="AD592">
        <f t="shared" si="336"/>
        <v>-5.9025456526139433E-3</v>
      </c>
      <c r="AE592">
        <f t="shared" si="337"/>
        <v>-9.5022121832645035E-4</v>
      </c>
      <c r="AF592">
        <f t="shared" si="338"/>
        <v>4.913751627532003E-3</v>
      </c>
      <c r="AG592">
        <f t="shared" si="339"/>
        <v>2.0864078148781608E-3</v>
      </c>
      <c r="AH592">
        <f t="shared" si="340"/>
        <v>2.6752142504092432E-3</v>
      </c>
      <c r="AI592">
        <f t="shared" si="341"/>
        <v>7.2966074014386799E-4</v>
      </c>
      <c r="AJ592">
        <f t="shared" si="342"/>
        <v>1.0006497863234175E-2</v>
      </c>
      <c r="AK592">
        <f t="shared" si="343"/>
        <v>3.667195301364242E-3</v>
      </c>
      <c r="AL592">
        <f t="shared" si="365"/>
        <v>-2.7522426671142269E-2</v>
      </c>
      <c r="AM592">
        <f t="shared" si="344"/>
        <v>-7.9858195959255744E-3</v>
      </c>
      <c r="AN592">
        <f t="shared" si="345"/>
        <v>-3.2013659163897612E-5</v>
      </c>
      <c r="AO592">
        <f t="shared" si="366"/>
        <v>-5.9580578101698497E-3</v>
      </c>
      <c r="AR592">
        <f t="shared" si="367"/>
        <v>4.0237495730655314E-7</v>
      </c>
      <c r="AS592">
        <f t="shared" si="346"/>
        <v>2.8474677318395974E-8</v>
      </c>
      <c r="AT592">
        <f t="shared" si="347"/>
        <v>5.6954902586490966E-7</v>
      </c>
      <c r="AU592">
        <f t="shared" si="348"/>
        <v>3.2800185549022623E-7</v>
      </c>
      <c r="AV592">
        <f t="shared" si="349"/>
        <v>1.1249320989586829E-6</v>
      </c>
      <c r="AW592">
        <f t="shared" si="350"/>
        <v>0</v>
      </c>
      <c r="AX592">
        <f t="shared" si="351"/>
        <v>5.6426360610699448E-5</v>
      </c>
      <c r="AY592">
        <f t="shared" si="352"/>
        <v>3.484004518119176E-5</v>
      </c>
      <c r="AZ592">
        <f t="shared" si="353"/>
        <v>9.0292036375780367E-7</v>
      </c>
      <c r="BA592">
        <f t="shared" si="354"/>
        <v>2.4144955057073409E-5</v>
      </c>
      <c r="BB592">
        <f t="shared" si="355"/>
        <v>4.3530975699846621E-6</v>
      </c>
      <c r="BC592">
        <f t="shared" si="356"/>
        <v>7.156771285592689E-6</v>
      </c>
      <c r="BD592">
        <f t="shared" si="357"/>
        <v>5.3240479570729729E-7</v>
      </c>
      <c r="BE592">
        <f t="shared" si="358"/>
        <v>1.0012999948691011E-4</v>
      </c>
      <c r="BF592">
        <f t="shared" si="359"/>
        <v>1.3448321378347973E-5</v>
      </c>
      <c r="BG592">
        <f t="shared" si="360"/>
        <v>7.5748396986840335E-4</v>
      </c>
      <c r="BH592">
        <f t="shared" si="361"/>
        <v>6.37733146186689E-5</v>
      </c>
      <c r="BI592">
        <f t="shared" si="362"/>
        <v>1.0248743730622055E-9</v>
      </c>
      <c r="BJ592">
        <f t="shared" si="363"/>
        <v>3.5498452869325947E-5</v>
      </c>
    </row>
    <row r="593" spans="1:62" hidden="1" x14ac:dyDescent="0.25">
      <c r="A593" s="1">
        <v>42521</v>
      </c>
      <c r="B593">
        <v>12.225600501494794</v>
      </c>
      <c r="C593">
        <v>17.147812039483902</v>
      </c>
      <c r="D593">
        <v>83.20507707405946</v>
      </c>
      <c r="E593">
        <v>76.206699893980655</v>
      </c>
      <c r="F593">
        <v>67.511373546528006</v>
      </c>
      <c r="G593" s="2">
        <v>28627</v>
      </c>
      <c r="H593" s="3">
        <v>38409</v>
      </c>
      <c r="I593" s="2">
        <v>312.45</v>
      </c>
      <c r="J593">
        <v>10.2096</v>
      </c>
      <c r="K593" s="4">
        <v>74.816500000000005</v>
      </c>
      <c r="L593" s="4">
        <v>67.209000000000003</v>
      </c>
      <c r="M593">
        <v>8160.1</v>
      </c>
      <c r="N593" s="5">
        <v>13.62</v>
      </c>
      <c r="O593" s="6">
        <v>77.760000000000005</v>
      </c>
      <c r="P593" s="7">
        <v>111.685</v>
      </c>
      <c r="Q593">
        <v>207.88</v>
      </c>
      <c r="R593">
        <v>848.2</v>
      </c>
      <c r="S593">
        <v>9242.9</v>
      </c>
      <c r="T593">
        <v>393.97</v>
      </c>
      <c r="W593">
        <f t="shared" si="364"/>
        <v>-2.8065164999515183E-3</v>
      </c>
      <c r="X593">
        <f t="shared" si="330"/>
        <v>8.2386936806408276E-4</v>
      </c>
      <c r="Y593">
        <f t="shared" si="331"/>
        <v>-1.3488519324442782E-4</v>
      </c>
      <c r="Z593">
        <f t="shared" si="332"/>
        <v>2.3163218910161293E-4</v>
      </c>
      <c r="AA593">
        <f t="shared" si="333"/>
        <v>7.0837462728655387E-4</v>
      </c>
      <c r="AB593">
        <f t="shared" si="334"/>
        <v>8.3872099971712521E-4</v>
      </c>
      <c r="AC593">
        <f t="shared" si="335"/>
        <v>-4.8050168420125314E-3</v>
      </c>
      <c r="AD593">
        <f t="shared" si="336"/>
        <v>-1.600128013655462E-4</v>
      </c>
      <c r="AE593">
        <f t="shared" si="337"/>
        <v>6.1725675431001652E-4</v>
      </c>
      <c r="AF593">
        <f t="shared" si="338"/>
        <v>-7.4153996523710188E-4</v>
      </c>
      <c r="AG593">
        <f t="shared" si="339"/>
        <v>5.6556036631753013E-4</v>
      </c>
      <c r="AH593">
        <f t="shared" si="340"/>
        <v>-2.2523359135574773E-3</v>
      </c>
      <c r="AI593">
        <f t="shared" si="341"/>
        <v>-6.5861928528568384E-3</v>
      </c>
      <c r="AJ593">
        <f t="shared" si="342"/>
        <v>-7.4311680855015903E-3</v>
      </c>
      <c r="AK593">
        <f t="shared" si="343"/>
        <v>-4.3863772361026342E-4</v>
      </c>
      <c r="AL593">
        <f t="shared" si="365"/>
        <v>3.1668009855779201E-2</v>
      </c>
      <c r="AM593">
        <f t="shared" si="344"/>
        <v>-7.2244888537920304E-3</v>
      </c>
      <c r="AN593">
        <f t="shared" si="345"/>
        <v>-1.3748117958041381E-2</v>
      </c>
      <c r="AO593">
        <f t="shared" si="366"/>
        <v>1.8292223286076274E-3</v>
      </c>
      <c r="AR593">
        <f t="shared" si="367"/>
        <v>7.8765348645001214E-6</v>
      </c>
      <c r="AS593">
        <f t="shared" si="346"/>
        <v>6.7876073563431104E-7</v>
      </c>
      <c r="AT593">
        <f t="shared" si="347"/>
        <v>1.8194015356586635E-8</v>
      </c>
      <c r="AU593">
        <f t="shared" si="348"/>
        <v>5.365347102800537E-8</v>
      </c>
      <c r="AV593">
        <f t="shared" si="349"/>
        <v>5.0179461258336413E-7</v>
      </c>
      <c r="AW593">
        <f t="shared" si="350"/>
        <v>7.034529153664939E-7</v>
      </c>
      <c r="AX593">
        <f t="shared" si="351"/>
        <v>2.3088186852024081E-5</v>
      </c>
      <c r="AY593">
        <f t="shared" si="352"/>
        <v>2.5604096600849743E-8</v>
      </c>
      <c r="AZ593">
        <f t="shared" si="353"/>
        <v>3.810059007413361E-7</v>
      </c>
      <c r="BA593">
        <f t="shared" si="354"/>
        <v>5.4988152004384222E-7</v>
      </c>
      <c r="BB593">
        <f t="shared" si="355"/>
        <v>3.1985852794921885E-7</v>
      </c>
      <c r="BC593">
        <f t="shared" si="356"/>
        <v>5.0730170675007961E-6</v>
      </c>
      <c r="BD593">
        <f t="shared" si="357"/>
        <v>4.3377936295022499E-5</v>
      </c>
      <c r="BE593">
        <f t="shared" si="358"/>
        <v>5.5222259114977373E-5</v>
      </c>
      <c r="BF593">
        <f t="shared" si="359"/>
        <v>1.9240305257399384E-7</v>
      </c>
      <c r="BG593">
        <f t="shared" si="360"/>
        <v>1.0028628482257286E-3</v>
      </c>
      <c r="BH593">
        <f t="shared" si="361"/>
        <v>5.2193239198565286E-5</v>
      </c>
      <c r="BI593">
        <f t="shared" si="362"/>
        <v>1.8901074738821992E-4</v>
      </c>
      <c r="BJ593">
        <f t="shared" si="363"/>
        <v>3.3460543274767106E-6</v>
      </c>
    </row>
    <row r="594" spans="1:62" hidden="1" x14ac:dyDescent="0.25">
      <c r="A594" s="1">
        <v>42522</v>
      </c>
      <c r="B594">
        <v>12.169902380147393</v>
      </c>
      <c r="C594">
        <v>17.187155140311745</v>
      </c>
      <c r="D594">
        <v>83.231648252008327</v>
      </c>
      <c r="E594">
        <v>76.238473341326355</v>
      </c>
      <c r="F594">
        <v>67.51734719438916</v>
      </c>
      <c r="G594" s="2">
        <v>28646</v>
      </c>
      <c r="H594" s="3">
        <v>38470</v>
      </c>
      <c r="I594" s="2">
        <v>310.5</v>
      </c>
      <c r="J594">
        <v>10.256</v>
      </c>
      <c r="K594" s="4">
        <v>75.451499999999996</v>
      </c>
      <c r="L594" s="4">
        <v>67.433999999999997</v>
      </c>
      <c r="M594">
        <v>8179.95</v>
      </c>
      <c r="N594" s="5">
        <v>13.67</v>
      </c>
      <c r="O594" s="6">
        <v>78</v>
      </c>
      <c r="P594" s="7">
        <v>111.49299999999999</v>
      </c>
      <c r="Q594">
        <v>210.27</v>
      </c>
      <c r="R594">
        <v>855.15</v>
      </c>
      <c r="S594">
        <v>9356.6</v>
      </c>
      <c r="T594">
        <v>391.72</v>
      </c>
      <c r="W594">
        <f t="shared" si="364"/>
        <v>-4.5662693158542824E-3</v>
      </c>
      <c r="X594">
        <f t="shared" si="330"/>
        <v>2.2917230612725802E-3</v>
      </c>
      <c r="Y594">
        <f t="shared" si="331"/>
        <v>3.1929465233772233E-4</v>
      </c>
      <c r="Z594">
        <f t="shared" si="332"/>
        <v>4.1685082094077355E-4</v>
      </c>
      <c r="AA594">
        <f t="shared" si="333"/>
        <v>8.8479663174970198E-5</v>
      </c>
      <c r="AB594">
        <f t="shared" si="334"/>
        <v>6.6348892836111742E-4</v>
      </c>
      <c r="AC594">
        <f t="shared" si="335"/>
        <v>1.5869096320522086E-3</v>
      </c>
      <c r="AD594">
        <f t="shared" si="336"/>
        <v>-6.2605550015572345E-3</v>
      </c>
      <c r="AE594">
        <f t="shared" si="337"/>
        <v>4.5344460463688351E-3</v>
      </c>
      <c r="AF594">
        <f t="shared" si="338"/>
        <v>8.4516168422264712E-3</v>
      </c>
      <c r="AG594">
        <f t="shared" si="339"/>
        <v>3.3421746312829684E-3</v>
      </c>
      <c r="AH594">
        <f t="shared" si="340"/>
        <v>2.4296143236509325E-3</v>
      </c>
      <c r="AI594">
        <f t="shared" si="341"/>
        <v>3.6643500144920237E-3</v>
      </c>
      <c r="AJ594">
        <f t="shared" si="342"/>
        <v>3.0816665374081144E-3</v>
      </c>
      <c r="AK594">
        <f t="shared" si="343"/>
        <v>-1.7206001251686667E-3</v>
      </c>
      <c r="AL594">
        <f t="shared" si="365"/>
        <v>1.1431429040102116E-2</v>
      </c>
      <c r="AM594">
        <f t="shared" si="344"/>
        <v>8.1604351052100756E-3</v>
      </c>
      <c r="AN594">
        <f t="shared" si="345"/>
        <v>1.2226287409812717E-2</v>
      </c>
      <c r="AO594">
        <f t="shared" si="366"/>
        <v>-5.7274654144010683E-3</v>
      </c>
      <c r="AR594">
        <f t="shared" si="367"/>
        <v>2.0850815464912337E-5</v>
      </c>
      <c r="AS594">
        <f t="shared" si="346"/>
        <v>5.2519945895685662E-6</v>
      </c>
      <c r="AT594">
        <f t="shared" si="347"/>
        <v>1.0194907501146698E-7</v>
      </c>
      <c r="AU594">
        <f t="shared" si="348"/>
        <v>1.7376460691899686E-7</v>
      </c>
      <c r="AV594">
        <f t="shared" si="349"/>
        <v>7.828650795556177E-9</v>
      </c>
      <c r="AW594">
        <f t="shared" si="350"/>
        <v>4.40217558057784E-7</v>
      </c>
      <c r="AX594">
        <f t="shared" si="351"/>
        <v>2.5182821803000761E-6</v>
      </c>
      <c r="AY594">
        <f t="shared" si="352"/>
        <v>3.9194548927523307E-5</v>
      </c>
      <c r="AZ594">
        <f t="shared" si="353"/>
        <v>2.0561200947429959E-5</v>
      </c>
      <c r="BA594">
        <f t="shared" si="354"/>
        <v>7.1429827247806142E-5</v>
      </c>
      <c r="BB594">
        <f t="shared" si="355"/>
        <v>1.1170131265991446E-5</v>
      </c>
      <c r="BC594">
        <f t="shared" si="356"/>
        <v>5.9030257616897785E-6</v>
      </c>
      <c r="BD594">
        <f t="shared" si="357"/>
        <v>1.3427461028707695E-5</v>
      </c>
      <c r="BE594">
        <f t="shared" si="358"/>
        <v>9.4966686477809173E-6</v>
      </c>
      <c r="BF594">
        <f t="shared" si="359"/>
        <v>2.9604647907304315E-6</v>
      </c>
      <c r="BG594">
        <f t="shared" si="360"/>
        <v>1.3067756989888998E-4</v>
      </c>
      <c r="BH594">
        <f t="shared" si="361"/>
        <v>6.6592701106344979E-5</v>
      </c>
      <c r="BI594">
        <f t="shared" si="362"/>
        <v>1.4948210382734496E-4</v>
      </c>
      <c r="BJ594">
        <f t="shared" si="363"/>
        <v>3.2803860073160401E-5</v>
      </c>
    </row>
    <row r="595" spans="1:62" hidden="1" x14ac:dyDescent="0.25">
      <c r="A595" s="1">
        <v>42523</v>
      </c>
      <c r="B595">
        <v>12.151995109876742</v>
      </c>
      <c r="C595">
        <v>17.224770047487372</v>
      </c>
      <c r="D595">
        <v>83.261746820937148</v>
      </c>
      <c r="E595">
        <v>76.2569432933917</v>
      </c>
      <c r="F595">
        <v>67.572085046005213</v>
      </c>
      <c r="G595" s="2">
        <v>28591</v>
      </c>
      <c r="H595" s="3">
        <v>38537</v>
      </c>
      <c r="I595" s="2">
        <v>309</v>
      </c>
      <c r="J595">
        <v>10.215999999999999</v>
      </c>
      <c r="K595" s="4">
        <v>75.010499999999993</v>
      </c>
      <c r="L595" s="4">
        <v>67.268000000000001</v>
      </c>
      <c r="M595">
        <v>8218.9500000000007</v>
      </c>
      <c r="N595" s="5">
        <v>13.81</v>
      </c>
      <c r="O595" s="6">
        <v>78.44</v>
      </c>
      <c r="P595" s="7">
        <v>111.911</v>
      </c>
      <c r="Q595">
        <v>209.98</v>
      </c>
      <c r="R595">
        <v>868.2</v>
      </c>
      <c r="S595">
        <v>9403.4</v>
      </c>
      <c r="T595">
        <v>391.65</v>
      </c>
      <c r="W595">
        <f t="shared" si="364"/>
        <v>-1.4725227350148311E-3</v>
      </c>
      <c r="X595">
        <f t="shared" ref="X595:X658" si="368">LN((C595/C594))</f>
        <v>2.1861562206332563E-3</v>
      </c>
      <c r="Y595">
        <f t="shared" ref="Y595:Y658" si="369">LN((D595/D594))</f>
        <v>3.6155871821235552E-4</v>
      </c>
      <c r="Z595">
        <f t="shared" ref="Z595:Z658" si="370">LN((E595/E594))</f>
        <v>2.4223616110258741E-4</v>
      </c>
      <c r="AA595">
        <f t="shared" ref="AA595:AA658" si="371">LN((F595/F594))</f>
        <v>8.1039432476641871E-4</v>
      </c>
      <c r="AB595">
        <f t="shared" ref="AB595:AB658" si="372">LN((G595/G594))</f>
        <v>-1.9218343703652897E-3</v>
      </c>
      <c r="AC595">
        <f t="shared" ref="AC595:AC658" si="373">LN((H595/H594))</f>
        <v>1.7401019882889257E-3</v>
      </c>
      <c r="AD595">
        <f t="shared" ref="AD595:AD658" si="374">LN((I595/I594))</f>
        <v>-4.8426244757880151E-3</v>
      </c>
      <c r="AE595">
        <f t="shared" ref="AE595:AE658" si="375">LN((J595/J594))</f>
        <v>-3.9077814480761941E-3</v>
      </c>
      <c r="AF595">
        <f t="shared" ref="AF595:AF658" si="376">LN((K595/K594))</f>
        <v>-5.8619619947198626E-3</v>
      </c>
      <c r="AG595">
        <f t="shared" ref="AG595:AG658" si="377">LN((L595/L594))</f>
        <v>-2.464701103681524E-3</v>
      </c>
      <c r="AH595">
        <f t="shared" ref="AH595:AH658" si="378">LN((M595/M594))</f>
        <v>4.7564255561801478E-3</v>
      </c>
      <c r="AI595">
        <f t="shared" ref="AI595:AI658" si="379">LN((N595/N594))</f>
        <v>1.0189316685342687E-2</v>
      </c>
      <c r="AJ595">
        <f t="shared" ref="AJ595:AJ658" si="380">LN((O595/O594))</f>
        <v>5.625174638553684E-3</v>
      </c>
      <c r="AK595">
        <f t="shared" ref="AK595:AK658" si="381">LN((P595/P594))</f>
        <v>3.7421038816042363E-3</v>
      </c>
      <c r="AL595">
        <f t="shared" si="365"/>
        <v>-1.3801310935478964E-3</v>
      </c>
      <c r="AM595">
        <f t="shared" si="344"/>
        <v>1.5145210719792754E-2</v>
      </c>
      <c r="AN595">
        <f t="shared" si="345"/>
        <v>4.9893493694057956E-3</v>
      </c>
      <c r="AO595">
        <f t="shared" si="366"/>
        <v>-1.7871503934630874E-4</v>
      </c>
      <c r="AR595">
        <f t="shared" si="367"/>
        <v>2.1683232051355586E-6</v>
      </c>
      <c r="AS595">
        <f t="shared" si="346"/>
        <v>4.7792790210134832E-6</v>
      </c>
      <c r="AT595">
        <f t="shared" si="347"/>
        <v>1.3072470671536151E-7</v>
      </c>
      <c r="AU595">
        <f t="shared" si="348"/>
        <v>5.8678357745718684E-8</v>
      </c>
      <c r="AV595">
        <f t="shared" si="349"/>
        <v>6.5673896161361976E-7</v>
      </c>
      <c r="AW595">
        <f t="shared" si="350"/>
        <v>3.6934473471173496E-6</v>
      </c>
      <c r="AX595">
        <f t="shared" si="351"/>
        <v>3.0279549296470725E-6</v>
      </c>
      <c r="AY595">
        <f t="shared" si="352"/>
        <v>2.3451011813501149E-5</v>
      </c>
      <c r="AZ595">
        <f t="shared" si="353"/>
        <v>1.5270755845928477E-5</v>
      </c>
      <c r="BA595">
        <f t="shared" si="354"/>
        <v>3.4362598427540073E-5</v>
      </c>
      <c r="BB595">
        <f t="shared" si="355"/>
        <v>6.0747515304889227E-6</v>
      </c>
      <c r="BC595">
        <f t="shared" si="356"/>
        <v>2.2623584071483629E-5</v>
      </c>
      <c r="BD595">
        <f t="shared" si="357"/>
        <v>1.0382217451420289E-4</v>
      </c>
      <c r="BE595">
        <f t="shared" si="358"/>
        <v>3.164258971422757E-5</v>
      </c>
      <c r="BF595">
        <f t="shared" si="359"/>
        <v>1.4003341460717492E-5</v>
      </c>
      <c r="BG595">
        <f t="shared" si="360"/>
        <v>1.9047618353777122E-6</v>
      </c>
      <c r="BH595">
        <f t="shared" si="361"/>
        <v>2.2937740774692534E-4</v>
      </c>
      <c r="BI595">
        <f t="shared" si="362"/>
        <v>2.489360712999001E-5</v>
      </c>
      <c r="BJ595">
        <f t="shared" si="363"/>
        <v>3.1939065288552682E-8</v>
      </c>
    </row>
    <row r="596" spans="1:62" hidden="1" x14ac:dyDescent="0.25">
      <c r="A596" s="1">
        <v>42524</v>
      </c>
      <c r="B596">
        <v>12.189915668550857</v>
      </c>
      <c r="C596">
        <v>17.234836958074961</v>
      </c>
      <c r="D596">
        <v>83.282679312297375</v>
      </c>
      <c r="E596">
        <v>76.313580444178086</v>
      </c>
      <c r="F596">
        <v>67.591919817036398</v>
      </c>
      <c r="G596" s="2">
        <v>29011</v>
      </c>
      <c r="H596" s="3">
        <v>39089</v>
      </c>
      <c r="I596" s="2">
        <v>313.60000000000002</v>
      </c>
      <c r="J596">
        <v>10.2058</v>
      </c>
      <c r="K596" s="4">
        <v>76.158500000000004</v>
      </c>
      <c r="L596" s="4">
        <v>67</v>
      </c>
      <c r="M596">
        <v>8220.7999999999993</v>
      </c>
      <c r="N596" s="5">
        <v>13.61</v>
      </c>
      <c r="O596" s="6">
        <v>77.34</v>
      </c>
      <c r="P596" s="7">
        <v>111.741</v>
      </c>
      <c r="Q596">
        <v>211.7</v>
      </c>
      <c r="R596">
        <v>884.85</v>
      </c>
      <c r="S596">
        <v>9393.5</v>
      </c>
      <c r="T596">
        <v>390.58</v>
      </c>
      <c r="W596">
        <f t="shared" si="364"/>
        <v>3.1156625044737557E-3</v>
      </c>
      <c r="X596">
        <f t="shared" si="368"/>
        <v>5.8427310980920649E-4</v>
      </c>
      <c r="Y596">
        <f t="shared" si="369"/>
        <v>2.5137426639190729E-4</v>
      </c>
      <c r="Z596">
        <f t="shared" si="370"/>
        <v>7.4243899805189481E-4</v>
      </c>
      <c r="AA596">
        <f t="shared" si="371"/>
        <v>2.9349191293444787E-4</v>
      </c>
      <c r="AB596">
        <f t="shared" si="372"/>
        <v>1.4583085424010845E-2</v>
      </c>
      <c r="AC596">
        <f t="shared" si="373"/>
        <v>1.4222278734867179E-2</v>
      </c>
      <c r="AD596">
        <f t="shared" si="374"/>
        <v>1.4777011578507474E-2</v>
      </c>
      <c r="AE596">
        <f t="shared" si="375"/>
        <v>-9.989325963613092E-4</v>
      </c>
      <c r="AF596">
        <f t="shared" si="376"/>
        <v>1.5188591173777159E-2</v>
      </c>
      <c r="AG596">
        <f t="shared" si="377"/>
        <v>-3.9920212695374498E-3</v>
      </c>
      <c r="AH596">
        <f t="shared" si="378"/>
        <v>2.250642507103704E-4</v>
      </c>
      <c r="AI596">
        <f t="shared" si="379"/>
        <v>-1.4588150757826072E-2</v>
      </c>
      <c r="AJ596">
        <f t="shared" si="380"/>
        <v>-1.4122715148994479E-2</v>
      </c>
      <c r="AK596">
        <f t="shared" si="381"/>
        <v>-1.5202192043004548E-3</v>
      </c>
      <c r="AL596">
        <f t="shared" si="365"/>
        <v>8.1578900540242114E-3</v>
      </c>
      <c r="AM596">
        <f t="shared" si="344"/>
        <v>1.8996036251700679E-2</v>
      </c>
      <c r="AN596">
        <f t="shared" si="345"/>
        <v>-1.053365279955908E-3</v>
      </c>
      <c r="AO596">
        <f t="shared" si="366"/>
        <v>-2.7357699586111981E-3</v>
      </c>
      <c r="AR596">
        <f t="shared" si="367"/>
        <v>9.7073528417836757E-6</v>
      </c>
      <c r="AS596">
        <f t="shared" si="346"/>
        <v>3.4137506684612106E-7</v>
      </c>
      <c r="AT596">
        <f t="shared" si="347"/>
        <v>6.3189021804069578E-8</v>
      </c>
      <c r="AU596">
        <f t="shared" si="348"/>
        <v>5.5121566582830143E-7</v>
      </c>
      <c r="AV596">
        <f t="shared" si="349"/>
        <v>8.6137502957921531E-8</v>
      </c>
      <c r="AW596">
        <f t="shared" si="350"/>
        <v>2.1266638048399755E-4</v>
      </c>
      <c r="AX596">
        <f t="shared" si="351"/>
        <v>2.0227321241225518E-4</v>
      </c>
      <c r="AY596">
        <f t="shared" si="352"/>
        <v>2.1836007119134396E-4</v>
      </c>
      <c r="AZ596">
        <f t="shared" si="353"/>
        <v>9.9786633207314623E-7</v>
      </c>
      <c r="BA596">
        <f t="shared" si="354"/>
        <v>2.3069330184414142E-4</v>
      </c>
      <c r="BB596">
        <f t="shared" si="355"/>
        <v>1.5936233816439393E-5</v>
      </c>
      <c r="BC596">
        <f t="shared" si="356"/>
        <v>5.0653916947820462E-8</v>
      </c>
      <c r="BD596">
        <f t="shared" si="357"/>
        <v>2.1281414253306139E-4</v>
      </c>
      <c r="BE596">
        <f t="shared" si="358"/>
        <v>1.9945108317963816E-4</v>
      </c>
      <c r="BF596">
        <f t="shared" si="359"/>
        <v>2.3110664291239077E-6</v>
      </c>
      <c r="BG596">
        <f t="shared" si="360"/>
        <v>6.655117013354715E-5</v>
      </c>
      <c r="BH596">
        <f t="shared" si="361"/>
        <v>3.6084939327592637E-4</v>
      </c>
      <c r="BI596">
        <f t="shared" si="362"/>
        <v>1.1095784130165884E-6</v>
      </c>
      <c r="BJ596">
        <f t="shared" si="363"/>
        <v>7.4844372664395162E-6</v>
      </c>
    </row>
    <row r="597" spans="1:62" hidden="1" x14ac:dyDescent="0.25">
      <c r="A597" s="1">
        <v>42527</v>
      </c>
      <c r="B597">
        <v>12.25305432002299</v>
      </c>
      <c r="C597">
        <v>17.134056943207437</v>
      </c>
      <c r="D597">
        <v>83.307406977545455</v>
      </c>
      <c r="E597">
        <v>76.358450245658162</v>
      </c>
      <c r="F597">
        <v>67.659319966132429</v>
      </c>
      <c r="G597" s="2">
        <v>29450</v>
      </c>
      <c r="H597" s="3">
        <v>39156</v>
      </c>
      <c r="I597" s="2">
        <v>313.60000000000002</v>
      </c>
      <c r="J597">
        <v>10.175599999999999</v>
      </c>
      <c r="K597" s="4">
        <v>75.836500000000001</v>
      </c>
      <c r="L597" s="4">
        <v>66.790000000000006</v>
      </c>
      <c r="M597">
        <v>8201.0499999999993</v>
      </c>
      <c r="N597" s="5">
        <v>13.73</v>
      </c>
      <c r="O597" s="6">
        <v>78.25</v>
      </c>
      <c r="P597" s="7">
        <v>111.791</v>
      </c>
      <c r="Q597">
        <v>208.8</v>
      </c>
      <c r="R597">
        <v>879.35</v>
      </c>
      <c r="S597">
        <v>9497.4500000000007</v>
      </c>
      <c r="T597">
        <v>390.37</v>
      </c>
      <c r="W597">
        <f t="shared" si="364"/>
        <v>5.166212774566855E-3</v>
      </c>
      <c r="X597">
        <f t="shared" si="368"/>
        <v>-5.8646230517338483E-3</v>
      </c>
      <c r="Y597">
        <f t="shared" si="369"/>
        <v>2.9686839091566658E-4</v>
      </c>
      <c r="Z597">
        <f t="shared" si="370"/>
        <v>5.8779335768596231E-4</v>
      </c>
      <c r="AA597">
        <f t="shared" si="371"/>
        <v>9.9666597930453816E-4</v>
      </c>
      <c r="AB597">
        <f t="shared" si="372"/>
        <v>1.501884168627691E-2</v>
      </c>
      <c r="AC597">
        <f t="shared" si="373"/>
        <v>1.7125699118238755E-3</v>
      </c>
      <c r="AD597">
        <f t="shared" si="374"/>
        <v>0</v>
      </c>
      <c r="AE597">
        <f t="shared" si="375"/>
        <v>-2.9634884847978067E-3</v>
      </c>
      <c r="AF597">
        <f t="shared" si="376"/>
        <v>-4.2369878181995483E-3</v>
      </c>
      <c r="AG597">
        <f t="shared" si="377"/>
        <v>-3.1392506534213159E-3</v>
      </c>
      <c r="AH597">
        <f t="shared" si="378"/>
        <v>-2.4053330802774366E-3</v>
      </c>
      <c r="AI597">
        <f t="shared" si="379"/>
        <v>8.7784031165051585E-3</v>
      </c>
      <c r="AJ597">
        <f t="shared" si="380"/>
        <v>1.1697543241111625E-2</v>
      </c>
      <c r="AK597">
        <f t="shared" si="381"/>
        <v>4.4736324851832733E-4</v>
      </c>
      <c r="AL597">
        <f t="shared" si="365"/>
        <v>-1.3793322132335761E-2</v>
      </c>
      <c r="AM597">
        <f t="shared" si="344"/>
        <v>-6.2351409348207903E-3</v>
      </c>
      <c r="AN597">
        <f t="shared" si="345"/>
        <v>1.1005380797268484E-2</v>
      </c>
      <c r="AO597">
        <f t="shared" si="366"/>
        <v>-5.3780653066544078E-4</v>
      </c>
      <c r="AR597">
        <f t="shared" si="367"/>
        <v>2.6689754432097762E-5</v>
      </c>
      <c r="AS597">
        <f t="shared" si="346"/>
        <v>3.4393803538928037E-5</v>
      </c>
      <c r="AT597">
        <f t="shared" si="347"/>
        <v>8.8130841524857033E-8</v>
      </c>
      <c r="AU597">
        <f t="shared" si="348"/>
        <v>3.4550103133973761E-7</v>
      </c>
      <c r="AV597">
        <f t="shared" si="349"/>
        <v>9.9334307430307417E-7</v>
      </c>
      <c r="AW597">
        <f t="shared" si="350"/>
        <v>2.2556560559744906E-4</v>
      </c>
      <c r="AX597">
        <f t="shared" si="351"/>
        <v>2.9328957028844364E-6</v>
      </c>
      <c r="AY597">
        <f t="shared" si="352"/>
        <v>0</v>
      </c>
      <c r="AZ597">
        <f t="shared" si="353"/>
        <v>8.7822639995292009E-6</v>
      </c>
      <c r="BA597">
        <f t="shared" si="354"/>
        <v>1.795206577157137E-5</v>
      </c>
      <c r="BB597">
        <f t="shared" si="355"/>
        <v>9.8548946650061578E-6</v>
      </c>
      <c r="BC597">
        <f t="shared" si="356"/>
        <v>5.785627227076941E-6</v>
      </c>
      <c r="BD597">
        <f t="shared" si="357"/>
        <v>7.7060361275867482E-5</v>
      </c>
      <c r="BE597">
        <f t="shared" si="358"/>
        <v>1.3683251787767627E-4</v>
      </c>
      <c r="BF597">
        <f t="shared" si="359"/>
        <v>2.0013387612487069E-7</v>
      </c>
      <c r="BG597">
        <f t="shared" si="360"/>
        <v>1.9025573544638352E-4</v>
      </c>
      <c r="BH597">
        <f t="shared" si="361"/>
        <v>3.8876982477077882E-5</v>
      </c>
      <c r="BI597">
        <f t="shared" si="362"/>
        <v>1.211184064928859E-4</v>
      </c>
      <c r="BJ597">
        <f t="shared" si="363"/>
        <v>2.892358644263977E-7</v>
      </c>
    </row>
    <row r="598" spans="1:62" hidden="1" x14ac:dyDescent="0.25">
      <c r="A598" s="1">
        <v>42528</v>
      </c>
      <c r="B598">
        <v>12.309740534107291</v>
      </c>
      <c r="C598">
        <v>17.147693058764897</v>
      </c>
      <c r="D598">
        <v>83.308104421332303</v>
      </c>
      <c r="E598">
        <v>76.374112992819661</v>
      </c>
      <c r="F598">
        <v>67.686137871158806</v>
      </c>
      <c r="G598" s="2">
        <v>29366</v>
      </c>
      <c r="H598" s="3">
        <v>39014</v>
      </c>
      <c r="I598" s="2">
        <v>303.35000000000002</v>
      </c>
      <c r="J598">
        <v>10.1435</v>
      </c>
      <c r="K598" s="4">
        <v>75.710499999999996</v>
      </c>
      <c r="L598" s="4">
        <v>66.658000000000001</v>
      </c>
      <c r="M598">
        <v>8266.4500000000007</v>
      </c>
      <c r="N598" s="5">
        <v>13.66</v>
      </c>
      <c r="O598" s="6">
        <v>78.540000000000006</v>
      </c>
      <c r="P598" s="7">
        <v>112.536</v>
      </c>
      <c r="Q598">
        <v>209.38</v>
      </c>
      <c r="R598">
        <v>897.05</v>
      </c>
      <c r="S598">
        <v>9414.0499999999993</v>
      </c>
      <c r="T598">
        <v>391.23</v>
      </c>
      <c r="W598">
        <f t="shared" si="364"/>
        <v>4.6156241631107459E-3</v>
      </c>
      <c r="X598">
        <f t="shared" si="368"/>
        <v>7.9553209948929565E-4</v>
      </c>
      <c r="Y598">
        <f t="shared" si="369"/>
        <v>8.3718950414376005E-6</v>
      </c>
      <c r="Z598">
        <f t="shared" si="370"/>
        <v>2.0510029929837092E-4</v>
      </c>
      <c r="AA598">
        <f t="shared" si="371"/>
        <v>3.9628822135395129E-4</v>
      </c>
      <c r="AB598">
        <f t="shared" si="372"/>
        <v>-2.8563675568498907E-3</v>
      </c>
      <c r="AC598">
        <f t="shared" si="373"/>
        <v>-3.6331113264429348E-3</v>
      </c>
      <c r="AD598">
        <f t="shared" si="374"/>
        <v>-3.3231034087945942E-2</v>
      </c>
      <c r="AE598">
        <f t="shared" si="375"/>
        <v>-3.159591389832008E-3</v>
      </c>
      <c r="AF598">
        <f t="shared" si="376"/>
        <v>-1.6628508519901152E-3</v>
      </c>
      <c r="AG598">
        <f t="shared" si="377"/>
        <v>-1.978299308350149E-3</v>
      </c>
      <c r="AH598">
        <f t="shared" si="378"/>
        <v>7.9429596287779892E-3</v>
      </c>
      <c r="AI598">
        <f t="shared" si="379"/>
        <v>-5.111365637235671E-3</v>
      </c>
      <c r="AJ598">
        <f t="shared" si="380"/>
        <v>3.6992197296010255E-3</v>
      </c>
      <c r="AK598">
        <f t="shared" si="381"/>
        <v>6.6421138692214221E-3</v>
      </c>
      <c r="AL598">
        <f t="shared" si="365"/>
        <v>2.7739268827252244E-3</v>
      </c>
      <c r="AM598">
        <f t="shared" si="344"/>
        <v>1.9928603683020244E-2</v>
      </c>
      <c r="AN598">
        <f t="shared" si="345"/>
        <v>-8.8200873190582996E-3</v>
      </c>
      <c r="AO598">
        <f t="shared" si="366"/>
        <v>2.2006150129494171E-3</v>
      </c>
      <c r="AR598">
        <f t="shared" si="367"/>
        <v>2.1303986415091772E-5</v>
      </c>
      <c r="AS598">
        <f t="shared" si="346"/>
        <v>6.3287132131784663E-7</v>
      </c>
      <c r="AT598">
        <f t="shared" si="347"/>
        <v>7.0088626584847488E-11</v>
      </c>
      <c r="AU598">
        <f t="shared" si="348"/>
        <v>4.2066132772281327E-8</v>
      </c>
      <c r="AV598">
        <f t="shared" si="349"/>
        <v>1.570443543838783E-7</v>
      </c>
      <c r="AW598">
        <f t="shared" si="350"/>
        <v>8.158835619824614E-6</v>
      </c>
      <c r="AX598">
        <f t="shared" si="351"/>
        <v>1.3199497910327941E-5</v>
      </c>
      <c r="AY598">
        <f t="shared" si="352"/>
        <v>1.1043016265542252E-3</v>
      </c>
      <c r="AZ598">
        <f t="shared" si="353"/>
        <v>9.98301775070056E-6</v>
      </c>
      <c r="BA598">
        <f t="shared" si="354"/>
        <v>2.765072955964252E-6</v>
      </c>
      <c r="BB598">
        <f t="shared" si="355"/>
        <v>3.9136681534186777E-6</v>
      </c>
      <c r="BC598">
        <f t="shared" si="356"/>
        <v>6.3090607664396972E-5</v>
      </c>
      <c r="BD598">
        <f t="shared" si="357"/>
        <v>2.6126058677513617E-5</v>
      </c>
      <c r="BE598">
        <f t="shared" si="358"/>
        <v>1.3684226607869484E-5</v>
      </c>
      <c r="BF598">
        <f t="shared" si="359"/>
        <v>4.4117676651703572E-5</v>
      </c>
      <c r="BG598">
        <f t="shared" si="360"/>
        <v>7.6946703507056814E-6</v>
      </c>
      <c r="BH598">
        <f t="shared" si="361"/>
        <v>3.9714924475488803E-4</v>
      </c>
      <c r="BI598">
        <f t="shared" si="362"/>
        <v>7.7793940315813026E-5</v>
      </c>
      <c r="BJ598">
        <f t="shared" si="363"/>
        <v>4.8427064352183634E-6</v>
      </c>
    </row>
    <row r="599" spans="1:62" hidden="1" x14ac:dyDescent="0.25">
      <c r="A599" s="1">
        <v>42529</v>
      </c>
      <c r="B599">
        <v>12.344521391509081</v>
      </c>
      <c r="C599">
        <v>17.172475521453151</v>
      </c>
      <c r="D599">
        <v>83.348480551379652</v>
      </c>
      <c r="E599">
        <v>76.398464662323548</v>
      </c>
      <c r="F599">
        <v>67.697793300352558</v>
      </c>
      <c r="G599" s="2">
        <v>29629</v>
      </c>
      <c r="H599" s="3">
        <v>40261</v>
      </c>
      <c r="I599" s="2">
        <v>304.2</v>
      </c>
      <c r="J599">
        <v>10.1334</v>
      </c>
      <c r="K599" s="4">
        <v>75.77</v>
      </c>
      <c r="L599" s="4">
        <v>66.5</v>
      </c>
      <c r="M599">
        <v>8273.0499999999993</v>
      </c>
      <c r="N599" s="5">
        <v>13.92</v>
      </c>
      <c r="O599" s="6">
        <v>79.06</v>
      </c>
      <c r="P599" s="7">
        <v>112.664</v>
      </c>
      <c r="Q599">
        <v>207.63</v>
      </c>
      <c r="R599">
        <v>897.2</v>
      </c>
      <c r="S599">
        <v>9412.2999999999993</v>
      </c>
      <c r="T599">
        <v>387.53</v>
      </c>
      <c r="W599">
        <f t="shared" si="364"/>
        <v>2.8214903030043819E-3</v>
      </c>
      <c r="X599">
        <f t="shared" si="368"/>
        <v>1.4441926144804483E-3</v>
      </c>
      <c r="Y599">
        <f t="shared" si="369"/>
        <v>4.845428801260007E-4</v>
      </c>
      <c r="Z599">
        <f t="shared" si="370"/>
        <v>3.1879634531125153E-4</v>
      </c>
      <c r="AA599">
        <f t="shared" si="371"/>
        <v>1.721833473394777E-4</v>
      </c>
      <c r="AB599">
        <f t="shared" si="372"/>
        <v>8.9160688970679972E-3</v>
      </c>
      <c r="AC599">
        <f t="shared" si="373"/>
        <v>3.1462702379861686E-2</v>
      </c>
      <c r="AD599">
        <f t="shared" si="374"/>
        <v>2.7981254368856122E-3</v>
      </c>
      <c r="AE599">
        <f t="shared" si="375"/>
        <v>-9.9620758945350059E-4</v>
      </c>
      <c r="AF599">
        <f t="shared" si="376"/>
        <v>7.8557970246937066E-4</v>
      </c>
      <c r="AG599">
        <f t="shared" si="377"/>
        <v>-2.3731217673861487E-3</v>
      </c>
      <c r="AH599">
        <f t="shared" si="378"/>
        <v>7.9808946465361862E-4</v>
      </c>
      <c r="AI599">
        <f t="shared" si="379"/>
        <v>1.8854800763629612E-2</v>
      </c>
      <c r="AJ599">
        <f t="shared" si="380"/>
        <v>6.599008718675926E-3</v>
      </c>
      <c r="AK599">
        <f t="shared" si="381"/>
        <v>1.1367674403543909E-3</v>
      </c>
      <c r="AL599">
        <f t="shared" si="365"/>
        <v>-8.3931333693272551E-3</v>
      </c>
      <c r="AM599">
        <f t="shared" si="344"/>
        <v>1.6720078065994725E-4</v>
      </c>
      <c r="AN599">
        <f t="shared" si="345"/>
        <v>-1.8590964313742862E-4</v>
      </c>
      <c r="AO599">
        <f t="shared" si="366"/>
        <v>-9.5023571854034004E-3</v>
      </c>
      <c r="AR599">
        <f t="shared" si="367"/>
        <v>7.9608075299477585E-6</v>
      </c>
      <c r="AS599">
        <f t="shared" si="346"/>
        <v>2.0856923077198725E-6</v>
      </c>
      <c r="AT599">
        <f t="shared" si="347"/>
        <v>2.3478180268079989E-7</v>
      </c>
      <c r="AU599">
        <f t="shared" si="348"/>
        <v>1.0163110978381073E-7</v>
      </c>
      <c r="AV599">
        <f t="shared" si="349"/>
        <v>2.9647105101027222E-8</v>
      </c>
      <c r="AW599">
        <f t="shared" si="350"/>
        <v>7.9496284577263338E-5</v>
      </c>
      <c r="AX599">
        <f t="shared" si="351"/>
        <v>9.8990164104375417E-4</v>
      </c>
      <c r="AY599">
        <f t="shared" si="352"/>
        <v>7.8295059605462979E-6</v>
      </c>
      <c r="AZ599">
        <f t="shared" si="353"/>
        <v>9.9242956128475447E-7</v>
      </c>
      <c r="BA599">
        <f t="shared" si="354"/>
        <v>6.1713546893186489E-7</v>
      </c>
      <c r="BB599">
        <f t="shared" si="355"/>
        <v>5.6317069228419585E-6</v>
      </c>
      <c r="BC599">
        <f t="shared" si="356"/>
        <v>6.3694679359109962E-7</v>
      </c>
      <c r="BD599">
        <f t="shared" si="357"/>
        <v>3.5550351183616781E-4</v>
      </c>
      <c r="BE599">
        <f t="shared" si="358"/>
        <v>4.3546916069160889E-5</v>
      </c>
      <c r="BF599">
        <f t="shared" si="359"/>
        <v>1.2922402134498736E-6</v>
      </c>
      <c r="BG599">
        <f t="shared" si="360"/>
        <v>7.0444687755314686E-5</v>
      </c>
      <c r="BH599">
        <f t="shared" si="361"/>
        <v>2.7956101053295791E-8</v>
      </c>
      <c r="BI599">
        <f t="shared" si="362"/>
        <v>3.4562395411486057E-8</v>
      </c>
      <c r="BJ599">
        <f t="shared" si="363"/>
        <v>9.0294792078987631E-5</v>
      </c>
    </row>
    <row r="600" spans="1:62" hidden="1" x14ac:dyDescent="0.25">
      <c r="A600" s="1">
        <v>42530</v>
      </c>
      <c r="B600">
        <v>12.35939455593855</v>
      </c>
      <c r="C600">
        <v>17.164458976189838</v>
      </c>
      <c r="D600">
        <v>83.375299273322241</v>
      </c>
      <c r="E600">
        <v>76.412753459761348</v>
      </c>
      <c r="F600">
        <v>67.746031839444925</v>
      </c>
      <c r="G600" s="2">
        <v>29937</v>
      </c>
      <c r="H600" s="3">
        <v>40914</v>
      </c>
      <c r="I600" s="2">
        <v>301.7</v>
      </c>
      <c r="J600">
        <v>10.172700000000001</v>
      </c>
      <c r="K600" s="4">
        <v>75.537499999999994</v>
      </c>
      <c r="L600" s="4">
        <v>66.753</v>
      </c>
      <c r="M600">
        <v>8203.6</v>
      </c>
      <c r="N600" s="5">
        <v>13.91</v>
      </c>
      <c r="O600" s="6">
        <v>78.5</v>
      </c>
      <c r="P600" s="7">
        <v>112.393</v>
      </c>
      <c r="Q600">
        <v>207.63</v>
      </c>
      <c r="R600">
        <v>876.45</v>
      </c>
      <c r="S600">
        <v>9292</v>
      </c>
      <c r="T600">
        <v>386.47</v>
      </c>
      <c r="W600">
        <f t="shared" si="364"/>
        <v>1.2041140569088082E-3</v>
      </c>
      <c r="X600">
        <f t="shared" si="368"/>
        <v>-4.669342517757551E-4</v>
      </c>
      <c r="Y600">
        <f t="shared" si="369"/>
        <v>3.217144213271945E-4</v>
      </c>
      <c r="Z600">
        <f t="shared" si="370"/>
        <v>1.8701241512303403E-4</v>
      </c>
      <c r="AA600">
        <f t="shared" si="371"/>
        <v>7.1230329004915924E-4</v>
      </c>
      <c r="AB600">
        <f t="shared" si="372"/>
        <v>1.0341562132471437E-2</v>
      </c>
      <c r="AC600">
        <f t="shared" si="373"/>
        <v>1.6089044313968327E-2</v>
      </c>
      <c r="AD600">
        <f t="shared" si="374"/>
        <v>-8.2522336601770756E-3</v>
      </c>
      <c r="AE600">
        <f t="shared" si="375"/>
        <v>3.8707628809742118E-3</v>
      </c>
      <c r="AF600">
        <f t="shared" si="376"/>
        <v>-3.073214255605132E-3</v>
      </c>
      <c r="AG600">
        <f t="shared" si="377"/>
        <v>3.7972924288319347E-3</v>
      </c>
      <c r="AH600">
        <f t="shared" si="378"/>
        <v>-8.4301616291408577E-3</v>
      </c>
      <c r="AI600">
        <f t="shared" si="379"/>
        <v>-7.1864897092202519E-4</v>
      </c>
      <c r="AJ600">
        <f t="shared" si="380"/>
        <v>-7.108433080176728E-3</v>
      </c>
      <c r="AK600">
        <f t="shared" si="381"/>
        <v>-2.408279955558694E-3</v>
      </c>
      <c r="AL600">
        <f t="shared" si="365"/>
        <v>0</v>
      </c>
      <c r="AM600">
        <f t="shared" si="344"/>
        <v>-2.3399144977497562E-2</v>
      </c>
      <c r="AN600">
        <f t="shared" si="345"/>
        <v>-1.2863529652126568E-2</v>
      </c>
      <c r="AO600">
        <f t="shared" si="366"/>
        <v>-2.739019800250079E-3</v>
      </c>
      <c r="AR600">
        <f t="shared" si="367"/>
        <v>1.4498906620453886E-6</v>
      </c>
      <c r="AS600">
        <f t="shared" si="346"/>
        <v>2.1802759548138424E-7</v>
      </c>
      <c r="AT600">
        <f t="shared" si="347"/>
        <v>1.0350016888989162E-7</v>
      </c>
      <c r="AU600">
        <f t="shared" si="348"/>
        <v>3.4973643410150004E-8</v>
      </c>
      <c r="AV600">
        <f t="shared" si="349"/>
        <v>5.0737597701485664E-7</v>
      </c>
      <c r="AW600">
        <f t="shared" si="350"/>
        <v>1.0694790733976717E-4</v>
      </c>
      <c r="AX600">
        <f t="shared" si="351"/>
        <v>2.5885734693683655E-4</v>
      </c>
      <c r="AY600">
        <f t="shared" si="352"/>
        <v>6.8099360382159539E-5</v>
      </c>
      <c r="AZ600">
        <f t="shared" si="353"/>
        <v>1.498280528072778E-5</v>
      </c>
      <c r="BA600">
        <f t="shared" si="354"/>
        <v>9.4446458608546064E-6</v>
      </c>
      <c r="BB600">
        <f t="shared" si="355"/>
        <v>1.4419429790064334E-5</v>
      </c>
      <c r="BC600">
        <f t="shared" si="356"/>
        <v>7.1067625093438846E-5</v>
      </c>
      <c r="BD600">
        <f t="shared" si="357"/>
        <v>5.1645634340728582E-7</v>
      </c>
      <c r="BE600">
        <f t="shared" si="358"/>
        <v>5.0529820855350804E-5</v>
      </c>
      <c r="BF600">
        <f t="shared" si="359"/>
        <v>5.7998123443457849E-6</v>
      </c>
      <c r="BG600">
        <f t="shared" si="360"/>
        <v>0</v>
      </c>
      <c r="BH600">
        <f t="shared" si="361"/>
        <v>5.4751998567794942E-4</v>
      </c>
      <c r="BI600">
        <f t="shared" si="362"/>
        <v>1.6547039511113947E-4</v>
      </c>
      <c r="BJ600">
        <f t="shared" si="363"/>
        <v>7.5022294661619822E-6</v>
      </c>
    </row>
    <row r="601" spans="1:62" hidden="1" x14ac:dyDescent="0.25">
      <c r="A601" s="1">
        <v>42531</v>
      </c>
      <c r="B601">
        <v>12.370907062655903</v>
      </c>
      <c r="C601">
        <v>17.103094261407453</v>
      </c>
      <c r="D601">
        <v>83.404020782032532</v>
      </c>
      <c r="E601">
        <v>76.437837185014786</v>
      </c>
      <c r="F601">
        <v>67.803989498337913</v>
      </c>
      <c r="G601" s="2">
        <v>30084</v>
      </c>
      <c r="H601" s="3">
        <v>41067</v>
      </c>
      <c r="I601" s="2">
        <v>301.35000000000002</v>
      </c>
      <c r="J601">
        <v>10.203099999999999</v>
      </c>
      <c r="K601" s="4">
        <v>75.328000000000003</v>
      </c>
      <c r="L601" s="4">
        <v>66.951999999999998</v>
      </c>
      <c r="M601">
        <v>8170.05</v>
      </c>
      <c r="N601" s="5">
        <v>13.87</v>
      </c>
      <c r="O601" s="6">
        <v>78.02</v>
      </c>
      <c r="P601" s="7">
        <v>112.06699999999999</v>
      </c>
      <c r="Q601">
        <v>204.93</v>
      </c>
      <c r="R601">
        <v>874.65</v>
      </c>
      <c r="S601">
        <v>9310.1</v>
      </c>
      <c r="T601">
        <v>387.12</v>
      </c>
      <c r="W601">
        <f t="shared" si="364"/>
        <v>9.3104465335949803E-4</v>
      </c>
      <c r="X601">
        <f t="shared" si="368"/>
        <v>-3.5815093042522324E-3</v>
      </c>
      <c r="Y601">
        <f t="shared" si="369"/>
        <v>3.4442530386484559E-4</v>
      </c>
      <c r="Z601">
        <f t="shared" si="370"/>
        <v>3.2821234609309866E-4</v>
      </c>
      <c r="AA601">
        <f t="shared" si="371"/>
        <v>8.5514796460993512E-4</v>
      </c>
      <c r="AB601">
        <f t="shared" si="372"/>
        <v>4.8982953938715044E-3</v>
      </c>
      <c r="AC601">
        <f t="shared" si="373"/>
        <v>3.7325765149141088E-3</v>
      </c>
      <c r="AD601">
        <f t="shared" si="374"/>
        <v>-1.1607662359621647E-3</v>
      </c>
      <c r="AE601">
        <f t="shared" si="375"/>
        <v>2.9839341332804337E-3</v>
      </c>
      <c r="AF601">
        <f t="shared" si="376"/>
        <v>-2.777310049865268E-3</v>
      </c>
      <c r="AG601">
        <f t="shared" si="377"/>
        <v>2.9767046399324076E-3</v>
      </c>
      <c r="AH601">
        <f t="shared" si="378"/>
        <v>-4.0980535132155429E-3</v>
      </c>
      <c r="AI601">
        <f t="shared" si="379"/>
        <v>-2.8797716086113893E-3</v>
      </c>
      <c r="AJ601">
        <f t="shared" si="380"/>
        <v>-6.133420709852384E-3</v>
      </c>
      <c r="AK601">
        <f t="shared" si="381"/>
        <v>-2.9047512182205559E-3</v>
      </c>
      <c r="AL601">
        <f t="shared" si="365"/>
        <v>-1.3089192110013937E-2</v>
      </c>
      <c r="AM601">
        <f t="shared" si="344"/>
        <v>-2.0558513322811332E-3</v>
      </c>
      <c r="AN601">
        <f t="shared" si="345"/>
        <v>1.9460174616880142E-3</v>
      </c>
      <c r="AO601">
        <f t="shared" si="366"/>
        <v>1.6804771337964517E-3</v>
      </c>
      <c r="AR601">
        <f t="shared" si="367"/>
        <v>8.668441465493078E-7</v>
      </c>
      <c r="AS601">
        <f t="shared" si="346"/>
        <v>1.282720889644531E-5</v>
      </c>
      <c r="AT601">
        <f t="shared" si="347"/>
        <v>1.1862878994239123E-7</v>
      </c>
      <c r="AU601">
        <f t="shared" si="348"/>
        <v>1.0772334412793597E-7</v>
      </c>
      <c r="AV601">
        <f t="shared" si="349"/>
        <v>7.3127804137651489E-7</v>
      </c>
      <c r="AW601">
        <f t="shared" si="350"/>
        <v>2.3993297765622796E-5</v>
      </c>
      <c r="AX601">
        <f t="shared" si="351"/>
        <v>1.3932127439688354E-5</v>
      </c>
      <c r="AY601">
        <f t="shared" si="352"/>
        <v>1.3473782545497717E-6</v>
      </c>
      <c r="AZ601">
        <f t="shared" si="353"/>
        <v>8.9038629117560534E-6</v>
      </c>
      <c r="BA601">
        <f t="shared" si="354"/>
        <v>7.7134511130826178E-6</v>
      </c>
      <c r="BB601">
        <f t="shared" si="355"/>
        <v>8.8607705133951239E-6</v>
      </c>
      <c r="BC601">
        <f t="shared" si="356"/>
        <v>1.6794042597178255E-5</v>
      </c>
      <c r="BD601">
        <f t="shared" si="357"/>
        <v>8.2930845177642286E-6</v>
      </c>
      <c r="BE601">
        <f t="shared" si="358"/>
        <v>3.7618849604046124E-5</v>
      </c>
      <c r="BF601">
        <f t="shared" si="359"/>
        <v>8.4375796397538033E-6</v>
      </c>
      <c r="BG601">
        <f t="shared" si="360"/>
        <v>1.7132695009285109E-4</v>
      </c>
      <c r="BH601">
        <f t="shared" si="361"/>
        <v>4.22652470044211E-6</v>
      </c>
      <c r="BI601">
        <f t="shared" si="362"/>
        <v>3.7869839611946618E-6</v>
      </c>
      <c r="BJ601">
        <f t="shared" si="363"/>
        <v>2.8240033972127373E-6</v>
      </c>
    </row>
    <row r="602" spans="1:62" hidden="1" x14ac:dyDescent="0.25">
      <c r="A602" s="1">
        <v>42534</v>
      </c>
      <c r="B602">
        <v>12.333268358143407</v>
      </c>
      <c r="C602">
        <v>17.134769500761251</v>
      </c>
      <c r="D602">
        <v>83.439861927013681</v>
      </c>
      <c r="E602">
        <v>76.510393790421418</v>
      </c>
      <c r="F602">
        <v>67.85970220906097</v>
      </c>
      <c r="G602" s="2">
        <v>30399</v>
      </c>
      <c r="H602" s="3">
        <v>41471</v>
      </c>
      <c r="I602" s="2">
        <v>305.7</v>
      </c>
      <c r="J602">
        <v>10.202</v>
      </c>
      <c r="K602" s="4">
        <v>75.867000000000004</v>
      </c>
      <c r="L602" s="4">
        <v>67.186999999999998</v>
      </c>
      <c r="M602">
        <v>8110.6</v>
      </c>
      <c r="N602" s="5">
        <v>13.59</v>
      </c>
      <c r="O602" s="6">
        <v>77.099999999999994</v>
      </c>
      <c r="P602" s="7">
        <v>111.869</v>
      </c>
      <c r="Q602">
        <v>208</v>
      </c>
      <c r="R602">
        <v>874.2</v>
      </c>
      <c r="S602">
        <v>9223.85</v>
      </c>
      <c r="T602">
        <v>384.3</v>
      </c>
      <c r="W602">
        <f t="shared" si="364"/>
        <v>-3.0471556321805472E-3</v>
      </c>
      <c r="X602">
        <f t="shared" si="368"/>
        <v>1.8503051832235518E-3</v>
      </c>
      <c r="Y602">
        <f t="shared" si="369"/>
        <v>4.2963691506706379E-4</v>
      </c>
      <c r="Z602">
        <f t="shared" si="370"/>
        <v>9.4877345604693316E-4</v>
      </c>
      <c r="AA602">
        <f t="shared" si="371"/>
        <v>8.2133565958341064E-4</v>
      </c>
      <c r="AB602">
        <f t="shared" si="372"/>
        <v>1.0416244170133626E-2</v>
      </c>
      <c r="AC602">
        <f t="shared" si="373"/>
        <v>9.7895085032888244E-3</v>
      </c>
      <c r="AD602">
        <f t="shared" si="374"/>
        <v>1.4331848967735624E-2</v>
      </c>
      <c r="AE602">
        <f t="shared" si="375"/>
        <v>-1.0781618331346877E-4</v>
      </c>
      <c r="AF602">
        <f t="shared" si="376"/>
        <v>7.1298956097132883E-3</v>
      </c>
      <c r="AG602">
        <f t="shared" si="377"/>
        <v>3.5038317032530528E-3</v>
      </c>
      <c r="AH602">
        <f t="shared" si="378"/>
        <v>-7.3031806761300142E-3</v>
      </c>
      <c r="AI602">
        <f t="shared" si="379"/>
        <v>-2.0394006163687875E-2</v>
      </c>
      <c r="AJ602">
        <f t="shared" si="380"/>
        <v>-1.1861923509226661E-2</v>
      </c>
      <c r="AK602">
        <f t="shared" si="381"/>
        <v>-1.7683628500755055E-3</v>
      </c>
      <c r="AL602">
        <f t="shared" si="365"/>
        <v>1.4869622289450308E-2</v>
      </c>
      <c r="AM602">
        <f t="shared" si="344"/>
        <v>-5.1462390706047639E-4</v>
      </c>
      <c r="AN602">
        <f t="shared" si="345"/>
        <v>-9.307311460731436E-3</v>
      </c>
      <c r="AO602">
        <f t="shared" si="366"/>
        <v>-7.3112249142648026E-3</v>
      </c>
      <c r="AR602">
        <f t="shared" si="367"/>
        <v>9.2851574467296313E-6</v>
      </c>
      <c r="AS602">
        <f t="shared" si="346"/>
        <v>3.4236292710639414E-6</v>
      </c>
      <c r="AT602">
        <f t="shared" si="347"/>
        <v>1.8458787878834338E-7</v>
      </c>
      <c r="AU602">
        <f t="shared" si="348"/>
        <v>9.0017107089924179E-7</v>
      </c>
      <c r="AV602">
        <f t="shared" si="349"/>
        <v>6.745922657033162E-7</v>
      </c>
      <c r="AW602">
        <f t="shared" si="350"/>
        <v>1.0849814261184275E-4</v>
      </c>
      <c r="AX602">
        <f t="shared" si="351"/>
        <v>9.58344767359642E-5</v>
      </c>
      <c r="AY602">
        <f t="shared" si="352"/>
        <v>2.0540189483398465E-4</v>
      </c>
      <c r="AZ602">
        <f t="shared" si="353"/>
        <v>1.1624329384283502E-8</v>
      </c>
      <c r="BA602">
        <f t="shared" si="354"/>
        <v>5.0835411405408821E-5</v>
      </c>
      <c r="BB602">
        <f t="shared" si="355"/>
        <v>1.2276836604721189E-5</v>
      </c>
      <c r="BC602">
        <f t="shared" si="356"/>
        <v>5.333644798819885E-5</v>
      </c>
      <c r="BD602">
        <f t="shared" si="357"/>
        <v>4.1591548740453903E-4</v>
      </c>
      <c r="BE602">
        <f t="shared" si="358"/>
        <v>1.4070522933874415E-4</v>
      </c>
      <c r="BF602">
        <f t="shared" si="359"/>
        <v>3.1271071695271647E-6</v>
      </c>
      <c r="BG602">
        <f t="shared" si="360"/>
        <v>2.2110566703091743E-4</v>
      </c>
      <c r="BH602">
        <f t="shared" si="361"/>
        <v>2.6483776571818984E-7</v>
      </c>
      <c r="BI602">
        <f t="shared" si="362"/>
        <v>8.6626046627062732E-5</v>
      </c>
      <c r="BJ602">
        <f t="shared" si="363"/>
        <v>5.345400974696637E-5</v>
      </c>
    </row>
    <row r="603" spans="1:62" hidden="1" x14ac:dyDescent="0.25">
      <c r="A603" s="1">
        <v>42535</v>
      </c>
      <c r="B603">
        <v>12.323212710394527</v>
      </c>
      <c r="C603">
        <v>17.181665258868694</v>
      </c>
      <c r="D603">
        <v>83.440850052490134</v>
      </c>
      <c r="E603">
        <v>76.524068717126653</v>
      </c>
      <c r="F603">
        <v>67.890223409547559</v>
      </c>
      <c r="G603" s="2">
        <v>30558</v>
      </c>
      <c r="H603" s="3">
        <v>41524</v>
      </c>
      <c r="I603" s="2">
        <v>304.85000000000002</v>
      </c>
      <c r="J603">
        <v>10.2012</v>
      </c>
      <c r="K603" s="4">
        <v>75.421499999999995</v>
      </c>
      <c r="L603" s="4">
        <v>67.292000000000002</v>
      </c>
      <c r="M603">
        <v>8108.85</v>
      </c>
      <c r="N603" s="5">
        <v>13.77</v>
      </c>
      <c r="O603" s="6">
        <v>77.260000000000005</v>
      </c>
      <c r="P603" s="7">
        <v>111.818</v>
      </c>
      <c r="Q603">
        <v>206.93</v>
      </c>
      <c r="R603">
        <v>865.7</v>
      </c>
      <c r="S603">
        <v>9376.85</v>
      </c>
      <c r="T603">
        <v>383.95</v>
      </c>
      <c r="W603">
        <f t="shared" si="364"/>
        <v>-8.1565964570778232E-4</v>
      </c>
      <c r="X603">
        <f t="shared" si="368"/>
        <v>2.7331386624929433E-3</v>
      </c>
      <c r="Y603">
        <f t="shared" si="369"/>
        <v>1.1842296988662712E-5</v>
      </c>
      <c r="Z603">
        <f t="shared" si="370"/>
        <v>1.7871695718149898E-4</v>
      </c>
      <c r="AA603">
        <f t="shared" si="371"/>
        <v>4.4966803277104783E-4</v>
      </c>
      <c r="AB603">
        <f t="shared" si="372"/>
        <v>5.2168039962323214E-3</v>
      </c>
      <c r="AC603">
        <f t="shared" si="373"/>
        <v>1.2771855462252262E-3</v>
      </c>
      <c r="AD603">
        <f t="shared" si="374"/>
        <v>-2.7843765429635824E-3</v>
      </c>
      <c r="AE603">
        <f t="shared" si="375"/>
        <v>-7.8419071558332403E-5</v>
      </c>
      <c r="AF603">
        <f t="shared" si="376"/>
        <v>-5.889426991382618E-3</v>
      </c>
      <c r="AG603">
        <f t="shared" si="377"/>
        <v>1.5615824230880053E-3</v>
      </c>
      <c r="AH603">
        <f t="shared" si="378"/>
        <v>-2.1579030198819746E-4</v>
      </c>
      <c r="AI603">
        <f t="shared" si="379"/>
        <v>1.3158084577511201E-2</v>
      </c>
      <c r="AJ603">
        <f t="shared" si="380"/>
        <v>2.0730766688516556E-3</v>
      </c>
      <c r="AK603">
        <f t="shared" si="381"/>
        <v>-4.5599432138400425E-4</v>
      </c>
      <c r="AL603">
        <f t="shared" si="365"/>
        <v>-5.1575078775805546E-3</v>
      </c>
      <c r="AM603">
        <f t="shared" si="344"/>
        <v>-9.7707542074861112E-3</v>
      </c>
      <c r="AN603">
        <f t="shared" si="345"/>
        <v>1.6451364813027308E-2</v>
      </c>
      <c r="AO603">
        <f t="shared" si="366"/>
        <v>-9.1116179424577013E-4</v>
      </c>
      <c r="AR603">
        <f t="shared" si="367"/>
        <v>6.6530065763614499E-7</v>
      </c>
      <c r="AS603">
        <f t="shared" si="346"/>
        <v>7.4700469484137147E-6</v>
      </c>
      <c r="AT603">
        <f t="shared" si="347"/>
        <v>1.4023999796768992E-10</v>
      </c>
      <c r="AU603">
        <f t="shared" si="348"/>
        <v>3.1939750784213741E-8</v>
      </c>
      <c r="AV603">
        <f t="shared" si="349"/>
        <v>2.0220133969618415E-7</v>
      </c>
      <c r="AW603">
        <f t="shared" si="350"/>
        <v>2.7215043935105519E-5</v>
      </c>
      <c r="AX603">
        <f t="shared" si="351"/>
        <v>1.6312029194866294E-6</v>
      </c>
      <c r="AY603">
        <f t="shared" si="352"/>
        <v>7.7527527330058294E-6</v>
      </c>
      <c r="AZ603">
        <f t="shared" si="353"/>
        <v>6.1495507840708576E-9</v>
      </c>
      <c r="BA603">
        <f t="shared" si="354"/>
        <v>3.4685350286826113E-5</v>
      </c>
      <c r="BB603">
        <f t="shared" si="355"/>
        <v>2.4385396640974062E-6</v>
      </c>
      <c r="BC603">
        <f t="shared" si="356"/>
        <v>4.656545443215746E-8</v>
      </c>
      <c r="BD603">
        <f t="shared" si="357"/>
        <v>1.7313518974893812E-4</v>
      </c>
      <c r="BE603">
        <f t="shared" si="358"/>
        <v>4.2976468749370765E-6</v>
      </c>
      <c r="BF603">
        <f t="shared" si="359"/>
        <v>2.0793082113445856E-7</v>
      </c>
      <c r="BG603">
        <f t="shared" si="360"/>
        <v>2.6599887507305478E-5</v>
      </c>
      <c r="BH603">
        <f t="shared" si="361"/>
        <v>9.5467637783107549E-5</v>
      </c>
      <c r="BI603">
        <f t="shared" si="362"/>
        <v>2.7064740421131302E-4</v>
      </c>
      <c r="BJ603">
        <f t="shared" si="363"/>
        <v>8.3021581529317112E-7</v>
      </c>
    </row>
    <row r="604" spans="1:62" hidden="1" x14ac:dyDescent="0.25">
      <c r="A604" s="1">
        <v>42536</v>
      </c>
      <c r="B604">
        <v>12.298178067723279</v>
      </c>
      <c r="C604">
        <v>17.216315749847698</v>
      </c>
      <c r="D604">
        <v>83.506134327307961</v>
      </c>
      <c r="E604">
        <v>76.55104710943327</v>
      </c>
      <c r="F604">
        <v>67.932949844464048</v>
      </c>
      <c r="G604" s="2">
        <v>30444</v>
      </c>
      <c r="H604" s="3">
        <v>41562</v>
      </c>
      <c r="I604" s="2">
        <v>310.8</v>
      </c>
      <c r="J604">
        <v>10.1915</v>
      </c>
      <c r="K604" s="4">
        <v>75.527000000000001</v>
      </c>
      <c r="L604" s="4">
        <v>67.078999999999994</v>
      </c>
      <c r="M604">
        <v>8206.6</v>
      </c>
      <c r="N604" s="5">
        <v>13.9</v>
      </c>
      <c r="O604" s="6">
        <v>78.67</v>
      </c>
      <c r="P604" s="7">
        <v>112.901</v>
      </c>
      <c r="Q604">
        <v>208.9</v>
      </c>
      <c r="R604">
        <v>874.65</v>
      </c>
      <c r="S604">
        <v>9318.6</v>
      </c>
      <c r="T604">
        <v>389.85</v>
      </c>
      <c r="W604">
        <f t="shared" si="364"/>
        <v>-2.0335692263866692E-3</v>
      </c>
      <c r="X604">
        <f t="shared" si="368"/>
        <v>2.014682355373824E-3</v>
      </c>
      <c r="Y604">
        <f t="shared" si="369"/>
        <v>7.8209592569864676E-4</v>
      </c>
      <c r="Z604">
        <f t="shared" si="370"/>
        <v>3.5248567267474624E-4</v>
      </c>
      <c r="AA604">
        <f t="shared" si="371"/>
        <v>6.2914796204834435E-4</v>
      </c>
      <c r="AB604">
        <f t="shared" si="372"/>
        <v>-3.7375867253774163E-3</v>
      </c>
      <c r="AC604">
        <f t="shared" si="373"/>
        <v>9.1471493752398841E-4</v>
      </c>
      <c r="AD604">
        <f t="shared" si="374"/>
        <v>1.9329766139667224E-2</v>
      </c>
      <c r="AE604">
        <f t="shared" si="375"/>
        <v>-9.5132088752852904E-4</v>
      </c>
      <c r="AF604">
        <f t="shared" si="376"/>
        <v>1.3978279635537977E-3</v>
      </c>
      <c r="AG604">
        <f t="shared" si="377"/>
        <v>-3.1703295860720814E-3</v>
      </c>
      <c r="AH604">
        <f t="shared" si="378"/>
        <v>1.1982650752247075E-2</v>
      </c>
      <c r="AI604">
        <f t="shared" si="379"/>
        <v>9.3965273960826112E-3</v>
      </c>
      <c r="AJ604">
        <f t="shared" si="380"/>
        <v>1.8085531103015896E-2</v>
      </c>
      <c r="AK604">
        <f t="shared" si="381"/>
        <v>9.6387789618048308E-3</v>
      </c>
      <c r="AL604">
        <f t="shared" si="365"/>
        <v>9.4750967387826155E-3</v>
      </c>
      <c r="AM604">
        <f t="shared" si="344"/>
        <v>1.0285378114546488E-2</v>
      </c>
      <c r="AN604">
        <f t="shared" si="345"/>
        <v>-6.2314829002633873E-3</v>
      </c>
      <c r="AO604">
        <f t="shared" si="366"/>
        <v>1.5249713979056421E-2</v>
      </c>
      <c r="AR604">
        <f t="shared" si="367"/>
        <v>4.1354037985068762E-6</v>
      </c>
      <c r="AS604">
        <f t="shared" si="346"/>
        <v>4.0589449930546195E-6</v>
      </c>
      <c r="AT604">
        <f t="shared" si="347"/>
        <v>6.1167403699442319E-7</v>
      </c>
      <c r="AU604">
        <f t="shared" si="348"/>
        <v>1.2424614944096834E-7</v>
      </c>
      <c r="AV604">
        <f t="shared" si="349"/>
        <v>3.9582715814958494E-7</v>
      </c>
      <c r="AW604">
        <f t="shared" si="350"/>
        <v>1.3969554529717478E-5</v>
      </c>
      <c r="AX604">
        <f t="shared" si="351"/>
        <v>8.3670341692951402E-7</v>
      </c>
      <c r="AY604">
        <f t="shared" si="352"/>
        <v>3.7363985901422552E-4</v>
      </c>
      <c r="AZ604">
        <f t="shared" si="353"/>
        <v>9.0501143104806825E-7</v>
      </c>
      <c r="BA604">
        <f t="shared" si="354"/>
        <v>1.953923015692957E-6</v>
      </c>
      <c r="BB604">
        <f t="shared" si="355"/>
        <v>1.0050989684323975E-5</v>
      </c>
      <c r="BC604">
        <f t="shared" si="356"/>
        <v>1.4358391905032738E-4</v>
      </c>
      <c r="BD604">
        <f t="shared" si="357"/>
        <v>8.8294727105331055E-5</v>
      </c>
      <c r="BE604">
        <f t="shared" si="358"/>
        <v>3.270864352781554E-4</v>
      </c>
      <c r="BF604">
        <f t="shared" si="359"/>
        <v>9.2906059874531407E-5</v>
      </c>
      <c r="BG604">
        <f t="shared" si="360"/>
        <v>8.9777458209288957E-5</v>
      </c>
      <c r="BH604">
        <f t="shared" si="361"/>
        <v>1.0578900295919186E-4</v>
      </c>
      <c r="BI604">
        <f t="shared" si="362"/>
        <v>3.8831379136274995E-5</v>
      </c>
      <c r="BJ604">
        <f t="shared" si="363"/>
        <v>2.325537764430288E-4</v>
      </c>
    </row>
    <row r="605" spans="1:62" hidden="1" x14ac:dyDescent="0.25">
      <c r="A605" s="1">
        <v>42537</v>
      </c>
      <c r="B605">
        <v>12.322094179707138</v>
      </c>
      <c r="C605">
        <v>17.260686991128285</v>
      </c>
      <c r="D605">
        <v>83.46800816236707</v>
      </c>
      <c r="E605">
        <v>76.570689449081755</v>
      </c>
      <c r="F605">
        <v>67.954244039960457</v>
      </c>
      <c r="G605" s="2">
        <v>30607</v>
      </c>
      <c r="H605" s="3">
        <v>41706</v>
      </c>
      <c r="I605" s="2">
        <v>305.35000000000002</v>
      </c>
      <c r="J605">
        <v>10.211600000000001</v>
      </c>
      <c r="K605" s="4">
        <v>75.567499999999995</v>
      </c>
      <c r="L605" s="4">
        <v>67.314999999999998</v>
      </c>
      <c r="M605">
        <v>8140.75</v>
      </c>
      <c r="N605" s="5">
        <v>13.83</v>
      </c>
      <c r="O605" s="6">
        <v>79.5</v>
      </c>
      <c r="P605" s="7">
        <v>112.49</v>
      </c>
      <c r="Q605">
        <v>207.7</v>
      </c>
      <c r="R605">
        <v>879.45</v>
      </c>
      <c r="S605">
        <v>9413.85</v>
      </c>
      <c r="T605">
        <v>387.38</v>
      </c>
      <c r="W605">
        <f t="shared" si="364"/>
        <v>1.942798947635699E-3</v>
      </c>
      <c r="X605">
        <f t="shared" si="368"/>
        <v>2.5739630623708223E-3</v>
      </c>
      <c r="Y605">
        <f t="shared" si="369"/>
        <v>-4.5667149458001471E-4</v>
      </c>
      <c r="Z605">
        <f t="shared" si="370"/>
        <v>2.5655847690468067E-4</v>
      </c>
      <c r="AA605">
        <f t="shared" si="371"/>
        <v>3.1340989628248059E-4</v>
      </c>
      <c r="AB605">
        <f t="shared" si="372"/>
        <v>5.3398105619640972E-3</v>
      </c>
      <c r="AC605">
        <f t="shared" si="373"/>
        <v>3.4587150778808864E-3</v>
      </c>
      <c r="AD605">
        <f t="shared" si="374"/>
        <v>-1.7690958824348572E-2</v>
      </c>
      <c r="AE605">
        <f t="shared" si="375"/>
        <v>1.9702894660535058E-3</v>
      </c>
      <c r="AF605">
        <f t="shared" si="376"/>
        <v>5.360883549029537E-4</v>
      </c>
      <c r="AG605">
        <f t="shared" si="377"/>
        <v>3.5120651603561277E-3</v>
      </c>
      <c r="AH605">
        <f t="shared" si="378"/>
        <v>-8.0563952161747613E-3</v>
      </c>
      <c r="AI605">
        <f t="shared" si="379"/>
        <v>-5.0486944599792225E-3</v>
      </c>
      <c r="AJ605">
        <f t="shared" si="380"/>
        <v>1.049513331913513E-2</v>
      </c>
      <c r="AK605">
        <f t="shared" si="381"/>
        <v>-3.6469997075808829E-3</v>
      </c>
      <c r="AL605">
        <f t="shared" si="365"/>
        <v>-5.7609376804535223E-3</v>
      </c>
      <c r="AM605">
        <f t="shared" si="344"/>
        <v>5.4729057420591816E-3</v>
      </c>
      <c r="AN605">
        <f t="shared" si="345"/>
        <v>1.0169606314381777E-2</v>
      </c>
      <c r="AO605">
        <f t="shared" si="366"/>
        <v>-6.3559263415159219E-3</v>
      </c>
      <c r="AR605">
        <f t="shared" si="367"/>
        <v>3.7744677509343796E-6</v>
      </c>
      <c r="AS605">
        <f t="shared" si="346"/>
        <v>6.6252858464493819E-6</v>
      </c>
      <c r="AT605">
        <f t="shared" si="347"/>
        <v>2.0854885396194439E-7</v>
      </c>
      <c r="AU605">
        <f t="shared" si="348"/>
        <v>6.582225207164957E-8</v>
      </c>
      <c r="AV605">
        <f t="shared" si="349"/>
        <v>9.8225763087795239E-8</v>
      </c>
      <c r="AW605">
        <f t="shared" si="350"/>
        <v>2.8513576837663328E-5</v>
      </c>
      <c r="AX605">
        <f t="shared" si="351"/>
        <v>1.1962709989960587E-5</v>
      </c>
      <c r="AY605">
        <f t="shared" si="352"/>
        <v>3.129700241247966E-4</v>
      </c>
      <c r="AZ605">
        <f t="shared" si="353"/>
        <v>3.8820405800414086E-6</v>
      </c>
      <c r="BA605">
        <f t="shared" si="354"/>
        <v>2.8739072426255524E-7</v>
      </c>
      <c r="BB605">
        <f t="shared" si="355"/>
        <v>1.2334601690587312E-5</v>
      </c>
      <c r="BC605">
        <f t="shared" si="356"/>
        <v>6.4905503879203583E-5</v>
      </c>
      <c r="BD605">
        <f t="shared" si="357"/>
        <v>2.5489315750224892E-5</v>
      </c>
      <c r="BE605">
        <f t="shared" si="358"/>
        <v>1.1014782338642037E-4</v>
      </c>
      <c r="BF605">
        <f t="shared" si="359"/>
        <v>1.3300606867095045E-5</v>
      </c>
      <c r="BG605">
        <f t="shared" si="360"/>
        <v>3.318840295806921E-5</v>
      </c>
      <c r="BH605">
        <f t="shared" si="361"/>
        <v>2.995269726146436E-5</v>
      </c>
      <c r="BI605">
        <f t="shared" si="362"/>
        <v>1.034208925895137E-4</v>
      </c>
      <c r="BJ605">
        <f t="shared" si="363"/>
        <v>4.039779965877597E-5</v>
      </c>
    </row>
    <row r="606" spans="1:62" hidden="1" x14ac:dyDescent="0.25">
      <c r="A606" s="1">
        <v>42538</v>
      </c>
      <c r="B606">
        <v>12.357119295368866</v>
      </c>
      <c r="C606">
        <v>17.250581688982194</v>
      </c>
      <c r="D606">
        <v>83.518592350682113</v>
      </c>
      <c r="E606">
        <v>76.58176819649546</v>
      </c>
      <c r="F606">
        <v>68.009432792879892</v>
      </c>
      <c r="G606" s="2">
        <v>30602</v>
      </c>
      <c r="H606" s="3">
        <v>41368</v>
      </c>
      <c r="I606" s="2">
        <v>305</v>
      </c>
      <c r="J606">
        <v>10.1806</v>
      </c>
      <c r="K606" s="4">
        <v>75.638999999999996</v>
      </c>
      <c r="L606" s="4">
        <v>67.073999999999998</v>
      </c>
      <c r="M606">
        <v>8170.2</v>
      </c>
      <c r="N606" s="5">
        <v>13.74</v>
      </c>
      <c r="O606" s="6">
        <v>80.33</v>
      </c>
      <c r="P606" s="7">
        <v>112.599</v>
      </c>
      <c r="Q606">
        <v>206.57</v>
      </c>
      <c r="R606">
        <v>881.35</v>
      </c>
      <c r="S606">
        <v>9389.5499999999993</v>
      </c>
      <c r="T606">
        <v>390</v>
      </c>
      <c r="W606">
        <f t="shared" si="364"/>
        <v>2.8384323684111055E-3</v>
      </c>
      <c r="X606">
        <f t="shared" si="368"/>
        <v>-5.8562335268300895E-4</v>
      </c>
      <c r="Y606">
        <f t="shared" si="369"/>
        <v>6.0584729202063864E-4</v>
      </c>
      <c r="Z606">
        <f t="shared" si="370"/>
        <v>1.446760646658232E-4</v>
      </c>
      <c r="AA606">
        <f t="shared" si="371"/>
        <v>8.1181617378988855E-4</v>
      </c>
      <c r="AB606">
        <f t="shared" si="372"/>
        <v>-1.63374667487457E-4</v>
      </c>
      <c r="AC606">
        <f t="shared" si="373"/>
        <v>-8.1373682524834689E-3</v>
      </c>
      <c r="AD606">
        <f t="shared" si="374"/>
        <v>-1.1468830617322112E-3</v>
      </c>
      <c r="AE606">
        <f t="shared" si="375"/>
        <v>-3.040380525897883E-3</v>
      </c>
      <c r="AF606">
        <f t="shared" si="376"/>
        <v>9.4572661002180329E-4</v>
      </c>
      <c r="AG606">
        <f t="shared" si="377"/>
        <v>-3.5866069149544412E-3</v>
      </c>
      <c r="AH606">
        <f t="shared" si="378"/>
        <v>3.6110750142681778E-3</v>
      </c>
      <c r="AI606">
        <f t="shared" si="379"/>
        <v>-6.5288588824635556E-3</v>
      </c>
      <c r="AJ606">
        <f t="shared" si="380"/>
        <v>1.0386128525434874E-2</v>
      </c>
      <c r="AK606">
        <f t="shared" si="381"/>
        <v>9.6850586674796359E-4</v>
      </c>
      <c r="AL606">
        <f t="shared" si="365"/>
        <v>-5.4553928719052848E-3</v>
      </c>
      <c r="AM606">
        <f t="shared" si="344"/>
        <v>2.1581107876287439E-3</v>
      </c>
      <c r="AN606">
        <f t="shared" si="345"/>
        <v>-2.5846403871364436E-3</v>
      </c>
      <c r="AO606">
        <f t="shared" si="366"/>
        <v>6.740615709598905E-3</v>
      </c>
      <c r="AR606">
        <f t="shared" si="367"/>
        <v>8.0566983100438775E-6</v>
      </c>
      <c r="AS606">
        <f t="shared" si="346"/>
        <v>3.429547112076879E-7</v>
      </c>
      <c r="AT606">
        <f t="shared" si="347"/>
        <v>3.6705094124874099E-7</v>
      </c>
      <c r="AU606">
        <f t="shared" si="348"/>
        <v>2.0931163687189455E-8</v>
      </c>
      <c r="AV606">
        <f t="shared" si="349"/>
        <v>6.5904550002685449E-7</v>
      </c>
      <c r="AW606">
        <f t="shared" si="350"/>
        <v>2.6691281976637138E-8</v>
      </c>
      <c r="AX606">
        <f t="shared" si="351"/>
        <v>6.6216762076525858E-5</v>
      </c>
      <c r="AY606">
        <f t="shared" si="352"/>
        <v>1.3153407572882509E-6</v>
      </c>
      <c r="AZ606">
        <f t="shared" si="353"/>
        <v>9.2439137422590885E-6</v>
      </c>
      <c r="BA606">
        <f t="shared" si="354"/>
        <v>8.9439882090333197E-7</v>
      </c>
      <c r="BB606">
        <f t="shared" si="355"/>
        <v>1.2863749162399014E-5</v>
      </c>
      <c r="BC606">
        <f t="shared" si="356"/>
        <v>1.303986275867192E-5</v>
      </c>
      <c r="BD606">
        <f t="shared" si="357"/>
        <v>4.2625998307123267E-5</v>
      </c>
      <c r="BE606">
        <f t="shared" si="358"/>
        <v>1.0787166574685199E-4</v>
      </c>
      <c r="BF606">
        <f t="shared" si="359"/>
        <v>9.3800361392522419E-7</v>
      </c>
      <c r="BG606">
        <f t="shared" si="360"/>
        <v>2.9761311386834993E-5</v>
      </c>
      <c r="BH606">
        <f t="shared" si="361"/>
        <v>4.657442171679557E-6</v>
      </c>
      <c r="BI606">
        <f t="shared" si="362"/>
        <v>6.6803659308168247E-6</v>
      </c>
      <c r="BJ606">
        <f t="shared" si="363"/>
        <v>4.5435900144491552E-5</v>
      </c>
    </row>
    <row r="607" spans="1:62" hidden="1" x14ac:dyDescent="0.25">
      <c r="A607" s="1">
        <v>42541</v>
      </c>
      <c r="B607">
        <v>12.331921275870069</v>
      </c>
      <c r="C607">
        <v>17.28951072623882</v>
      </c>
      <c r="D607">
        <v>83.553836774199382</v>
      </c>
      <c r="E607">
        <v>76.663235173593847</v>
      </c>
      <c r="F607">
        <v>68.057919113644587</v>
      </c>
      <c r="G607" s="2">
        <v>30695</v>
      </c>
      <c r="H607" s="3">
        <v>41804</v>
      </c>
      <c r="I607" s="2">
        <v>312.64999999999998</v>
      </c>
      <c r="J607">
        <v>10.2707</v>
      </c>
      <c r="K607" s="4">
        <v>76.427000000000007</v>
      </c>
      <c r="L607" s="4">
        <v>67.551000000000002</v>
      </c>
      <c r="M607">
        <v>8238.5</v>
      </c>
      <c r="N607" s="5">
        <v>13.77</v>
      </c>
      <c r="O607" s="6">
        <v>78.75</v>
      </c>
      <c r="P607" s="7">
        <v>112.937</v>
      </c>
      <c r="Q607">
        <v>205.1</v>
      </c>
      <c r="R607">
        <v>879.4</v>
      </c>
      <c r="S607">
        <v>9330.2999999999993</v>
      </c>
      <c r="T607">
        <v>390.68</v>
      </c>
      <c r="W607">
        <f t="shared" si="364"/>
        <v>-2.0412318717139481E-3</v>
      </c>
      <c r="X607">
        <f t="shared" si="368"/>
        <v>2.2541372079890182E-3</v>
      </c>
      <c r="Y607">
        <f t="shared" si="369"/>
        <v>4.219059269645041E-4</v>
      </c>
      <c r="Z607">
        <f t="shared" si="370"/>
        <v>1.0632253317410083E-3</v>
      </c>
      <c r="AA607">
        <f t="shared" si="371"/>
        <v>7.1268121467141742E-4</v>
      </c>
      <c r="AB607">
        <f t="shared" si="372"/>
        <v>3.0344085798379035E-3</v>
      </c>
      <c r="AC607">
        <f t="shared" si="373"/>
        <v>1.0484393638336852E-2</v>
      </c>
      <c r="AD607">
        <f t="shared" si="374"/>
        <v>2.4772577405895169E-2</v>
      </c>
      <c r="AE607">
        <f t="shared" si="375"/>
        <v>8.8112328243100252E-3</v>
      </c>
      <c r="AF607">
        <f t="shared" si="376"/>
        <v>1.0364013697034187E-2</v>
      </c>
      <c r="AG607">
        <f t="shared" si="377"/>
        <v>7.0863806293891499E-3</v>
      </c>
      <c r="AH607">
        <f t="shared" si="378"/>
        <v>8.3249001389015705E-3</v>
      </c>
      <c r="AI607">
        <f t="shared" si="379"/>
        <v>2.1810259463601461E-3</v>
      </c>
      <c r="AJ607">
        <f t="shared" si="380"/>
        <v>-1.986487247997875E-2</v>
      </c>
      <c r="AK607">
        <f t="shared" si="381"/>
        <v>2.9973064437159441E-3</v>
      </c>
      <c r="AL607">
        <f t="shared" si="365"/>
        <v>-7.141672931826425E-3</v>
      </c>
      <c r="AM607">
        <f t="shared" si="344"/>
        <v>-2.214966119252754E-3</v>
      </c>
      <c r="AN607">
        <f t="shared" si="345"/>
        <v>-6.3302000659800307E-3</v>
      </c>
      <c r="AO607">
        <f t="shared" si="366"/>
        <v>1.7420714555842186E-3</v>
      </c>
      <c r="AR607">
        <f t="shared" si="367"/>
        <v>4.1666275541008281E-6</v>
      </c>
      <c r="AS607">
        <f t="shared" si="346"/>
        <v>5.0811345524405261E-6</v>
      </c>
      <c r="AT607">
        <f t="shared" si="347"/>
        <v>1.7800461120777748E-7</v>
      </c>
      <c r="AU607">
        <f t="shared" si="348"/>
        <v>1.1304481060557771E-6</v>
      </c>
      <c r="AV607">
        <f t="shared" si="349"/>
        <v>5.0791451374552691E-7</v>
      </c>
      <c r="AW607">
        <f t="shared" si="350"/>
        <v>9.2076354293938833E-6</v>
      </c>
      <c r="AX607">
        <f t="shared" si="351"/>
        <v>1.0992250996359825E-4</v>
      </c>
      <c r="AY607">
        <f t="shared" si="352"/>
        <v>6.1368059133106779E-4</v>
      </c>
      <c r="AZ607">
        <f t="shared" si="353"/>
        <v>7.7637823884198429E-5</v>
      </c>
      <c r="BA607">
        <f t="shared" si="354"/>
        <v>1.0741277991231224E-4</v>
      </c>
      <c r="BB607">
        <f t="shared" si="355"/>
        <v>5.0216790424581766E-5</v>
      </c>
      <c r="BC607">
        <f t="shared" si="356"/>
        <v>6.9303962322683383E-5</v>
      </c>
      <c r="BD607">
        <f t="shared" si="357"/>
        <v>4.7568741786961707E-6</v>
      </c>
      <c r="BE607">
        <f t="shared" si="358"/>
        <v>3.9461315864581706E-4</v>
      </c>
      <c r="BF607">
        <f t="shared" si="359"/>
        <v>8.9838459175411201E-6</v>
      </c>
      <c r="BG607">
        <f t="shared" si="360"/>
        <v>5.1003492265182243E-5</v>
      </c>
      <c r="BH607">
        <f t="shared" si="361"/>
        <v>4.906074909437605E-6</v>
      </c>
      <c r="BI607">
        <f t="shared" si="362"/>
        <v>4.0071432875333583E-5</v>
      </c>
      <c r="BJ607">
        <f t="shared" si="363"/>
        <v>3.0348129563613181E-6</v>
      </c>
    </row>
    <row r="608" spans="1:62" hidden="1" x14ac:dyDescent="0.25">
      <c r="A608" s="1">
        <v>42542</v>
      </c>
      <c r="B608">
        <v>12.333121911807003</v>
      </c>
      <c r="C608">
        <v>17.340978759230122</v>
      </c>
      <c r="D608">
        <v>83.565652163850828</v>
      </c>
      <c r="E608">
        <v>76.676245269999924</v>
      </c>
      <c r="F608">
        <v>68.080552132696624</v>
      </c>
      <c r="G608" s="2">
        <v>30296</v>
      </c>
      <c r="H608" s="3">
        <v>41361</v>
      </c>
      <c r="I608" s="2">
        <v>317.64999999999998</v>
      </c>
      <c r="J608">
        <v>10.260999999999999</v>
      </c>
      <c r="K608" s="4">
        <v>76.019000000000005</v>
      </c>
      <c r="L608" s="4">
        <v>67.623999999999995</v>
      </c>
      <c r="M608">
        <v>8219.9</v>
      </c>
      <c r="N608" s="5">
        <v>13.89</v>
      </c>
      <c r="O608" s="6">
        <v>78.23</v>
      </c>
      <c r="P608" s="7">
        <v>112.77500000000001</v>
      </c>
      <c r="Q608">
        <v>206.3</v>
      </c>
      <c r="R608">
        <v>870.25</v>
      </c>
      <c r="S608">
        <v>9356.6</v>
      </c>
      <c r="T608">
        <v>388.88</v>
      </c>
      <c r="W608">
        <f t="shared" si="364"/>
        <v>9.7355267432250341E-5</v>
      </c>
      <c r="X608">
        <f t="shared" si="368"/>
        <v>2.9724137111763298E-3</v>
      </c>
      <c r="Y608">
        <f t="shared" si="369"/>
        <v>1.4140050027930086E-4</v>
      </c>
      <c r="Z608">
        <f t="shared" si="370"/>
        <v>1.6969010720081266E-4</v>
      </c>
      <c r="AA608">
        <f t="shared" si="371"/>
        <v>3.3249997672743861E-4</v>
      </c>
      <c r="AB608">
        <f t="shared" si="372"/>
        <v>-1.3084084279965984E-2</v>
      </c>
      <c r="AC608">
        <f t="shared" si="373"/>
        <v>-1.0653620874655653E-2</v>
      </c>
      <c r="AD608">
        <f t="shared" si="374"/>
        <v>1.586579369923528E-2</v>
      </c>
      <c r="AE608">
        <f t="shared" si="375"/>
        <v>-9.4488042604168603E-4</v>
      </c>
      <c r="AF608">
        <f t="shared" si="376"/>
        <v>-5.3527278401162438E-3</v>
      </c>
      <c r="AG608">
        <f t="shared" si="377"/>
        <v>1.0800814809936489E-3</v>
      </c>
      <c r="AH608">
        <f t="shared" si="378"/>
        <v>-2.26024497138191E-3</v>
      </c>
      <c r="AI608">
        <f t="shared" si="379"/>
        <v>8.6768440256890355E-3</v>
      </c>
      <c r="AJ608">
        <f t="shared" si="380"/>
        <v>-6.6250720087530782E-3</v>
      </c>
      <c r="AK608">
        <f t="shared" si="381"/>
        <v>-1.4354578207385724E-3</v>
      </c>
      <c r="AL608">
        <f t="shared" si="365"/>
        <v>5.8337549988713615E-3</v>
      </c>
      <c r="AM608">
        <f t="shared" si="344"/>
        <v>-1.0459330055161462E-2</v>
      </c>
      <c r="AN608">
        <f t="shared" si="345"/>
        <v>2.8148079526179996E-3</v>
      </c>
      <c r="AO608">
        <f t="shared" si="366"/>
        <v>-4.6179978420763162E-3</v>
      </c>
      <c r="AR608">
        <f t="shared" si="367"/>
        <v>9.4780480968049845E-9</v>
      </c>
      <c r="AS608">
        <f t="shared" si="346"/>
        <v>8.8352432703890416E-6</v>
      </c>
      <c r="AT608">
        <f t="shared" si="347"/>
        <v>1.9994101479236563E-8</v>
      </c>
      <c r="AU608">
        <f t="shared" si="348"/>
        <v>2.8794732481823295E-8</v>
      </c>
      <c r="AV608">
        <f t="shared" si="349"/>
        <v>1.1055623452374722E-7</v>
      </c>
      <c r="AW608">
        <f t="shared" si="350"/>
        <v>1.7119326144525296E-4</v>
      </c>
      <c r="AX608">
        <f t="shared" si="351"/>
        <v>1.1349963774089867E-4</v>
      </c>
      <c r="AY608">
        <f t="shared" si="352"/>
        <v>2.5172340970669395E-4</v>
      </c>
      <c r="AZ608">
        <f t="shared" si="353"/>
        <v>8.9279901951671814E-7</v>
      </c>
      <c r="BA608">
        <f t="shared" si="354"/>
        <v>2.8651695330355509E-5</v>
      </c>
      <c r="BB608">
        <f t="shared" si="355"/>
        <v>1.1665760055854339E-6</v>
      </c>
      <c r="BC608">
        <f t="shared" si="356"/>
        <v>5.1087073306572112E-6</v>
      </c>
      <c r="BD608">
        <f t="shared" si="357"/>
        <v>7.5287622246135503E-5</v>
      </c>
      <c r="BE608">
        <f t="shared" si="358"/>
        <v>4.3891579121163544E-5</v>
      </c>
      <c r="BF608">
        <f t="shared" si="359"/>
        <v>2.0605391551195314E-6</v>
      </c>
      <c r="BG608">
        <f t="shared" si="360"/>
        <v>3.4032697386856598E-5</v>
      </c>
      <c r="BH608">
        <f t="shared" si="361"/>
        <v>1.0939758520280386E-4</v>
      </c>
      <c r="BI608">
        <f t="shared" si="362"/>
        <v>7.9231438101215347E-6</v>
      </c>
      <c r="BJ608">
        <f t="shared" si="363"/>
        <v>2.1325904069421512E-5</v>
      </c>
    </row>
    <row r="609" spans="1:62" hidden="1" x14ac:dyDescent="0.25">
      <c r="A609" s="1">
        <v>42543</v>
      </c>
      <c r="B609">
        <v>12.33585017227673</v>
      </c>
      <c r="C609">
        <v>17.320450988494876</v>
      </c>
      <c r="D609">
        <v>83.569098174802875</v>
      </c>
      <c r="E609">
        <v>76.710135415177177</v>
      </c>
      <c r="F609">
        <v>68.115922369236117</v>
      </c>
      <c r="G609" s="2">
        <v>30122</v>
      </c>
      <c r="H609" s="3">
        <v>41205</v>
      </c>
      <c r="I609" s="2">
        <v>317.60000000000002</v>
      </c>
      <c r="J609">
        <v>10.2546</v>
      </c>
      <c r="K609" s="4">
        <v>76.197500000000005</v>
      </c>
      <c r="L609" s="4">
        <v>67.448999999999998</v>
      </c>
      <c r="M609">
        <v>8203.7000000000007</v>
      </c>
      <c r="N609" s="5">
        <v>13.89</v>
      </c>
      <c r="O609" s="6">
        <v>78.97</v>
      </c>
      <c r="P609" s="7">
        <v>112.61799999999999</v>
      </c>
      <c r="Q609">
        <v>207.52</v>
      </c>
      <c r="R609">
        <v>859.25</v>
      </c>
      <c r="S609">
        <v>9393.7999999999993</v>
      </c>
      <c r="T609">
        <v>390.5</v>
      </c>
      <c r="W609">
        <f t="shared" si="364"/>
        <v>2.21189636240299E-4</v>
      </c>
      <c r="X609">
        <f t="shared" si="368"/>
        <v>-1.1844735364150919E-3</v>
      </c>
      <c r="Y609">
        <f t="shared" si="369"/>
        <v>4.123631914429237E-5</v>
      </c>
      <c r="Z609">
        <f t="shared" si="370"/>
        <v>4.4189250150303267E-4</v>
      </c>
      <c r="AA609">
        <f t="shared" si="371"/>
        <v>5.1940018952795393E-4</v>
      </c>
      <c r="AB609">
        <f t="shared" si="372"/>
        <v>-5.7598888098367891E-3</v>
      </c>
      <c r="AC609">
        <f t="shared" si="373"/>
        <v>-3.7787996422547353E-3</v>
      </c>
      <c r="AD609">
        <f t="shared" si="374"/>
        <v>-1.5741833956142232E-4</v>
      </c>
      <c r="AE609">
        <f t="shared" si="375"/>
        <v>-6.2391547969448526E-4</v>
      </c>
      <c r="AF609">
        <f t="shared" si="376"/>
        <v>2.3453447139047193E-3</v>
      </c>
      <c r="AG609">
        <f t="shared" si="377"/>
        <v>-2.5911928796513747E-3</v>
      </c>
      <c r="AH609">
        <f t="shared" si="378"/>
        <v>-1.972771530476316E-3</v>
      </c>
      <c r="AI609">
        <f t="shared" si="379"/>
        <v>0</v>
      </c>
      <c r="AJ609">
        <f t="shared" si="380"/>
        <v>9.4148278125002517E-3</v>
      </c>
      <c r="AK609">
        <f t="shared" si="381"/>
        <v>-1.3931224606976928E-3</v>
      </c>
      <c r="AL609">
        <f t="shared" si="365"/>
        <v>5.8963004909275722E-3</v>
      </c>
      <c r="AM609">
        <f t="shared" si="344"/>
        <v>-1.2720610961605039E-2</v>
      </c>
      <c r="AN609">
        <f t="shared" si="345"/>
        <v>3.9679205571728727E-3</v>
      </c>
      <c r="AO609">
        <f t="shared" si="366"/>
        <v>4.1571565425405537E-3</v>
      </c>
      <c r="AR609">
        <f t="shared" si="367"/>
        <v>4.8924855180115792E-8</v>
      </c>
      <c r="AS609">
        <f t="shared" si="346"/>
        <v>1.4029775584676741E-6</v>
      </c>
      <c r="AT609">
        <f t="shared" si="347"/>
        <v>1.7004340165699335E-9</v>
      </c>
      <c r="AU609">
        <f t="shared" si="348"/>
        <v>1.9526898288460774E-7</v>
      </c>
      <c r="AV609">
        <f t="shared" si="349"/>
        <v>2.6977655688167445E-7</v>
      </c>
      <c r="AW609">
        <f t="shared" si="350"/>
        <v>3.3176319101683061E-5</v>
      </c>
      <c r="AX609">
        <f t="shared" si="351"/>
        <v>1.4279326736304516E-5</v>
      </c>
      <c r="AY609">
        <f t="shared" si="352"/>
        <v>2.4780533630275259E-8</v>
      </c>
      <c r="AZ609">
        <f t="shared" si="353"/>
        <v>3.8927052580239965E-7</v>
      </c>
      <c r="BA609">
        <f t="shared" si="354"/>
        <v>5.5006418270408097E-6</v>
      </c>
      <c r="BB609">
        <f t="shared" si="355"/>
        <v>6.714280539555984E-6</v>
      </c>
      <c r="BC609">
        <f t="shared" si="356"/>
        <v>3.8918275114578663E-6</v>
      </c>
      <c r="BD609">
        <f t="shared" si="357"/>
        <v>0</v>
      </c>
      <c r="BE609">
        <f t="shared" si="358"/>
        <v>8.8638982739028271E-5</v>
      </c>
      <c r="BF609">
        <f t="shared" si="359"/>
        <v>1.9407901905003944E-6</v>
      </c>
      <c r="BG609">
        <f t="shared" si="360"/>
        <v>3.476635947931273E-5</v>
      </c>
      <c r="BH609">
        <f t="shared" si="361"/>
        <v>1.6181394323650628E-4</v>
      </c>
      <c r="BI609">
        <f t="shared" si="362"/>
        <v>1.5744393548035079E-5</v>
      </c>
      <c r="BJ609">
        <f t="shared" si="363"/>
        <v>1.7281950519187732E-5</v>
      </c>
    </row>
    <row r="610" spans="1:62" hidden="1" x14ac:dyDescent="0.25">
      <c r="A610" s="1">
        <v>42544</v>
      </c>
      <c r="B610">
        <v>12.345528626620133</v>
      </c>
      <c r="C610">
        <v>17.362878733681644</v>
      </c>
      <c r="D610">
        <v>83.594335845935618</v>
      </c>
      <c r="E610">
        <v>76.730276648749992</v>
      </c>
      <c r="F610">
        <v>68.155736683552107</v>
      </c>
      <c r="G610" s="2">
        <v>29914</v>
      </c>
      <c r="H610" s="3">
        <v>41192</v>
      </c>
      <c r="I610" s="2">
        <v>321.45</v>
      </c>
      <c r="J610">
        <v>10.229100000000001</v>
      </c>
      <c r="K610" s="4">
        <v>76.620999999999995</v>
      </c>
      <c r="L610" s="4">
        <v>67.278999999999996</v>
      </c>
      <c r="M610">
        <v>8270.4500000000007</v>
      </c>
      <c r="N610" s="5">
        <v>13.89</v>
      </c>
      <c r="O610" s="6">
        <v>78.040000000000006</v>
      </c>
      <c r="P610" s="7">
        <v>113.232</v>
      </c>
      <c r="Q610">
        <v>210.55</v>
      </c>
      <c r="R610">
        <v>869.35</v>
      </c>
      <c r="S610">
        <v>9329.7000000000007</v>
      </c>
      <c r="T610">
        <v>396.7</v>
      </c>
      <c r="W610">
        <f t="shared" si="364"/>
        <v>7.8427181223140498E-4</v>
      </c>
      <c r="X610">
        <f t="shared" si="368"/>
        <v>2.4465797655600701E-3</v>
      </c>
      <c r="Y610">
        <f t="shared" si="369"/>
        <v>3.0195205634946619E-4</v>
      </c>
      <c r="Z610">
        <f t="shared" si="370"/>
        <v>2.6252840979219306E-4</v>
      </c>
      <c r="AA610">
        <f t="shared" si="371"/>
        <v>5.8433742900940492E-4</v>
      </c>
      <c r="AB610">
        <f t="shared" si="372"/>
        <v>-6.9292035525220438E-3</v>
      </c>
      <c r="AC610">
        <f t="shared" si="373"/>
        <v>-3.1554547150669228E-4</v>
      </c>
      <c r="AD610">
        <f t="shared" si="374"/>
        <v>1.2049281214715036E-2</v>
      </c>
      <c r="AE610">
        <f t="shared" si="375"/>
        <v>-2.4897858465945453E-3</v>
      </c>
      <c r="AF610">
        <f t="shared" si="376"/>
        <v>5.5425368544955098E-3</v>
      </c>
      <c r="AG610">
        <f t="shared" si="377"/>
        <v>-2.5236044507679746E-3</v>
      </c>
      <c r="AH610">
        <f t="shared" si="378"/>
        <v>8.1036490846724193E-3</v>
      </c>
      <c r="AI610">
        <f t="shared" si="379"/>
        <v>0</v>
      </c>
      <c r="AJ610">
        <f t="shared" si="380"/>
        <v>-1.1846517754579036E-2</v>
      </c>
      <c r="AK610">
        <f t="shared" si="381"/>
        <v>5.4372504996669469E-3</v>
      </c>
      <c r="AL610">
        <f t="shared" si="365"/>
        <v>1.4495434039803036E-2</v>
      </c>
      <c r="AM610">
        <f t="shared" si="344"/>
        <v>1.1685890243855477E-2</v>
      </c>
      <c r="AN610">
        <f t="shared" si="345"/>
        <v>-6.8470371914848395E-3</v>
      </c>
      <c r="AO610">
        <f t="shared" si="366"/>
        <v>1.5752358240543798E-2</v>
      </c>
      <c r="AR610">
        <f t="shared" si="367"/>
        <v>6.1508227546073216E-7</v>
      </c>
      <c r="AS610">
        <f t="shared" si="346"/>
        <v>5.9857525492479681E-6</v>
      </c>
      <c r="AT610">
        <f t="shared" si="347"/>
        <v>9.1175044333671207E-8</v>
      </c>
      <c r="AU610">
        <f t="shared" si="348"/>
        <v>6.8921165948017646E-8</v>
      </c>
      <c r="AV610">
        <f t="shared" si="349"/>
        <v>3.4145023094132134E-7</v>
      </c>
      <c r="AW610">
        <f t="shared" si="350"/>
        <v>4.8013861872284115E-5</v>
      </c>
      <c r="AX610">
        <f t="shared" si="351"/>
        <v>9.9568944588380748E-8</v>
      </c>
      <c r="AY610">
        <f t="shared" si="352"/>
        <v>1.4518517779128464E-4</v>
      </c>
      <c r="AZ610">
        <f t="shared" si="353"/>
        <v>6.1990335619025165E-6</v>
      </c>
      <c r="BA610">
        <f t="shared" si="354"/>
        <v>3.0719714783440981E-5</v>
      </c>
      <c r="BB610">
        <f t="shared" si="355"/>
        <v>6.3685794239359306E-6</v>
      </c>
      <c r="BC610">
        <f t="shared" si="356"/>
        <v>6.5669128487512145E-5</v>
      </c>
      <c r="BD610">
        <f t="shared" si="357"/>
        <v>0</v>
      </c>
      <c r="BE610">
        <f t="shared" si="358"/>
        <v>1.403399829095563E-4</v>
      </c>
      <c r="BF610">
        <f t="shared" si="359"/>
        <v>2.9563692996128464E-5</v>
      </c>
      <c r="BG610">
        <f t="shared" si="360"/>
        <v>2.1011760800228056E-4</v>
      </c>
      <c r="BH610">
        <f t="shared" si="361"/>
        <v>1.365600307914366E-4</v>
      </c>
      <c r="BI610">
        <f t="shared" si="362"/>
        <v>4.6881918301576599E-5</v>
      </c>
      <c r="BJ610">
        <f t="shared" si="363"/>
        <v>2.4813679013842809E-4</v>
      </c>
    </row>
    <row r="611" spans="1:62" hidden="1" x14ac:dyDescent="0.25">
      <c r="A611" s="1">
        <v>42545</v>
      </c>
      <c r="B611">
        <v>12.391766073690148</v>
      </c>
      <c r="C611">
        <v>17.428974620369125</v>
      </c>
      <c r="D611">
        <v>83.595233097431361</v>
      </c>
      <c r="E611">
        <v>76.795426901590844</v>
      </c>
      <c r="F611">
        <v>68.161396352060365</v>
      </c>
      <c r="G611" s="2">
        <v>31401</v>
      </c>
      <c r="H611" s="3">
        <v>42398</v>
      </c>
      <c r="I611" s="2">
        <v>317.3</v>
      </c>
      <c r="J611">
        <v>10.2517</v>
      </c>
      <c r="K611" s="4">
        <v>75.467500000000001</v>
      </c>
      <c r="L611" s="4">
        <v>67.885000000000005</v>
      </c>
      <c r="M611">
        <v>8088.6</v>
      </c>
      <c r="N611" s="5">
        <v>13.71</v>
      </c>
      <c r="O611" s="6">
        <v>79.239999999999995</v>
      </c>
      <c r="P611" s="7">
        <v>111.855</v>
      </c>
      <c r="Q611">
        <v>209.23</v>
      </c>
      <c r="R611">
        <v>859.1</v>
      </c>
      <c r="S611">
        <v>9331.1</v>
      </c>
      <c r="T611">
        <v>387.3</v>
      </c>
      <c r="W611">
        <f t="shared" si="364"/>
        <v>3.7382827408243761E-3</v>
      </c>
      <c r="X611">
        <f t="shared" si="368"/>
        <v>3.7995082084101594E-3</v>
      </c>
      <c r="Y611">
        <f t="shared" si="369"/>
        <v>1.0733343011994349E-5</v>
      </c>
      <c r="Z611">
        <f t="shared" si="370"/>
        <v>8.4872116192953172E-4</v>
      </c>
      <c r="AA611">
        <f t="shared" si="371"/>
        <v>8.3036789073745386E-5</v>
      </c>
      <c r="AB611">
        <f t="shared" si="372"/>
        <v>4.8513141303721634E-2</v>
      </c>
      <c r="AC611">
        <f t="shared" si="373"/>
        <v>2.8857128570220603E-2</v>
      </c>
      <c r="AD611">
        <f t="shared" si="374"/>
        <v>-1.2994311998545751E-2</v>
      </c>
      <c r="AE611">
        <f t="shared" si="375"/>
        <v>2.2069459369732283E-3</v>
      </c>
      <c r="AF611">
        <f t="shared" si="376"/>
        <v>-1.5169090607160676E-2</v>
      </c>
      <c r="AG611">
        <f t="shared" si="377"/>
        <v>8.9669447560374472E-3</v>
      </c>
      <c r="AH611">
        <f t="shared" si="378"/>
        <v>-2.2233258155226799E-2</v>
      </c>
      <c r="AI611">
        <f t="shared" si="379"/>
        <v>-1.3043663192029339E-2</v>
      </c>
      <c r="AJ611">
        <f t="shared" si="380"/>
        <v>1.5259706075439677E-2</v>
      </c>
      <c r="AK611">
        <f t="shared" si="381"/>
        <v>-1.2235421669561082E-2</v>
      </c>
      <c r="AL611">
        <f t="shared" si="365"/>
        <v>-6.2890292567771193E-3</v>
      </c>
      <c r="AM611">
        <f t="shared" si="344"/>
        <v>-1.1860476329787952E-2</v>
      </c>
      <c r="AN611">
        <f t="shared" si="345"/>
        <v>1.5004715795970713E-4</v>
      </c>
      <c r="AO611">
        <f t="shared" si="366"/>
        <v>-2.3980740999577865E-2</v>
      </c>
      <c r="AR611">
        <f t="shared" si="367"/>
        <v>1.397475785034541E-5</v>
      </c>
      <c r="AS611">
        <f t="shared" si="346"/>
        <v>1.443626262577618E-5</v>
      </c>
      <c r="AT611">
        <f t="shared" si="347"/>
        <v>1.1520465221312793E-10</v>
      </c>
      <c r="AU611">
        <f t="shared" si="348"/>
        <v>7.2032761070701438E-7</v>
      </c>
      <c r="AV611">
        <f t="shared" si="349"/>
        <v>6.8951083396776815E-9</v>
      </c>
      <c r="AW611">
        <f t="shared" si="350"/>
        <v>2.3535248791548618E-3</v>
      </c>
      <c r="AX611">
        <f t="shared" si="351"/>
        <v>8.3273386931824217E-4</v>
      </c>
      <c r="AY611">
        <f t="shared" si="352"/>
        <v>1.6885214431555006E-4</v>
      </c>
      <c r="AZ611">
        <f t="shared" si="353"/>
        <v>4.8706103687226402E-6</v>
      </c>
      <c r="BA611">
        <f t="shared" si="354"/>
        <v>2.3010130984825025E-4</v>
      </c>
      <c r="BB611">
        <f t="shared" si="355"/>
        <v>8.0406098257827468E-5</v>
      </c>
      <c r="BC611">
        <f t="shared" si="356"/>
        <v>4.9431776819695893E-4</v>
      </c>
      <c r="BD611">
        <f t="shared" si="357"/>
        <v>1.70137149467101E-4</v>
      </c>
      <c r="BE611">
        <f t="shared" si="358"/>
        <v>2.3285862950881057E-4</v>
      </c>
      <c r="BF611">
        <f t="shared" si="359"/>
        <v>1.4970554343196488E-4</v>
      </c>
      <c r="BG611">
        <f t="shared" si="360"/>
        <v>3.9551888992598565E-5</v>
      </c>
      <c r="BH611">
        <f t="shared" si="361"/>
        <v>1.406708987694603E-4</v>
      </c>
      <c r="BI611">
        <f t="shared" si="362"/>
        <v>2.2514149611785302E-8</v>
      </c>
      <c r="BJ611">
        <f t="shared" si="363"/>
        <v>5.7507593888883482E-4</v>
      </c>
    </row>
    <row r="612" spans="1:62" hidden="1" x14ac:dyDescent="0.25">
      <c r="A612" s="1">
        <v>42548</v>
      </c>
      <c r="B612">
        <v>12.348076166945313</v>
      </c>
      <c r="C612">
        <v>17.382611190082518</v>
      </c>
      <c r="D612">
        <v>83.666973260630741</v>
      </c>
      <c r="E612">
        <v>76.817233417293679</v>
      </c>
      <c r="F612">
        <v>68.297267316865415</v>
      </c>
      <c r="G612" s="2">
        <v>31548</v>
      </c>
      <c r="H612" s="3">
        <v>42295</v>
      </c>
      <c r="I612" s="2">
        <v>317.85000000000002</v>
      </c>
      <c r="J612">
        <v>10.2103</v>
      </c>
      <c r="K612" s="4">
        <v>74.864999999999995</v>
      </c>
      <c r="L612" s="4">
        <v>67.914000000000001</v>
      </c>
      <c r="M612">
        <v>8094.7</v>
      </c>
      <c r="N612" s="5">
        <v>13.66</v>
      </c>
      <c r="O612" s="6">
        <v>77.430000000000007</v>
      </c>
      <c r="P612" s="7">
        <v>112.494</v>
      </c>
      <c r="Q612">
        <v>210.55</v>
      </c>
      <c r="R612">
        <v>858.85</v>
      </c>
      <c r="S612">
        <v>9355.35</v>
      </c>
      <c r="T612">
        <v>386.65</v>
      </c>
      <c r="W612">
        <f t="shared" si="364"/>
        <v>-3.5319507487547928E-3</v>
      </c>
      <c r="X612">
        <f t="shared" si="368"/>
        <v>-2.6636797273277223E-3</v>
      </c>
      <c r="Y612">
        <f t="shared" si="369"/>
        <v>8.578168273705466E-4</v>
      </c>
      <c r="Z612">
        <f t="shared" si="370"/>
        <v>2.8391560700854259E-4</v>
      </c>
      <c r="AA612">
        <f t="shared" si="371"/>
        <v>1.9913870772730736E-3</v>
      </c>
      <c r="AB612">
        <f t="shared" si="372"/>
        <v>4.6704559948880162E-3</v>
      </c>
      <c r="AC612">
        <f t="shared" si="373"/>
        <v>-2.4323155580828985E-3</v>
      </c>
      <c r="AD612">
        <f t="shared" si="374"/>
        <v>1.7318747932679247E-3</v>
      </c>
      <c r="AE612">
        <f t="shared" si="375"/>
        <v>-4.046530787968329E-3</v>
      </c>
      <c r="AF612">
        <f t="shared" si="376"/>
        <v>-8.0156084130959693E-3</v>
      </c>
      <c r="AG612">
        <f t="shared" si="377"/>
        <v>4.2710182609338829E-4</v>
      </c>
      <c r="AH612">
        <f t="shared" si="378"/>
        <v>7.5386358639968956E-4</v>
      </c>
      <c r="AI612">
        <f t="shared" si="379"/>
        <v>-3.6536394315791112E-3</v>
      </c>
      <c r="AJ612">
        <f t="shared" si="380"/>
        <v>-2.3106919431717832E-2</v>
      </c>
      <c r="AK612">
        <f t="shared" si="381"/>
        <v>5.6964972250008209E-3</v>
      </c>
      <c r="AL612">
        <f t="shared" si="365"/>
        <v>6.2890292567771488E-3</v>
      </c>
      <c r="AM612">
        <f t="shared" si="344"/>
        <v>-2.9104456097644023E-4</v>
      </c>
      <c r="AN612">
        <f t="shared" si="345"/>
        <v>2.595465014833616E-3</v>
      </c>
      <c r="AO612">
        <f t="shared" si="366"/>
        <v>-1.6796954656621349E-3</v>
      </c>
      <c r="AR612">
        <f t="shared" si="367"/>
        <v>1.2474676091629541E-5</v>
      </c>
      <c r="AS612">
        <f t="shared" si="346"/>
        <v>7.095189689776689E-6</v>
      </c>
      <c r="AT612">
        <f t="shared" si="347"/>
        <v>7.3584970932007016E-7</v>
      </c>
      <c r="AU612">
        <f t="shared" si="348"/>
        <v>8.0608071903029193E-8</v>
      </c>
      <c r="AV612">
        <f t="shared" si="349"/>
        <v>3.9656224915301945E-6</v>
      </c>
      <c r="AW612">
        <f t="shared" si="350"/>
        <v>2.181315920018541E-5</v>
      </c>
      <c r="AX612">
        <f t="shared" si="351"/>
        <v>5.9161589740921214E-6</v>
      </c>
      <c r="AY612">
        <f t="shared" si="352"/>
        <v>2.9993902995568167E-6</v>
      </c>
      <c r="AZ612">
        <f t="shared" si="353"/>
        <v>1.6374411417975584E-5</v>
      </c>
      <c r="BA612">
        <f t="shared" si="354"/>
        <v>6.4249978232094884E-5</v>
      </c>
      <c r="BB612">
        <f t="shared" si="355"/>
        <v>1.824159698523069E-7</v>
      </c>
      <c r="BC612">
        <f t="shared" si="356"/>
        <v>5.6831030689940217E-7</v>
      </c>
      <c r="BD612">
        <f t="shared" si="357"/>
        <v>1.3349081095989731E-5</v>
      </c>
      <c r="BE612">
        <f t="shared" si="358"/>
        <v>5.3392972562389912E-4</v>
      </c>
      <c r="BF612">
        <f t="shared" si="359"/>
        <v>3.2450080634442051E-5</v>
      </c>
      <c r="BG612">
        <f t="shared" si="360"/>
        <v>3.9551888992598938E-5</v>
      </c>
      <c r="BH612">
        <f t="shared" si="361"/>
        <v>8.4706936473968838E-8</v>
      </c>
      <c r="BI612">
        <f t="shared" si="362"/>
        <v>6.7364386432252626E-6</v>
      </c>
      <c r="BJ612">
        <f t="shared" si="363"/>
        <v>2.821376857365936E-6</v>
      </c>
    </row>
    <row r="613" spans="1:62" hidden="1" x14ac:dyDescent="0.25">
      <c r="A613" s="1">
        <v>42549</v>
      </c>
      <c r="B613">
        <v>12.328356977631982</v>
      </c>
      <c r="C613">
        <v>17.351189104923577</v>
      </c>
      <c r="D613">
        <v>83.675757409636589</v>
      </c>
      <c r="E613">
        <v>76.809395562121679</v>
      </c>
      <c r="F613">
        <v>68.299627917993149</v>
      </c>
      <c r="G613" s="2">
        <v>31315</v>
      </c>
      <c r="H613" s="3">
        <v>42354</v>
      </c>
      <c r="I613" s="2">
        <v>324.89999999999998</v>
      </c>
      <c r="J613">
        <v>10.185600000000001</v>
      </c>
      <c r="K613" s="4">
        <v>74.936999999999998</v>
      </c>
      <c r="L613" s="4">
        <v>67.715000000000003</v>
      </c>
      <c r="M613">
        <v>8127.85</v>
      </c>
      <c r="N613" s="5">
        <v>13.97</v>
      </c>
      <c r="O613" s="6">
        <v>77.31</v>
      </c>
      <c r="P613" s="7">
        <v>112.923</v>
      </c>
      <c r="Q613">
        <v>217.48</v>
      </c>
      <c r="R613">
        <v>887.75</v>
      </c>
      <c r="S613">
        <v>9583.15</v>
      </c>
      <c r="T613">
        <v>388.98</v>
      </c>
      <c r="W613">
        <f t="shared" si="364"/>
        <v>-1.5982207311087575E-3</v>
      </c>
      <c r="X613">
        <f t="shared" si="368"/>
        <v>-1.8093092874379194E-3</v>
      </c>
      <c r="Y613">
        <f t="shared" si="369"/>
        <v>1.0498393301864461E-4</v>
      </c>
      <c r="Z613">
        <f t="shared" si="370"/>
        <v>-1.0203771612862444E-4</v>
      </c>
      <c r="AA613">
        <f t="shared" si="371"/>
        <v>3.4563027569651193E-5</v>
      </c>
      <c r="AB613">
        <f t="shared" si="372"/>
        <v>-7.4129795583682875E-3</v>
      </c>
      <c r="AC613">
        <f t="shared" si="373"/>
        <v>1.3939918854122199E-3</v>
      </c>
      <c r="AD613">
        <f t="shared" si="374"/>
        <v>2.1937869292636792E-2</v>
      </c>
      <c r="AE613">
        <f t="shared" si="375"/>
        <v>-2.4220565971512288E-3</v>
      </c>
      <c r="AF613">
        <f t="shared" si="376"/>
        <v>9.6126894893565221E-4</v>
      </c>
      <c r="AG613">
        <f t="shared" si="377"/>
        <v>-2.9344777710034499E-3</v>
      </c>
      <c r="AH613">
        <f t="shared" si="378"/>
        <v>4.0869094120902271E-3</v>
      </c>
      <c r="AI613">
        <f t="shared" si="379"/>
        <v>2.2440319126226484E-2</v>
      </c>
      <c r="AJ613">
        <f t="shared" si="380"/>
        <v>-1.550989066248887E-3</v>
      </c>
      <c r="AK613">
        <f t="shared" si="381"/>
        <v>3.8062836249133543E-3</v>
      </c>
      <c r="AL613">
        <f t="shared" si="365"/>
        <v>3.2383737669782961E-2</v>
      </c>
      <c r="AM613">
        <f t="shared" si="344"/>
        <v>3.3095886740162818E-2</v>
      </c>
      <c r="AN613">
        <f t="shared" si="345"/>
        <v>2.4057975783230247E-2</v>
      </c>
      <c r="AO613">
        <f t="shared" si="366"/>
        <v>6.0080373599150404E-3</v>
      </c>
      <c r="AR613">
        <f t="shared" si="367"/>
        <v>2.5543095053458113E-6</v>
      </c>
      <c r="AS613">
        <f t="shared" si="346"/>
        <v>3.2736000976091117E-6</v>
      </c>
      <c r="AT613">
        <f t="shared" si="347"/>
        <v>1.1021626192063258E-8</v>
      </c>
      <c r="AU613">
        <f t="shared" si="348"/>
        <v>1.0411695512745745E-8</v>
      </c>
      <c r="AV613">
        <f t="shared" si="349"/>
        <v>1.1946028747804684E-9</v>
      </c>
      <c r="AW613">
        <f t="shared" si="350"/>
        <v>5.4952265932786092E-5</v>
      </c>
      <c r="AX613">
        <f t="shared" si="351"/>
        <v>1.9432133765951157E-6</v>
      </c>
      <c r="AY613">
        <f t="shared" si="352"/>
        <v>4.8127010910081628E-4</v>
      </c>
      <c r="AZ613">
        <f t="shared" si="353"/>
        <v>5.86635815980379E-6</v>
      </c>
      <c r="BA613">
        <f t="shared" si="354"/>
        <v>9.2403799218785351E-7</v>
      </c>
      <c r="BB613">
        <f t="shared" si="355"/>
        <v>8.6111597885133749E-6</v>
      </c>
      <c r="BC613">
        <f t="shared" si="356"/>
        <v>1.6702828542631687E-5</v>
      </c>
      <c r="BD613">
        <f t="shared" si="357"/>
        <v>5.0356792248688615E-4</v>
      </c>
      <c r="BE613">
        <f t="shared" si="358"/>
        <v>2.4055670836235946E-6</v>
      </c>
      <c r="BF613">
        <f t="shared" si="359"/>
        <v>1.4487795033283545E-5</v>
      </c>
      <c r="BG613">
        <f t="shared" si="360"/>
        <v>1.0487064654653199E-3</v>
      </c>
      <c r="BH613">
        <f t="shared" si="361"/>
        <v>1.0953377191176849E-3</v>
      </c>
      <c r="BI613">
        <f t="shared" si="362"/>
        <v>5.7878619878649299E-4</v>
      </c>
      <c r="BJ613">
        <f t="shared" si="363"/>
        <v>3.6096512918134887E-5</v>
      </c>
    </row>
    <row r="614" spans="1:62" hidden="1" x14ac:dyDescent="0.25">
      <c r="A614" s="1">
        <v>42550</v>
      </c>
      <c r="B614">
        <v>12.407390272932558</v>
      </c>
      <c r="C614">
        <v>17.425858458489177</v>
      </c>
      <c r="D614">
        <v>83.701566076592229</v>
      </c>
      <c r="E614">
        <v>76.851657054970346</v>
      </c>
      <c r="F614">
        <v>68.34199879155473</v>
      </c>
      <c r="G614" s="2">
        <v>31315</v>
      </c>
      <c r="H614" s="3">
        <v>43196</v>
      </c>
      <c r="I614" s="2">
        <v>325.35000000000002</v>
      </c>
      <c r="J614">
        <v>10.158799999999999</v>
      </c>
      <c r="K614" s="4">
        <v>75.006500000000003</v>
      </c>
      <c r="L614" s="4">
        <v>67.421999999999997</v>
      </c>
      <c r="M614">
        <v>8204</v>
      </c>
      <c r="N614" s="5">
        <v>14.1</v>
      </c>
      <c r="O614" s="6">
        <v>78.239999999999995</v>
      </c>
      <c r="P614" s="7">
        <v>113.751</v>
      </c>
      <c r="Q614">
        <v>219.93</v>
      </c>
      <c r="R614">
        <v>883.8</v>
      </c>
      <c r="S614">
        <v>9558.1</v>
      </c>
      <c r="T614">
        <v>389.43</v>
      </c>
      <c r="W614">
        <f t="shared" si="364"/>
        <v>6.3902305795604892E-3</v>
      </c>
      <c r="X614">
        <f t="shared" si="368"/>
        <v>4.294180992291406E-3</v>
      </c>
      <c r="Y614">
        <f t="shared" si="369"/>
        <v>3.0838905321972946E-4</v>
      </c>
      <c r="Z614">
        <f t="shared" si="370"/>
        <v>5.5006123145015929E-4</v>
      </c>
      <c r="AA614">
        <f t="shared" si="371"/>
        <v>6.2017521219503633E-4</v>
      </c>
      <c r="AB614">
        <f t="shared" si="372"/>
        <v>0</v>
      </c>
      <c r="AC614">
        <f t="shared" si="373"/>
        <v>1.9685030729123174E-2</v>
      </c>
      <c r="AD614">
        <f t="shared" si="374"/>
        <v>1.3840832659385552E-3</v>
      </c>
      <c r="AE614">
        <f t="shared" si="375"/>
        <v>-2.6346331670846139E-3</v>
      </c>
      <c r="AF614">
        <f t="shared" si="376"/>
        <v>9.2701590902066397E-4</v>
      </c>
      <c r="AG614">
        <f t="shared" si="377"/>
        <v>-4.3363469535144519E-3</v>
      </c>
      <c r="AH614">
        <f t="shared" si="378"/>
        <v>9.3254042687080322E-3</v>
      </c>
      <c r="AI614">
        <f t="shared" si="379"/>
        <v>9.2626241152520081E-3</v>
      </c>
      <c r="AJ614">
        <f t="shared" si="380"/>
        <v>1.1957712394178475E-2</v>
      </c>
      <c r="AK614">
        <f t="shared" si="381"/>
        <v>7.3056784874265986E-3</v>
      </c>
      <c r="AL614">
        <f t="shared" si="365"/>
        <v>1.1202421625884999E-2</v>
      </c>
      <c r="AM614">
        <f t="shared" si="344"/>
        <v>-4.4593791265577238E-3</v>
      </c>
      <c r="AN614">
        <f t="shared" si="345"/>
        <v>-2.6173854164014644E-3</v>
      </c>
      <c r="AO614">
        <f t="shared" si="366"/>
        <v>1.1562031580535841E-3</v>
      </c>
      <c r="AR614">
        <f t="shared" si="367"/>
        <v>4.0835046859949987E-5</v>
      </c>
      <c r="AS614">
        <f t="shared" si="346"/>
        <v>1.8439990394556806E-5</v>
      </c>
      <c r="AT614">
        <f t="shared" si="347"/>
        <v>9.510380814576113E-8</v>
      </c>
      <c r="AU614">
        <f t="shared" si="348"/>
        <v>3.0256735834446573E-7</v>
      </c>
      <c r="AV614">
        <f t="shared" si="349"/>
        <v>3.8461729382115835E-7</v>
      </c>
      <c r="AW614">
        <f t="shared" si="350"/>
        <v>0</v>
      </c>
      <c r="AX614">
        <f t="shared" si="351"/>
        <v>3.8750043480652367E-4</v>
      </c>
      <c r="AY614">
        <f t="shared" si="352"/>
        <v>1.9156864870511374E-6</v>
      </c>
      <c r="AZ614">
        <f t="shared" si="353"/>
        <v>6.9412919251023031E-6</v>
      </c>
      <c r="BA614">
        <f t="shared" si="354"/>
        <v>8.5935849557740794E-7</v>
      </c>
      <c r="BB614">
        <f t="shared" si="355"/>
        <v>1.880390490125407E-5</v>
      </c>
      <c r="BC614">
        <f t="shared" si="356"/>
        <v>8.6963164774837994E-5</v>
      </c>
      <c r="BD614">
        <f t="shared" si="357"/>
        <v>8.5796205500448042E-5</v>
      </c>
      <c r="BE614">
        <f t="shared" si="358"/>
        <v>1.4298688570188952E-4</v>
      </c>
      <c r="BF614">
        <f t="shared" si="359"/>
        <v>5.3372938161647791E-5</v>
      </c>
      <c r="BG614">
        <f t="shared" si="360"/>
        <v>1.2549425028409591E-4</v>
      </c>
      <c r="BH614">
        <f t="shared" si="361"/>
        <v>1.9886062194378729E-5</v>
      </c>
      <c r="BI614">
        <f t="shared" si="362"/>
        <v>6.8507064179910669E-6</v>
      </c>
      <c r="BJ614">
        <f t="shared" si="363"/>
        <v>1.336805742693081E-6</v>
      </c>
    </row>
    <row r="615" spans="1:62" hidden="1" x14ac:dyDescent="0.25">
      <c r="A615" s="1">
        <v>42551</v>
      </c>
      <c r="B615">
        <v>12.376522461142512</v>
      </c>
      <c r="C615">
        <v>17.456210464812568</v>
      </c>
      <c r="D615">
        <v>83.712696170176685</v>
      </c>
      <c r="E615">
        <v>76.885790126657724</v>
      </c>
      <c r="F615">
        <v>68.360877649058096</v>
      </c>
      <c r="G615" s="2">
        <v>31199</v>
      </c>
      <c r="H615" s="3">
        <v>43448</v>
      </c>
      <c r="I615" s="2">
        <v>327.14999999999998</v>
      </c>
      <c r="J615">
        <v>10.1539</v>
      </c>
      <c r="K615" s="4">
        <v>74.965999999999994</v>
      </c>
      <c r="L615" s="4">
        <v>67.504000000000005</v>
      </c>
      <c r="M615">
        <v>8287.75</v>
      </c>
      <c r="N615" s="5">
        <v>14.2</v>
      </c>
      <c r="O615" s="6">
        <v>79.23</v>
      </c>
      <c r="P615" s="7">
        <v>114.523</v>
      </c>
      <c r="Q615">
        <v>220.3</v>
      </c>
      <c r="R615">
        <v>898.55</v>
      </c>
      <c r="S615">
        <v>9611.2000000000007</v>
      </c>
      <c r="T615">
        <v>392.15</v>
      </c>
      <c r="W615">
        <f t="shared" si="364"/>
        <v>-2.4909567816940661E-3</v>
      </c>
      <c r="X615">
        <f t="shared" si="368"/>
        <v>1.7402645496898731E-3</v>
      </c>
      <c r="Y615">
        <f t="shared" si="369"/>
        <v>1.3296470027691226E-4</v>
      </c>
      <c r="Z615">
        <f t="shared" si="370"/>
        <v>4.4404369753716998E-4</v>
      </c>
      <c r="AA615">
        <f t="shared" si="371"/>
        <v>2.7620278541238229E-4</v>
      </c>
      <c r="AB615">
        <f t="shared" si="372"/>
        <v>-3.71117295764406E-3</v>
      </c>
      <c r="AC615">
        <f t="shared" si="373"/>
        <v>5.8169223620308588E-3</v>
      </c>
      <c r="AD615">
        <f t="shared" si="374"/>
        <v>5.5172553747544388E-3</v>
      </c>
      <c r="AE615">
        <f t="shared" si="375"/>
        <v>-4.8245679747598795E-4</v>
      </c>
      <c r="AF615">
        <f t="shared" si="376"/>
        <v>-5.4009903128265414E-4</v>
      </c>
      <c r="AG615">
        <f t="shared" si="377"/>
        <v>1.2154812281625809E-3</v>
      </c>
      <c r="AH615">
        <f t="shared" si="378"/>
        <v>1.0156680759383653E-2</v>
      </c>
      <c r="AI615">
        <f t="shared" si="379"/>
        <v>7.0671672230923528E-3</v>
      </c>
      <c r="AJ615">
        <f t="shared" si="380"/>
        <v>1.2573989250588766E-2</v>
      </c>
      <c r="AK615">
        <f t="shared" si="381"/>
        <v>6.7638271831786424E-3</v>
      </c>
      <c r="AL615">
        <f t="shared" si="365"/>
        <v>1.6809399046926251E-3</v>
      </c>
      <c r="AM615">
        <f t="shared" si="344"/>
        <v>1.6551560281391563E-2</v>
      </c>
      <c r="AN615">
        <f t="shared" si="345"/>
        <v>5.5401225726835037E-3</v>
      </c>
      <c r="AO615">
        <f t="shared" si="366"/>
        <v>6.9602880856627159E-3</v>
      </c>
      <c r="AR615">
        <f t="shared" si="367"/>
        <v>6.2048656882676596E-6</v>
      </c>
      <c r="AS615">
        <f t="shared" si="346"/>
        <v>3.0285207029072966E-6</v>
      </c>
      <c r="AT615">
        <f t="shared" si="347"/>
        <v>1.7679611519729112E-8</v>
      </c>
      <c r="AU615">
        <f t="shared" si="348"/>
        <v>1.9717480532248169E-7</v>
      </c>
      <c r="AV615">
        <f t="shared" si="349"/>
        <v>7.6287978669558502E-8</v>
      </c>
      <c r="AW615">
        <f t="shared" si="350"/>
        <v>1.3772804721548559E-5</v>
      </c>
      <c r="AX615">
        <f t="shared" si="351"/>
        <v>3.3836585765894665E-5</v>
      </c>
      <c r="AY615">
        <f t="shared" si="352"/>
        <v>3.0440106870256744E-5</v>
      </c>
      <c r="AZ615">
        <f t="shared" si="353"/>
        <v>2.3276456143078645E-7</v>
      </c>
      <c r="BA615">
        <f t="shared" si="354"/>
        <v>2.9170696359246143E-7</v>
      </c>
      <c r="BB615">
        <f t="shared" si="355"/>
        <v>1.4773946160156159E-6</v>
      </c>
      <c r="BC615">
        <f t="shared" si="356"/>
        <v>1.0315816404803409E-4</v>
      </c>
      <c r="BD615">
        <f t="shared" si="357"/>
        <v>4.9944852559150876E-5</v>
      </c>
      <c r="BE615">
        <f t="shared" si="358"/>
        <v>1.5810520567392184E-4</v>
      </c>
      <c r="BF615">
        <f t="shared" si="359"/>
        <v>4.5749358163906328E-5</v>
      </c>
      <c r="BG615">
        <f t="shared" si="360"/>
        <v>2.8255589631880515E-6</v>
      </c>
      <c r="BH615">
        <f t="shared" si="361"/>
        <v>2.7395414774853875E-4</v>
      </c>
      <c r="BI615">
        <f t="shared" si="362"/>
        <v>3.0692958120357281E-5</v>
      </c>
      <c r="BJ615">
        <f t="shared" si="363"/>
        <v>4.8445610235418357E-5</v>
      </c>
    </row>
    <row r="616" spans="1:62" hidden="1" x14ac:dyDescent="0.25">
      <c r="A616" s="1">
        <v>42552</v>
      </c>
      <c r="B616">
        <v>12.350238790218983</v>
      </c>
      <c r="C616">
        <v>17.479188023371719</v>
      </c>
      <c r="D616">
        <v>83.729822604789433</v>
      </c>
      <c r="E616">
        <v>76.933959217983244</v>
      </c>
      <c r="F616">
        <v>68.401840731305896</v>
      </c>
      <c r="G616" s="2">
        <v>31463</v>
      </c>
      <c r="H616" s="3">
        <v>46401</v>
      </c>
      <c r="I616" s="2">
        <v>339.6</v>
      </c>
      <c r="J616">
        <v>10.0951</v>
      </c>
      <c r="K616" s="4">
        <v>74.822500000000005</v>
      </c>
      <c r="L616" s="4">
        <v>67.19</v>
      </c>
      <c r="M616">
        <v>8328.35</v>
      </c>
      <c r="N616" s="5">
        <v>14.51</v>
      </c>
      <c r="O616" s="6">
        <v>79.05</v>
      </c>
      <c r="P616" s="7">
        <v>115.001</v>
      </c>
      <c r="Q616">
        <v>236.5</v>
      </c>
      <c r="R616">
        <v>897.6</v>
      </c>
      <c r="S616">
        <v>9577.5499999999993</v>
      </c>
      <c r="T616">
        <v>391.5</v>
      </c>
      <c r="W616">
        <f t="shared" si="364"/>
        <v>-2.1259299230981517E-3</v>
      </c>
      <c r="X616">
        <f t="shared" si="368"/>
        <v>1.3154315031048954E-3</v>
      </c>
      <c r="Y616">
        <f t="shared" si="369"/>
        <v>2.0456494321469942E-4</v>
      </c>
      <c r="Z616">
        <f t="shared" si="370"/>
        <v>6.2630570008483067E-4</v>
      </c>
      <c r="AA616">
        <f t="shared" si="371"/>
        <v>5.990387432754647E-4</v>
      </c>
      <c r="AB616">
        <f t="shared" si="372"/>
        <v>8.4262092502698782E-3</v>
      </c>
      <c r="AC616">
        <f t="shared" si="373"/>
        <v>6.575618999156839E-2</v>
      </c>
      <c r="AD616">
        <f t="shared" si="374"/>
        <v>3.7349673121444563E-2</v>
      </c>
      <c r="AE616">
        <f t="shared" si="375"/>
        <v>-5.8077105313314283E-3</v>
      </c>
      <c r="AF616">
        <f t="shared" si="376"/>
        <v>-1.9160355287799417E-3</v>
      </c>
      <c r="AG616">
        <f t="shared" si="377"/>
        <v>-4.6624284499243839E-3</v>
      </c>
      <c r="AH616">
        <f t="shared" si="378"/>
        <v>4.8868363572590074E-3</v>
      </c>
      <c r="AI616">
        <f t="shared" si="379"/>
        <v>2.1596102288881511E-2</v>
      </c>
      <c r="AJ616">
        <f t="shared" si="380"/>
        <v>-2.2744513216695493E-3</v>
      </c>
      <c r="AK616">
        <f t="shared" si="381"/>
        <v>4.1651477932298231E-3</v>
      </c>
      <c r="AL616">
        <f t="shared" si="365"/>
        <v>7.0957954123690201E-2</v>
      </c>
      <c r="AM616">
        <f t="shared" si="344"/>
        <v>-1.0578182095992371E-3</v>
      </c>
      <c r="AN616">
        <f t="shared" si="345"/>
        <v>-3.5072669656782277E-3</v>
      </c>
      <c r="AO616">
        <f t="shared" si="366"/>
        <v>-1.6589042278176069E-3</v>
      </c>
      <c r="AR616">
        <f t="shared" si="367"/>
        <v>4.5195780379241127E-6</v>
      </c>
      <c r="AS616">
        <f t="shared" si="346"/>
        <v>1.7303600393608042E-6</v>
      </c>
      <c r="AT616">
        <f t="shared" si="347"/>
        <v>4.1846815992433202E-8</v>
      </c>
      <c r="AU616">
        <f t="shared" si="348"/>
        <v>3.9225882995874985E-7</v>
      </c>
      <c r="AV616">
        <f t="shared" si="349"/>
        <v>3.5884741594504811E-7</v>
      </c>
      <c r="AW616">
        <f t="shared" si="350"/>
        <v>7.1001002329333659E-5</v>
      </c>
      <c r="AX616">
        <f t="shared" si="351"/>
        <v>4.3238765222072392E-3</v>
      </c>
      <c r="AY616">
        <f t="shared" si="352"/>
        <v>1.3949980822787584E-3</v>
      </c>
      <c r="AZ616">
        <f t="shared" si="353"/>
        <v>3.3729501615737983E-5</v>
      </c>
      <c r="BA616">
        <f t="shared" si="354"/>
        <v>3.6711921475470305E-6</v>
      </c>
      <c r="BB616">
        <f t="shared" si="355"/>
        <v>2.1738239050664295E-5</v>
      </c>
      <c r="BC616">
        <f t="shared" si="356"/>
        <v>2.3881169582628485E-5</v>
      </c>
      <c r="BD616">
        <f t="shared" si="357"/>
        <v>4.6639163407183326E-4</v>
      </c>
      <c r="BE616">
        <f t="shared" si="358"/>
        <v>5.1731288146443593E-6</v>
      </c>
      <c r="BF616">
        <f t="shared" si="359"/>
        <v>1.7348456139447266E-5</v>
      </c>
      <c r="BG616">
        <f t="shared" si="360"/>
        <v>5.0350312534197233E-3</v>
      </c>
      <c r="BH616">
        <f t="shared" si="361"/>
        <v>1.1189793645597356E-6</v>
      </c>
      <c r="BI616">
        <f t="shared" si="362"/>
        <v>1.2300921568537762E-5</v>
      </c>
      <c r="BJ616">
        <f t="shared" si="363"/>
        <v>2.7519632370711305E-6</v>
      </c>
    </row>
    <row r="617" spans="1:62" hidden="1" x14ac:dyDescent="0.25">
      <c r="A617" s="1">
        <v>42555</v>
      </c>
      <c r="B617">
        <v>12.269119789082737</v>
      </c>
      <c r="C617">
        <v>17.456115581255446</v>
      </c>
      <c r="D617">
        <v>83.786514984839599</v>
      </c>
      <c r="E617">
        <v>76.955056422803622</v>
      </c>
      <c r="F617">
        <v>68.454171350057763</v>
      </c>
      <c r="G617" s="2">
        <v>31783</v>
      </c>
      <c r="H617" s="3">
        <v>48260</v>
      </c>
      <c r="I617" s="2">
        <v>338.85</v>
      </c>
      <c r="J617">
        <v>10.091799999999999</v>
      </c>
      <c r="K617" s="4">
        <v>75.037499999999994</v>
      </c>
      <c r="L617" s="4">
        <v>67.265000000000001</v>
      </c>
      <c r="M617">
        <v>8370.7000000000007</v>
      </c>
      <c r="N617" s="5">
        <v>14.43</v>
      </c>
      <c r="O617" s="6">
        <v>78.53</v>
      </c>
      <c r="P617" s="7">
        <v>115.357</v>
      </c>
      <c r="Q617">
        <v>239.52</v>
      </c>
      <c r="R617">
        <v>893.05</v>
      </c>
      <c r="S617">
        <v>9746.1</v>
      </c>
      <c r="T617">
        <v>390.93</v>
      </c>
      <c r="W617">
        <f t="shared" si="364"/>
        <v>-6.5898788089285114E-3</v>
      </c>
      <c r="X617">
        <f t="shared" si="368"/>
        <v>-1.3208670365033248E-3</v>
      </c>
      <c r="Y617">
        <f t="shared" si="369"/>
        <v>6.7685794747328245E-4</v>
      </c>
      <c r="Z617">
        <f t="shared" si="370"/>
        <v>2.7418727535173226E-4</v>
      </c>
      <c r="AA617">
        <f t="shared" si="371"/>
        <v>7.6475443798863579E-4</v>
      </c>
      <c r="AB617">
        <f t="shared" si="372"/>
        <v>1.0119303376340844E-2</v>
      </c>
      <c r="AC617">
        <f t="shared" si="373"/>
        <v>3.9282049472773313E-2</v>
      </c>
      <c r="AD617">
        <f t="shared" si="374"/>
        <v>-2.2109228550702994E-3</v>
      </c>
      <c r="AE617">
        <f t="shared" si="375"/>
        <v>-3.2694470467445791E-4</v>
      </c>
      <c r="AF617">
        <f t="shared" si="376"/>
        <v>2.8693466903853926E-3</v>
      </c>
      <c r="AG617">
        <f t="shared" si="377"/>
        <v>1.1156150054476097E-3</v>
      </c>
      <c r="AH617">
        <f t="shared" si="378"/>
        <v>5.0721556967608331E-3</v>
      </c>
      <c r="AI617">
        <f t="shared" si="379"/>
        <v>-5.5286941103169403E-3</v>
      </c>
      <c r="AJ617">
        <f t="shared" si="380"/>
        <v>-6.59984626869766E-3</v>
      </c>
      <c r="AK617">
        <f t="shared" si="381"/>
        <v>3.0908436730216499E-3</v>
      </c>
      <c r="AL617">
        <f t="shared" si="365"/>
        <v>1.2688712739330588E-2</v>
      </c>
      <c r="AM617">
        <f t="shared" si="344"/>
        <v>-5.0819644179393572E-3</v>
      </c>
      <c r="AN617">
        <f t="shared" si="345"/>
        <v>1.744538684033423E-2</v>
      </c>
      <c r="AO617">
        <f t="shared" si="366"/>
        <v>-1.456999605933451E-3</v>
      </c>
      <c r="AR617">
        <f t="shared" si="367"/>
        <v>4.3426502716365058E-5</v>
      </c>
      <c r="AS617">
        <f t="shared" si="346"/>
        <v>1.7446897281210755E-6</v>
      </c>
      <c r="AT617">
        <f t="shared" si="347"/>
        <v>4.5813668105774481E-7</v>
      </c>
      <c r="AU617">
        <f t="shared" si="348"/>
        <v>7.5178661964806647E-8</v>
      </c>
      <c r="AV617">
        <f t="shared" si="349"/>
        <v>5.8484935042331422E-7</v>
      </c>
      <c r="AW617">
        <f t="shared" si="350"/>
        <v>1.024003008224232E-4</v>
      </c>
      <c r="AX617">
        <f t="shared" si="351"/>
        <v>1.5430794107814101E-3</v>
      </c>
      <c r="AY617">
        <f t="shared" si="352"/>
        <v>4.888179871072204E-6</v>
      </c>
      <c r="AZ617">
        <f t="shared" si="353"/>
        <v>1.068928399146685E-7</v>
      </c>
      <c r="BA617">
        <f t="shared" si="354"/>
        <v>8.2331504296256065E-6</v>
      </c>
      <c r="BB617">
        <f t="shared" si="355"/>
        <v>1.2445968403798702E-6</v>
      </c>
      <c r="BC617">
        <f t="shared" si="356"/>
        <v>2.5726763412183374E-5</v>
      </c>
      <c r="BD617">
        <f t="shared" si="357"/>
        <v>3.0566458565453227E-5</v>
      </c>
      <c r="BE617">
        <f t="shared" si="358"/>
        <v>4.3557970770442422E-5</v>
      </c>
      <c r="BF617">
        <f t="shared" si="359"/>
        <v>9.5533146110579644E-6</v>
      </c>
      <c r="BG617">
        <f t="shared" si="360"/>
        <v>1.6100343098125034E-4</v>
      </c>
      <c r="BH617">
        <f t="shared" si="361"/>
        <v>2.5826362345201708E-5</v>
      </c>
      <c r="BI617">
        <f t="shared" si="362"/>
        <v>3.0434152200890671E-4</v>
      </c>
      <c r="BJ617">
        <f t="shared" si="363"/>
        <v>2.1228478516902318E-6</v>
      </c>
    </row>
    <row r="618" spans="1:62" hidden="1" x14ac:dyDescent="0.25">
      <c r="A618" s="1">
        <v>42556</v>
      </c>
      <c r="B618">
        <v>12.232748174458589</v>
      </c>
      <c r="C618">
        <v>17.489604570976784</v>
      </c>
      <c r="D618">
        <v>83.789497399400545</v>
      </c>
      <c r="E618">
        <v>77.00817795298984</v>
      </c>
      <c r="F618">
        <v>68.475089268744611</v>
      </c>
      <c r="G618" s="2">
        <v>31953</v>
      </c>
      <c r="H618" s="3">
        <v>47380</v>
      </c>
      <c r="I618" s="2">
        <v>334.65</v>
      </c>
      <c r="J618">
        <v>10.095499999999999</v>
      </c>
      <c r="K618" s="4">
        <v>74.69</v>
      </c>
      <c r="L618" s="4">
        <v>67.433999999999997</v>
      </c>
      <c r="M618">
        <v>8335.9500000000007</v>
      </c>
      <c r="N618" s="5">
        <v>14.41</v>
      </c>
      <c r="O618" s="6">
        <v>79.11</v>
      </c>
      <c r="P618" s="7">
        <v>114.976</v>
      </c>
      <c r="Q618">
        <v>238.45</v>
      </c>
      <c r="R618">
        <v>890.2</v>
      </c>
      <c r="S618">
        <v>9715.7000000000007</v>
      </c>
      <c r="T618">
        <v>388.53</v>
      </c>
      <c r="W618">
        <f t="shared" si="364"/>
        <v>-2.9688872206885021E-3</v>
      </c>
      <c r="X618">
        <f t="shared" si="368"/>
        <v>1.9166295516120702E-3</v>
      </c>
      <c r="Y618">
        <f t="shared" si="369"/>
        <v>3.5594767041195152E-5</v>
      </c>
      <c r="Z618">
        <f t="shared" si="370"/>
        <v>6.9005477196567406E-4</v>
      </c>
      <c r="AA618">
        <f t="shared" si="371"/>
        <v>3.0552883664216289E-4</v>
      </c>
      <c r="AB618">
        <f t="shared" si="372"/>
        <v>5.3345174827956528E-3</v>
      </c>
      <c r="AC618">
        <f t="shared" si="373"/>
        <v>-1.8402861466246315E-2</v>
      </c>
      <c r="AD618">
        <f t="shared" si="374"/>
        <v>-1.2472322035470933E-2</v>
      </c>
      <c r="AE618">
        <f t="shared" si="375"/>
        <v>3.6656710322153125E-4</v>
      </c>
      <c r="AF618">
        <f t="shared" si="376"/>
        <v>-4.6417742089861647E-3</v>
      </c>
      <c r="AG618">
        <f t="shared" si="377"/>
        <v>2.5092998266787393E-3</v>
      </c>
      <c r="AH618">
        <f t="shared" si="378"/>
        <v>-4.160026111129104E-3</v>
      </c>
      <c r="AI618">
        <f t="shared" si="379"/>
        <v>-1.3869627743487095E-3</v>
      </c>
      <c r="AJ618">
        <f t="shared" si="380"/>
        <v>7.3585716465217324E-3</v>
      </c>
      <c r="AK618">
        <f t="shared" si="381"/>
        <v>-3.3082567195303969E-3</v>
      </c>
      <c r="AL618">
        <f t="shared" si="365"/>
        <v>-4.4772759270849871E-3</v>
      </c>
      <c r="AM618">
        <f t="shared" si="344"/>
        <v>-3.1964137687385367E-3</v>
      </c>
      <c r="AN618">
        <f t="shared" si="345"/>
        <v>-3.124071229267117E-3</v>
      </c>
      <c r="AO618">
        <f t="shared" si="366"/>
        <v>-6.1581289213188308E-3</v>
      </c>
      <c r="AR618">
        <f t="shared" si="367"/>
        <v>8.814291329167498E-6</v>
      </c>
      <c r="AS618">
        <f t="shared" si="346"/>
        <v>3.6734688381126853E-6</v>
      </c>
      <c r="AT618">
        <f t="shared" si="347"/>
        <v>1.2669874407169528E-9</v>
      </c>
      <c r="AU618">
        <f t="shared" si="348"/>
        <v>4.7617558831259841E-7</v>
      </c>
      <c r="AV618">
        <f t="shared" si="349"/>
        <v>9.3347870019913455E-8</v>
      </c>
      <c r="AW618">
        <f t="shared" si="350"/>
        <v>2.8457076774252468E-5</v>
      </c>
      <c r="AX618">
        <f t="shared" si="351"/>
        <v>3.3866531014585348E-4</v>
      </c>
      <c r="AY618">
        <f t="shared" si="352"/>
        <v>1.5555881695649378E-4</v>
      </c>
      <c r="AZ618">
        <f t="shared" si="353"/>
        <v>1.3437144116422475E-7</v>
      </c>
      <c r="BA618">
        <f t="shared" si="354"/>
        <v>2.1546067807209134E-5</v>
      </c>
      <c r="BB618">
        <f t="shared" si="355"/>
        <v>6.2965856201699511E-6</v>
      </c>
      <c r="BC618">
        <f t="shared" si="356"/>
        <v>1.7305817245275936E-5</v>
      </c>
      <c r="BD618">
        <f t="shared" si="357"/>
        <v>1.9236657374290692E-6</v>
      </c>
      <c r="BE618">
        <f t="shared" si="358"/>
        <v>5.4148576676993556E-5</v>
      </c>
      <c r="BF618">
        <f t="shared" si="359"/>
        <v>1.0944562522318023E-5</v>
      </c>
      <c r="BG618">
        <f t="shared" si="360"/>
        <v>2.0045999727254731E-5</v>
      </c>
      <c r="BH618">
        <f t="shared" si="361"/>
        <v>1.0217060980981296E-5</v>
      </c>
      <c r="BI618">
        <f t="shared" si="362"/>
        <v>9.759821045534555E-6</v>
      </c>
      <c r="BJ618">
        <f t="shared" si="363"/>
        <v>3.7922551811583427E-5</v>
      </c>
    </row>
    <row r="619" spans="1:62" hidden="1" x14ac:dyDescent="0.25">
      <c r="A619" s="1">
        <v>42558</v>
      </c>
      <c r="B619">
        <v>12.260096876596556</v>
      </c>
      <c r="C619">
        <v>17.48604656486091</v>
      </c>
      <c r="D619">
        <v>83.829138848304439</v>
      </c>
      <c r="E619">
        <v>77.038077986447959</v>
      </c>
      <c r="F619">
        <v>68.544547708563911</v>
      </c>
      <c r="G619" s="2">
        <v>31881</v>
      </c>
      <c r="H619" s="3">
        <v>46903</v>
      </c>
      <c r="I619" s="2">
        <v>325.39999999999998</v>
      </c>
      <c r="J619">
        <v>10.102499999999999</v>
      </c>
      <c r="K619" s="4">
        <v>74.67</v>
      </c>
      <c r="L619" s="4">
        <v>67.495000000000005</v>
      </c>
      <c r="M619">
        <v>8337.9</v>
      </c>
      <c r="N619" s="5">
        <v>14.38</v>
      </c>
      <c r="O619" s="6">
        <v>79.099999999999994</v>
      </c>
      <c r="P619" s="7">
        <v>115.039</v>
      </c>
      <c r="Q619">
        <v>236.6</v>
      </c>
      <c r="R619">
        <v>918.3</v>
      </c>
      <c r="S619">
        <v>9796.5499999999993</v>
      </c>
      <c r="T619">
        <v>395.22</v>
      </c>
      <c r="W619">
        <f t="shared" si="364"/>
        <v>2.2332002221090949E-3</v>
      </c>
      <c r="X619">
        <f t="shared" si="368"/>
        <v>-2.0345617666009738E-4</v>
      </c>
      <c r="Y619">
        <f t="shared" si="369"/>
        <v>4.729957304314461E-4</v>
      </c>
      <c r="Z619">
        <f t="shared" si="370"/>
        <v>3.8819552804132158E-4</v>
      </c>
      <c r="AA619">
        <f t="shared" si="371"/>
        <v>1.0138465887252006E-3</v>
      </c>
      <c r="AB619">
        <f t="shared" si="372"/>
        <v>-2.2558520704705426E-3</v>
      </c>
      <c r="AC619">
        <f t="shared" si="373"/>
        <v>-1.0118559439274302E-2</v>
      </c>
      <c r="AD619">
        <f t="shared" si="374"/>
        <v>-2.8030014761713757E-2</v>
      </c>
      <c r="AE619">
        <f t="shared" si="375"/>
        <v>6.9313796219983351E-4</v>
      </c>
      <c r="AF619">
        <f t="shared" si="376"/>
        <v>-2.6780932136492429E-4</v>
      </c>
      <c r="AG619">
        <f t="shared" si="377"/>
        <v>9.0417929660533997E-4</v>
      </c>
      <c r="AH619">
        <f t="shared" si="378"/>
        <v>2.3389919051559977E-4</v>
      </c>
      <c r="AI619">
        <f t="shared" si="379"/>
        <v>-2.0840577185300127E-3</v>
      </c>
      <c r="AJ619">
        <f t="shared" si="380"/>
        <v>-1.2641425969686543E-4</v>
      </c>
      <c r="AK619">
        <f t="shared" si="381"/>
        <v>5.4779037519629952E-4</v>
      </c>
      <c r="AL619">
        <f t="shared" si="365"/>
        <v>-7.78869319994689E-3</v>
      </c>
      <c r="AM619">
        <f t="shared" si="344"/>
        <v>3.1077978037722571E-2</v>
      </c>
      <c r="AN619">
        <f t="shared" si="345"/>
        <v>8.2871491201354022E-3</v>
      </c>
      <c r="AO619">
        <f t="shared" si="366"/>
        <v>1.7072184977051236E-2</v>
      </c>
      <c r="AR619">
        <f t="shared" si="367"/>
        <v>4.9871832320281109E-6</v>
      </c>
      <c r="AS619">
        <f t="shared" si="346"/>
        <v>4.1394415821144758E-8</v>
      </c>
      <c r="AT619">
        <f t="shared" si="347"/>
        <v>2.2372496100637722E-7</v>
      </c>
      <c r="AU619">
        <f t="shared" si="348"/>
        <v>1.506957679912805E-7</v>
      </c>
      <c r="AV619">
        <f t="shared" si="349"/>
        <v>1.0278849054697261E-6</v>
      </c>
      <c r="AW619">
        <f t="shared" si="350"/>
        <v>5.0888685638462343E-6</v>
      </c>
      <c r="AX619">
        <f t="shared" si="351"/>
        <v>1.0238524512612707E-4</v>
      </c>
      <c r="AY619">
        <f t="shared" si="352"/>
        <v>7.8568172754189109E-4</v>
      </c>
      <c r="AZ619">
        <f t="shared" si="353"/>
        <v>4.8044023464253784E-7</v>
      </c>
      <c r="BA619">
        <f t="shared" si="354"/>
        <v>7.172183260994129E-8</v>
      </c>
      <c r="BB619">
        <f t="shared" si="355"/>
        <v>8.1754020040972734E-7</v>
      </c>
      <c r="BC619">
        <f t="shared" si="356"/>
        <v>5.4708831323852836E-8</v>
      </c>
      <c r="BD619">
        <f t="shared" si="357"/>
        <v>4.3432965741645218E-6</v>
      </c>
      <c r="BE619">
        <f t="shared" si="358"/>
        <v>1.5980565054706536E-8</v>
      </c>
      <c r="BF619">
        <f t="shared" si="359"/>
        <v>3.0007429515770258E-7</v>
      </c>
      <c r="BG619">
        <f t="shared" si="360"/>
        <v>6.0663741762898925E-5</v>
      </c>
      <c r="BH619">
        <f t="shared" si="361"/>
        <v>9.6584071891316645E-4</v>
      </c>
      <c r="BI619">
        <f t="shared" si="362"/>
        <v>6.8676840539360978E-5</v>
      </c>
      <c r="BJ619">
        <f t="shared" si="363"/>
        <v>2.9145949989065393E-4</v>
      </c>
    </row>
    <row r="620" spans="1:62" hidden="1" x14ac:dyDescent="0.25">
      <c r="A620" s="1">
        <v>42559</v>
      </c>
      <c r="B620">
        <v>12.298268088573591</v>
      </c>
      <c r="C620">
        <v>17.455246720042133</v>
      </c>
      <c r="D620">
        <v>83.859500466651511</v>
      </c>
      <c r="E620">
        <v>77.041336425484886</v>
      </c>
      <c r="F620">
        <v>68.566616074821354</v>
      </c>
      <c r="G620" s="2">
        <v>31719</v>
      </c>
      <c r="H620" s="3">
        <v>47472</v>
      </c>
      <c r="I620" s="2">
        <v>324.60000000000002</v>
      </c>
      <c r="J620">
        <v>10.0387</v>
      </c>
      <c r="K620" s="4">
        <v>74.218999999999994</v>
      </c>
      <c r="L620" s="4">
        <v>67.138999999999996</v>
      </c>
      <c r="M620">
        <v>8323.2000000000007</v>
      </c>
      <c r="N620" s="5">
        <v>14.4</v>
      </c>
      <c r="O620" s="6">
        <v>79.13</v>
      </c>
      <c r="P620" s="7">
        <v>115.27</v>
      </c>
      <c r="Q620">
        <v>234.1</v>
      </c>
      <c r="R620">
        <v>920.7</v>
      </c>
      <c r="S620">
        <v>9725.7999999999993</v>
      </c>
      <c r="T620">
        <v>391.62</v>
      </c>
      <c r="W620">
        <f t="shared" si="364"/>
        <v>3.1086143373202364E-3</v>
      </c>
      <c r="X620">
        <f t="shared" si="368"/>
        <v>-1.7629486433012277E-3</v>
      </c>
      <c r="Y620">
        <f t="shared" si="369"/>
        <v>3.621189700493093E-4</v>
      </c>
      <c r="Z620">
        <f t="shared" si="370"/>
        <v>4.2295579196648834E-5</v>
      </c>
      <c r="AA620">
        <f t="shared" si="371"/>
        <v>3.2190473538507746E-4</v>
      </c>
      <c r="AB620">
        <f t="shared" si="372"/>
        <v>-5.0943506401686647E-3</v>
      </c>
      <c r="AC620">
        <f t="shared" si="373"/>
        <v>1.2058424257100787E-2</v>
      </c>
      <c r="AD620">
        <f t="shared" si="374"/>
        <v>-2.4615397044464608E-3</v>
      </c>
      <c r="AE620">
        <f t="shared" si="375"/>
        <v>-6.3352941621487024E-3</v>
      </c>
      <c r="AF620">
        <f t="shared" si="376"/>
        <v>-6.0582229632159031E-3</v>
      </c>
      <c r="AG620">
        <f t="shared" si="377"/>
        <v>-5.2884238706412809E-3</v>
      </c>
      <c r="AH620">
        <f t="shared" si="378"/>
        <v>-1.7645898307286068E-3</v>
      </c>
      <c r="AI620">
        <f t="shared" si="379"/>
        <v>1.3898542890542977E-3</v>
      </c>
      <c r="AJ620">
        <f t="shared" si="380"/>
        <v>3.7919484749375737E-4</v>
      </c>
      <c r="AK620">
        <f t="shared" si="381"/>
        <v>2.0060013066165497E-3</v>
      </c>
      <c r="AL620">
        <f t="shared" si="365"/>
        <v>-1.0622577047421344E-2</v>
      </c>
      <c r="AM620">
        <f t="shared" si="344"/>
        <v>2.6101156743238044E-3</v>
      </c>
      <c r="AN620">
        <f t="shared" si="345"/>
        <v>-7.2481345473277637E-3</v>
      </c>
      <c r="AO620">
        <f t="shared" si="366"/>
        <v>-9.1505900054755923E-3</v>
      </c>
      <c r="AR620">
        <f t="shared" si="367"/>
        <v>9.6634830981929331E-6</v>
      </c>
      <c r="AS620">
        <f t="shared" si="346"/>
        <v>3.1079879189176392E-6</v>
      </c>
      <c r="AT620">
        <f t="shared" si="347"/>
        <v>1.3113014846957256E-7</v>
      </c>
      <c r="AU620">
        <f t="shared" si="348"/>
        <v>1.7889160195799936E-9</v>
      </c>
      <c r="AV620">
        <f t="shared" si="349"/>
        <v>1.0362265866333674E-7</v>
      </c>
      <c r="AW620">
        <f t="shared" si="350"/>
        <v>2.5952408444986883E-5</v>
      </c>
      <c r="AX620">
        <f t="shared" si="351"/>
        <v>1.4540559556423666E-4</v>
      </c>
      <c r="AY620">
        <f t="shared" si="352"/>
        <v>6.0591777165663698E-6</v>
      </c>
      <c r="AZ620">
        <f t="shared" si="353"/>
        <v>4.0135952120955429E-5</v>
      </c>
      <c r="BA620">
        <f t="shared" si="354"/>
        <v>3.6702065472036479E-5</v>
      </c>
      <c r="BB620">
        <f t="shared" si="355"/>
        <v>2.7967427035568506E-5</v>
      </c>
      <c r="BC620">
        <f t="shared" si="356"/>
        <v>3.1137772707108132E-6</v>
      </c>
      <c r="BD620">
        <f t="shared" si="357"/>
        <v>1.9316949448026272E-6</v>
      </c>
      <c r="BE620">
        <f t="shared" si="358"/>
        <v>1.4378873236581391E-7</v>
      </c>
      <c r="BF620">
        <f t="shared" si="359"/>
        <v>4.0240412421473052E-6</v>
      </c>
      <c r="BG620">
        <f t="shared" si="360"/>
        <v>1.1283914312840276E-4</v>
      </c>
      <c r="BH620">
        <f t="shared" si="361"/>
        <v>6.8127038333508078E-6</v>
      </c>
      <c r="BI620">
        <f t="shared" si="362"/>
        <v>5.2535454416166247E-5</v>
      </c>
      <c r="BJ620">
        <f t="shared" si="363"/>
        <v>8.3733297448309804E-5</v>
      </c>
    </row>
    <row r="621" spans="1:62" hidden="1" x14ac:dyDescent="0.25">
      <c r="A621" s="1">
        <v>42562</v>
      </c>
      <c r="B621">
        <v>12.236524803135573</v>
      </c>
      <c r="C621">
        <v>17.470784482025888</v>
      </c>
      <c r="D621">
        <v>83.89848680923339</v>
      </c>
      <c r="E621">
        <v>77.129852126298175</v>
      </c>
      <c r="F621">
        <v>68.659097710508021</v>
      </c>
      <c r="G621" s="2">
        <v>31578</v>
      </c>
      <c r="H621" s="3">
        <v>47823</v>
      </c>
      <c r="I621" s="2">
        <v>328.1</v>
      </c>
      <c r="J621">
        <v>10.0297</v>
      </c>
      <c r="K621" s="4">
        <v>74.240499999999997</v>
      </c>
      <c r="L621" s="4">
        <v>67.138000000000005</v>
      </c>
      <c r="M621">
        <v>8467.9</v>
      </c>
      <c r="N621" s="5">
        <v>14.5</v>
      </c>
      <c r="O621" s="6">
        <v>79.95</v>
      </c>
      <c r="P621" s="7">
        <v>116.40600000000001</v>
      </c>
      <c r="Q621">
        <v>238.82</v>
      </c>
      <c r="R621">
        <v>929.4</v>
      </c>
      <c r="S621">
        <v>9773.0499999999993</v>
      </c>
      <c r="T621">
        <v>399.92</v>
      </c>
      <c r="W621">
        <f t="shared" si="364"/>
        <v>-5.033131198838069E-3</v>
      </c>
      <c r="X621">
        <f t="shared" si="368"/>
        <v>8.8975256987609971E-4</v>
      </c>
      <c r="Y621">
        <f t="shared" si="369"/>
        <v>4.6479269233981759E-4</v>
      </c>
      <c r="Z621">
        <f t="shared" si="370"/>
        <v>1.1482782401919542E-3</v>
      </c>
      <c r="AA621">
        <f t="shared" si="371"/>
        <v>1.3478763875528264E-3</v>
      </c>
      <c r="AB621">
        <f t="shared" si="372"/>
        <v>-4.4551948188023072E-3</v>
      </c>
      <c r="AC621">
        <f t="shared" si="373"/>
        <v>7.3666317711532934E-3</v>
      </c>
      <c r="AD621">
        <f t="shared" si="374"/>
        <v>1.0724784886565062E-2</v>
      </c>
      <c r="AE621">
        <f t="shared" si="375"/>
        <v>-8.9693255101215986E-4</v>
      </c>
      <c r="AF621">
        <f t="shared" si="376"/>
        <v>2.8964128466425125E-4</v>
      </c>
      <c r="AG621">
        <f t="shared" si="377"/>
        <v>-1.4894583584768321E-5</v>
      </c>
      <c r="AH621">
        <f t="shared" si="378"/>
        <v>1.7235747766783369E-2</v>
      </c>
      <c r="AI621">
        <f t="shared" si="379"/>
        <v>6.920442844573757E-3</v>
      </c>
      <c r="AJ621">
        <f t="shared" si="380"/>
        <v>1.0309369658861287E-2</v>
      </c>
      <c r="AK621">
        <f t="shared" si="381"/>
        <v>9.8068777476993264E-3</v>
      </c>
      <c r="AL621">
        <f t="shared" si="365"/>
        <v>1.9961755608373412E-2</v>
      </c>
      <c r="AM621">
        <f t="shared" si="344"/>
        <v>9.4049663570776858E-3</v>
      </c>
      <c r="AN621">
        <f t="shared" si="345"/>
        <v>4.8464491479484713E-3</v>
      </c>
      <c r="AO621">
        <f t="shared" si="366"/>
        <v>2.0972545230133938E-2</v>
      </c>
      <c r="AR621">
        <f t="shared" si="367"/>
        <v>2.5332409664717138E-5</v>
      </c>
      <c r="AS621">
        <f t="shared" si="346"/>
        <v>7.916596356011237E-7</v>
      </c>
      <c r="AT621">
        <f t="shared" si="347"/>
        <v>2.1603224685249634E-7</v>
      </c>
      <c r="AU621">
        <f t="shared" si="348"/>
        <v>1.3185429168983312E-6</v>
      </c>
      <c r="AV621">
        <f t="shared" si="349"/>
        <v>1.8167707561224572E-6</v>
      </c>
      <c r="AW621">
        <f t="shared" si="350"/>
        <v>1.9848760873482923E-5</v>
      </c>
      <c r="AX621">
        <f t="shared" si="351"/>
        <v>5.4267263651765107E-5</v>
      </c>
      <c r="AY621">
        <f t="shared" si="352"/>
        <v>1.1502101086309437E-4</v>
      </c>
      <c r="AZ621">
        <f t="shared" si="353"/>
        <v>8.0448800106518075E-7</v>
      </c>
      <c r="BA621">
        <f t="shared" si="354"/>
        <v>8.3892073781957822E-8</v>
      </c>
      <c r="BB621">
        <f t="shared" si="355"/>
        <v>2.2184862016364992E-10</v>
      </c>
      <c r="BC621">
        <f t="shared" si="356"/>
        <v>2.9707100108017787E-4</v>
      </c>
      <c r="BD621">
        <f t="shared" si="357"/>
        <v>4.7892529165012117E-5</v>
      </c>
      <c r="BE621">
        <f t="shared" si="358"/>
        <v>1.062831027630497E-4</v>
      </c>
      <c r="BF621">
        <f t="shared" si="359"/>
        <v>9.6174851158320208E-5</v>
      </c>
      <c r="BG621">
        <f t="shared" si="360"/>
        <v>3.9847168696842736E-4</v>
      </c>
      <c r="BH621">
        <f t="shared" si="361"/>
        <v>8.8453392177763112E-5</v>
      </c>
      <c r="BI621">
        <f t="shared" si="362"/>
        <v>2.3488069343650464E-5</v>
      </c>
      <c r="BJ621">
        <f t="shared" si="363"/>
        <v>4.3984765343001381E-4</v>
      </c>
    </row>
    <row r="622" spans="1:62" hidden="1" x14ac:dyDescent="0.25">
      <c r="A622" s="1">
        <v>42563</v>
      </c>
      <c r="B622">
        <v>12.320700151058213</v>
      </c>
      <c r="C622">
        <v>17.481704853635723</v>
      </c>
      <c r="D622">
        <v>83.903274013053618</v>
      </c>
      <c r="E622">
        <v>77.142722798753681</v>
      </c>
      <c r="F622">
        <v>68.690437090030002</v>
      </c>
      <c r="G622" s="2">
        <v>31039</v>
      </c>
      <c r="H622" s="3">
        <v>47328</v>
      </c>
      <c r="I622" s="2">
        <v>336.65</v>
      </c>
      <c r="J622">
        <v>10.013299999999999</v>
      </c>
      <c r="K622" s="4">
        <v>74.070999999999998</v>
      </c>
      <c r="L622" s="4">
        <v>66.974999999999994</v>
      </c>
      <c r="M622">
        <v>8521.0499999999993</v>
      </c>
      <c r="N622" s="5">
        <v>14.53</v>
      </c>
      <c r="O622" s="6">
        <v>80.760000000000005</v>
      </c>
      <c r="P622" s="7">
        <v>116.765</v>
      </c>
      <c r="Q622">
        <v>238.27</v>
      </c>
      <c r="R622">
        <v>925.3</v>
      </c>
      <c r="S622">
        <v>9838.5499999999993</v>
      </c>
      <c r="T622">
        <v>400.72</v>
      </c>
      <c r="W622">
        <f t="shared" si="364"/>
        <v>6.8554714751818246E-3</v>
      </c>
      <c r="X622">
        <f t="shared" si="368"/>
        <v>6.2486948270228007E-4</v>
      </c>
      <c r="Y622">
        <f t="shared" si="369"/>
        <v>5.7057849668169196E-5</v>
      </c>
      <c r="Z622">
        <f t="shared" si="370"/>
        <v>1.6685626063628177E-4</v>
      </c>
      <c r="AA622">
        <f t="shared" si="371"/>
        <v>4.5634490297137022E-4</v>
      </c>
      <c r="AB622">
        <f t="shared" si="372"/>
        <v>-1.7216197298486634E-2</v>
      </c>
      <c r="AC622">
        <f t="shared" si="373"/>
        <v>-1.040460879123001E-2</v>
      </c>
      <c r="AD622">
        <f t="shared" si="374"/>
        <v>2.5725375024233853E-2</v>
      </c>
      <c r="AE622">
        <f t="shared" si="375"/>
        <v>-1.6364819298542628E-3</v>
      </c>
      <c r="AF622">
        <f t="shared" si="376"/>
        <v>-2.2857306924542889E-3</v>
      </c>
      <c r="AG622">
        <f t="shared" si="377"/>
        <v>-2.430787175892042E-3</v>
      </c>
      <c r="AH622">
        <f t="shared" si="378"/>
        <v>6.2570286455097815E-3</v>
      </c>
      <c r="AI622">
        <f t="shared" si="379"/>
        <v>2.0668281556626669E-3</v>
      </c>
      <c r="AJ622">
        <f t="shared" si="380"/>
        <v>1.0080354164673485E-2</v>
      </c>
      <c r="AK622">
        <f t="shared" si="381"/>
        <v>3.0792875929695298E-3</v>
      </c>
      <c r="AL622">
        <f t="shared" si="365"/>
        <v>-2.3056456586809156E-3</v>
      </c>
      <c r="AM622">
        <f t="shared" si="344"/>
        <v>-4.4212073958933883E-3</v>
      </c>
      <c r="AN622">
        <f t="shared" si="345"/>
        <v>6.6797450024635328E-3</v>
      </c>
      <c r="AO622">
        <f t="shared" si="366"/>
        <v>1.9984019440464442E-3</v>
      </c>
      <c r="AR622">
        <f t="shared" si="367"/>
        <v>4.699748914703166E-5</v>
      </c>
      <c r="AS622">
        <f t="shared" si="346"/>
        <v>3.9046187041261508E-7</v>
      </c>
      <c r="AT622">
        <f t="shared" si="347"/>
        <v>3.2555982087553958E-9</v>
      </c>
      <c r="AU622">
        <f t="shared" si="348"/>
        <v>2.7841011713522791E-8</v>
      </c>
      <c r="AV622">
        <f t="shared" si="349"/>
        <v>2.082506704679493E-7</v>
      </c>
      <c r="AW622">
        <f t="shared" si="350"/>
        <v>2.9639744942041847E-4</v>
      </c>
      <c r="AX622">
        <f t="shared" si="351"/>
        <v>1.082558840985408E-4</v>
      </c>
      <c r="AY622">
        <f t="shared" si="352"/>
        <v>6.6179492013747495E-4</v>
      </c>
      <c r="AZ622">
        <f t="shared" si="353"/>
        <v>2.6780731067395321E-6</v>
      </c>
      <c r="BA622">
        <f t="shared" si="354"/>
        <v>5.2245647984275631E-6</v>
      </c>
      <c r="BB622">
        <f t="shared" si="355"/>
        <v>5.9087262944812093E-6</v>
      </c>
      <c r="BC622">
        <f t="shared" si="356"/>
        <v>3.9150407470729971E-5</v>
      </c>
      <c r="BD622">
        <f t="shared" si="357"/>
        <v>4.2717786250399412E-6</v>
      </c>
      <c r="BE622">
        <f t="shared" si="358"/>
        <v>1.0161354008525006E-4</v>
      </c>
      <c r="BF622">
        <f t="shared" si="359"/>
        <v>9.4820120802160813E-6</v>
      </c>
      <c r="BG622">
        <f t="shared" si="360"/>
        <v>5.3160019033941535E-6</v>
      </c>
      <c r="BH622">
        <f t="shared" si="361"/>
        <v>1.9547074837502397E-5</v>
      </c>
      <c r="BI622">
        <f t="shared" si="362"/>
        <v>4.4618993297936543E-5</v>
      </c>
      <c r="BJ622">
        <f t="shared" si="363"/>
        <v>3.9936103299686074E-6</v>
      </c>
    </row>
    <row r="623" spans="1:62" hidden="1" x14ac:dyDescent="0.25">
      <c r="A623" s="1">
        <v>42564</v>
      </c>
      <c r="B623">
        <v>12.367262050186993</v>
      </c>
      <c r="C623">
        <v>17.514383933562044</v>
      </c>
      <c r="D623">
        <v>83.93635942013826</v>
      </c>
      <c r="E623">
        <v>77.204324726901675</v>
      </c>
      <c r="F623">
        <v>68.707778765953577</v>
      </c>
      <c r="G623" s="2">
        <v>31274</v>
      </c>
      <c r="H623" s="3">
        <v>47838</v>
      </c>
      <c r="I623" s="2">
        <v>340.75</v>
      </c>
      <c r="J623">
        <v>10.0229</v>
      </c>
      <c r="K623" s="4">
        <v>74.320499999999996</v>
      </c>
      <c r="L623" s="4">
        <v>67.016000000000005</v>
      </c>
      <c r="M623">
        <v>8519.5</v>
      </c>
      <c r="N623" s="5">
        <v>14.5</v>
      </c>
      <c r="O623" s="6">
        <v>79.92</v>
      </c>
      <c r="P623" s="7">
        <v>116.15300000000001</v>
      </c>
      <c r="Q623">
        <v>239.4</v>
      </c>
      <c r="R623">
        <v>927.45</v>
      </c>
      <c r="S623">
        <v>9768.2999999999993</v>
      </c>
      <c r="T623">
        <v>399.25</v>
      </c>
      <c r="W623">
        <f t="shared" si="364"/>
        <v>3.7720370727344328E-3</v>
      </c>
      <c r="X623">
        <f t="shared" si="368"/>
        <v>1.8675852392199478E-3</v>
      </c>
      <c r="Y623">
        <f t="shared" si="369"/>
        <v>3.9425023561389885E-4</v>
      </c>
      <c r="Z623">
        <f t="shared" si="370"/>
        <v>7.9822623634747476E-4</v>
      </c>
      <c r="AA623">
        <f t="shared" si="371"/>
        <v>2.5242942068241651E-4</v>
      </c>
      <c r="AB623">
        <f t="shared" si="372"/>
        <v>7.5426031201083314E-3</v>
      </c>
      <c r="AC623">
        <f t="shared" si="373"/>
        <v>1.0718216220024107E-2</v>
      </c>
      <c r="AD623">
        <f t="shared" si="374"/>
        <v>1.2105255585352109E-2</v>
      </c>
      <c r="AE623">
        <f t="shared" si="375"/>
        <v>9.5826561270281809E-4</v>
      </c>
      <c r="AF623">
        <f t="shared" si="376"/>
        <v>3.3627294705029986E-3</v>
      </c>
      <c r="AG623">
        <f t="shared" si="377"/>
        <v>6.1198142083604596E-4</v>
      </c>
      <c r="AH623">
        <f t="shared" si="378"/>
        <v>-1.819190113316264E-4</v>
      </c>
      <c r="AI623">
        <f t="shared" si="379"/>
        <v>-2.0668281556627667E-3</v>
      </c>
      <c r="AJ623">
        <f t="shared" si="380"/>
        <v>-1.0455659104338743E-2</v>
      </c>
      <c r="AK623">
        <f t="shared" si="381"/>
        <v>-5.2550804009026033E-3</v>
      </c>
      <c r="AL623">
        <f t="shared" si="365"/>
        <v>4.7313086773152647E-3</v>
      </c>
      <c r="AM623">
        <f t="shared" si="344"/>
        <v>2.3208754177028545E-3</v>
      </c>
      <c r="AN623">
        <f t="shared" si="345"/>
        <v>-7.1658936148728154E-3</v>
      </c>
      <c r="AO623">
        <f t="shared" si="366"/>
        <v>-3.6751419542395761E-3</v>
      </c>
      <c r="AR623">
        <f t="shared" si="367"/>
        <v>1.4228263678082949E-5</v>
      </c>
      <c r="AS623">
        <f t="shared" si="346"/>
        <v>3.4878746257522299E-6</v>
      </c>
      <c r="AT623">
        <f t="shared" si="347"/>
        <v>1.5543324828161475E-7</v>
      </c>
      <c r="AU623">
        <f t="shared" si="348"/>
        <v>6.3716512439345467E-7</v>
      </c>
      <c r="AV623">
        <f t="shared" si="349"/>
        <v>6.3720612426060405E-8</v>
      </c>
      <c r="AW623">
        <f t="shared" si="350"/>
        <v>5.6890861827467937E-5</v>
      </c>
      <c r="AX623">
        <f t="shared" si="351"/>
        <v>1.1488015893918787E-4</v>
      </c>
      <c r="AY623">
        <f t="shared" si="352"/>
        <v>1.4653721278669844E-4</v>
      </c>
      <c r="AZ623">
        <f t="shared" si="353"/>
        <v>9.1827298448870731E-7</v>
      </c>
      <c r="BA623">
        <f t="shared" si="354"/>
        <v>1.1307949491789377E-5</v>
      </c>
      <c r="BB623">
        <f t="shared" si="355"/>
        <v>3.745212594485056E-7</v>
      </c>
      <c r="BC623">
        <f t="shared" si="356"/>
        <v>3.3094526683876416E-8</v>
      </c>
      <c r="BD623">
        <f t="shared" si="357"/>
        <v>4.2717786250403537E-6</v>
      </c>
      <c r="BE623">
        <f t="shared" si="358"/>
        <v>1.0932080730614166E-4</v>
      </c>
      <c r="BF623">
        <f t="shared" si="359"/>
        <v>2.7615870019950667E-5</v>
      </c>
      <c r="BG623">
        <f t="shared" si="360"/>
        <v>2.2385281800038718E-5</v>
      </c>
      <c r="BH623">
        <f t="shared" si="361"/>
        <v>5.3864627044973992E-6</v>
      </c>
      <c r="BI623">
        <f t="shared" si="362"/>
        <v>5.1350031299674984E-5</v>
      </c>
      <c r="BJ623">
        <f t="shared" si="363"/>
        <v>1.350666838381189E-5</v>
      </c>
    </row>
    <row r="624" spans="1:62" hidden="1" x14ac:dyDescent="0.25">
      <c r="A624" s="1">
        <v>42565</v>
      </c>
      <c r="B624">
        <v>12.378773050574321</v>
      </c>
      <c r="C624">
        <v>17.481190232924078</v>
      </c>
      <c r="D624">
        <v>83.961326982504573</v>
      </c>
      <c r="E624">
        <v>77.196761042472616</v>
      </c>
      <c r="F624">
        <v>68.75112753320667</v>
      </c>
      <c r="G624" s="2">
        <v>30950</v>
      </c>
      <c r="H624" s="3">
        <v>47518</v>
      </c>
      <c r="I624" s="2">
        <v>339.95</v>
      </c>
      <c r="J624">
        <v>10.001099999999999</v>
      </c>
      <c r="K624" s="4">
        <v>74.329499999999996</v>
      </c>
      <c r="L624" s="4">
        <v>66.843000000000004</v>
      </c>
      <c r="M624">
        <v>8565</v>
      </c>
      <c r="N624" s="5">
        <v>14.6</v>
      </c>
      <c r="O624" s="6">
        <v>80.430000000000007</v>
      </c>
      <c r="P624" s="7">
        <v>117.128</v>
      </c>
      <c r="Q624">
        <v>240.75</v>
      </c>
      <c r="R624">
        <v>932.95</v>
      </c>
      <c r="S624">
        <v>9758.5499999999993</v>
      </c>
      <c r="T624">
        <v>400.12</v>
      </c>
      <c r="W624">
        <f t="shared" si="364"/>
        <v>9.3033095368227317E-4</v>
      </c>
      <c r="X624">
        <f t="shared" si="368"/>
        <v>-1.8970233455555972E-3</v>
      </c>
      <c r="Y624">
        <f t="shared" si="369"/>
        <v>2.9741401546742852E-4</v>
      </c>
      <c r="Z624">
        <f t="shared" si="370"/>
        <v>-9.7974498008437529E-5</v>
      </c>
      <c r="AA624">
        <f t="shared" si="371"/>
        <v>6.3071604244804554E-4</v>
      </c>
      <c r="AB624">
        <f t="shared" si="372"/>
        <v>-1.0414082290713375E-2</v>
      </c>
      <c r="AC624">
        <f t="shared" si="373"/>
        <v>-6.7117161218169285E-3</v>
      </c>
      <c r="AD624">
        <f t="shared" si="374"/>
        <v>-2.3505226041734203E-3</v>
      </c>
      <c r="AE624">
        <f t="shared" si="375"/>
        <v>-2.1773879956901686E-3</v>
      </c>
      <c r="AF624">
        <f t="shared" si="376"/>
        <v>1.2108980842234249E-4</v>
      </c>
      <c r="AG624">
        <f t="shared" si="377"/>
        <v>-2.5848108281296095E-3</v>
      </c>
      <c r="AH624">
        <f t="shared" si="378"/>
        <v>5.3264781029264477E-3</v>
      </c>
      <c r="AI624">
        <f t="shared" si="379"/>
        <v>6.8728792877620504E-3</v>
      </c>
      <c r="AJ624">
        <f t="shared" si="380"/>
        <v>6.3611065756794937E-3</v>
      </c>
      <c r="AK624">
        <f t="shared" si="381"/>
        <v>8.3590663384937019E-3</v>
      </c>
      <c r="AL624">
        <f t="shared" si="365"/>
        <v>5.6232575543620393E-3</v>
      </c>
      <c r="AM624">
        <f t="shared" si="344"/>
        <v>5.9127241705705692E-3</v>
      </c>
      <c r="AN624">
        <f t="shared" si="345"/>
        <v>-9.9862505322331611E-4</v>
      </c>
      <c r="AO624">
        <f t="shared" si="366"/>
        <v>2.1767150218582592E-3</v>
      </c>
      <c r="AR624">
        <f t="shared" si="367"/>
        <v>8.6551568337936789E-7</v>
      </c>
      <c r="AS624">
        <f t="shared" si="346"/>
        <v>3.5986975735829509E-6</v>
      </c>
      <c r="AT624">
        <f t="shared" si="347"/>
        <v>8.8455096596459807E-8</v>
      </c>
      <c r="AU624">
        <f t="shared" si="348"/>
        <v>9.5990022600053289E-9</v>
      </c>
      <c r="AV624">
        <f t="shared" si="349"/>
        <v>3.9780272620132477E-7</v>
      </c>
      <c r="AW624">
        <f t="shared" si="350"/>
        <v>1.0845310995774994E-4</v>
      </c>
      <c r="AX624">
        <f t="shared" si="351"/>
        <v>4.5047133299857268E-5</v>
      </c>
      <c r="AY624">
        <f t="shared" si="352"/>
        <v>5.5249565127301977E-6</v>
      </c>
      <c r="AZ624">
        <f t="shared" si="353"/>
        <v>4.7410184837756495E-6</v>
      </c>
      <c r="BA624">
        <f t="shared" si="354"/>
        <v>1.4662741703759606E-8</v>
      </c>
      <c r="BB624">
        <f t="shared" si="355"/>
        <v>6.6812470172160775E-6</v>
      </c>
      <c r="BC624">
        <f t="shared" si="356"/>
        <v>2.8371368980954928E-5</v>
      </c>
      <c r="BD624">
        <f t="shared" si="357"/>
        <v>4.7236469704148588E-5</v>
      </c>
      <c r="BE624">
        <f t="shared" si="358"/>
        <v>4.0463676867152891E-5</v>
      </c>
      <c r="BF624">
        <f t="shared" si="359"/>
        <v>6.9873990051338506E-5</v>
      </c>
      <c r="BG624">
        <f t="shared" si="360"/>
        <v>3.1621025522689743E-5</v>
      </c>
      <c r="BH624">
        <f t="shared" si="361"/>
        <v>3.4960307117249428E-5</v>
      </c>
      <c r="BI624">
        <f t="shared" si="362"/>
        <v>9.9725199692527095E-7</v>
      </c>
      <c r="BJ624">
        <f t="shared" si="363"/>
        <v>4.7380882863834015E-6</v>
      </c>
    </row>
    <row r="625" spans="1:62" hidden="1" x14ac:dyDescent="0.25">
      <c r="A625" s="1">
        <v>42566</v>
      </c>
      <c r="B625">
        <v>12.342074902722981</v>
      </c>
      <c r="C625">
        <v>17.454465149625722</v>
      </c>
      <c r="D625">
        <v>83.947136393273993</v>
      </c>
      <c r="E625">
        <v>77.219816754805748</v>
      </c>
      <c r="F625">
        <v>68.793556193559027</v>
      </c>
      <c r="G625" s="2">
        <v>30977</v>
      </c>
      <c r="H625" s="3">
        <v>47280</v>
      </c>
      <c r="I625" s="2">
        <v>340.5</v>
      </c>
      <c r="J625">
        <v>10.037800000000001</v>
      </c>
      <c r="K625" s="4">
        <v>74.096500000000006</v>
      </c>
      <c r="L625" s="4">
        <v>67.141000000000005</v>
      </c>
      <c r="M625">
        <v>8541.4</v>
      </c>
      <c r="N625" s="5">
        <v>14.6</v>
      </c>
      <c r="O625" s="6">
        <v>79.91</v>
      </c>
      <c r="P625" s="7">
        <v>116.81399999999999</v>
      </c>
      <c r="Q625">
        <v>238.95</v>
      </c>
      <c r="R625">
        <v>941.5</v>
      </c>
      <c r="S625">
        <v>9890.5499999999993</v>
      </c>
      <c r="T625">
        <v>407.9</v>
      </c>
      <c r="W625">
        <f t="shared" si="364"/>
        <v>-2.9690061504772177E-3</v>
      </c>
      <c r="X625">
        <f t="shared" si="368"/>
        <v>-1.5299606215392573E-3</v>
      </c>
      <c r="Y625">
        <f t="shared" si="369"/>
        <v>-1.6902768304902197E-4</v>
      </c>
      <c r="Z625">
        <f t="shared" si="370"/>
        <v>2.9861706344407908E-4</v>
      </c>
      <c r="AA625">
        <f t="shared" si="371"/>
        <v>6.1694368038831698E-4</v>
      </c>
      <c r="AB625">
        <f t="shared" si="372"/>
        <v>8.7199450032601495E-4</v>
      </c>
      <c r="AC625">
        <f t="shared" si="373"/>
        <v>-5.0212135287537501E-3</v>
      </c>
      <c r="AD625">
        <f t="shared" si="374"/>
        <v>1.616577617098348E-3</v>
      </c>
      <c r="AE625">
        <f t="shared" si="375"/>
        <v>3.6628798020547455E-3</v>
      </c>
      <c r="AF625">
        <f t="shared" si="376"/>
        <v>-3.1396142373100147E-3</v>
      </c>
      <c r="AG625">
        <f t="shared" si="377"/>
        <v>4.4482996684109708E-3</v>
      </c>
      <c r="AH625">
        <f t="shared" si="378"/>
        <v>-2.7592029851549417E-3</v>
      </c>
      <c r="AI625">
        <f t="shared" si="379"/>
        <v>0</v>
      </c>
      <c r="AJ625">
        <f t="shared" si="380"/>
        <v>-6.4862395296063002E-3</v>
      </c>
      <c r="AK625">
        <f t="shared" si="381"/>
        <v>-2.6844276663528254E-3</v>
      </c>
      <c r="AL625">
        <f t="shared" si="365"/>
        <v>-7.5047256540678045E-3</v>
      </c>
      <c r="AM625">
        <f t="shared" si="344"/>
        <v>9.1227392539490141E-3</v>
      </c>
      <c r="AN625">
        <f t="shared" si="345"/>
        <v>1.3435932003092559E-2</v>
      </c>
      <c r="AO625">
        <f t="shared" si="366"/>
        <v>1.9257544206532754E-2</v>
      </c>
      <c r="AR625">
        <f t="shared" si="367"/>
        <v>8.8149975215715466E-6</v>
      </c>
      <c r="AS625">
        <f t="shared" si="346"/>
        <v>2.3407795034607906E-6</v>
      </c>
      <c r="AT625">
        <f t="shared" si="347"/>
        <v>2.857035763692063E-8</v>
      </c>
      <c r="AU625">
        <f t="shared" si="348"/>
        <v>8.9172150579965154E-8</v>
      </c>
      <c r="AV625">
        <f t="shared" si="349"/>
        <v>3.8061950477108181E-7</v>
      </c>
      <c r="AW625">
        <f t="shared" si="350"/>
        <v>7.6037440859881648E-7</v>
      </c>
      <c r="AX625">
        <f t="shared" si="351"/>
        <v>2.5212585301339688E-5</v>
      </c>
      <c r="AY625">
        <f t="shared" si="352"/>
        <v>2.6133231921033731E-6</v>
      </c>
      <c r="AZ625">
        <f t="shared" si="353"/>
        <v>1.3416688444300611E-5</v>
      </c>
      <c r="BA625">
        <f t="shared" si="354"/>
        <v>9.8571775591197449E-6</v>
      </c>
      <c r="BB625">
        <f t="shared" si="355"/>
        <v>1.9787369939985152E-5</v>
      </c>
      <c r="BC625">
        <f t="shared" si="356"/>
        <v>7.6132011132879416E-6</v>
      </c>
      <c r="BD625">
        <f t="shared" si="357"/>
        <v>0</v>
      </c>
      <c r="BE625">
        <f t="shared" si="358"/>
        <v>4.2071303235427359E-5</v>
      </c>
      <c r="BF625">
        <f t="shared" si="359"/>
        <v>7.2061518958804766E-6</v>
      </c>
      <c r="BG625">
        <f t="shared" si="360"/>
        <v>5.6320907142823433E-5</v>
      </c>
      <c r="BH625">
        <f t="shared" si="361"/>
        <v>8.3224371495542216E-5</v>
      </c>
      <c r="BI625">
        <f t="shared" si="362"/>
        <v>1.8052426879172683E-4</v>
      </c>
      <c r="BJ625">
        <f t="shared" si="363"/>
        <v>3.7085300886656323E-4</v>
      </c>
    </row>
    <row r="626" spans="1:62" hidden="1" x14ac:dyDescent="0.25">
      <c r="A626" s="1">
        <v>42569</v>
      </c>
      <c r="B626">
        <v>12.40079062553731</v>
      </c>
      <c r="C626">
        <v>17.512696651301454</v>
      </c>
      <c r="D626">
        <v>84.010455626667422</v>
      </c>
      <c r="E626">
        <v>77.285681314320584</v>
      </c>
      <c r="F626">
        <v>68.882949352653895</v>
      </c>
      <c r="G626" s="2">
        <v>31015</v>
      </c>
      <c r="H626" s="3">
        <v>47170</v>
      </c>
      <c r="I626" s="2">
        <v>340.85</v>
      </c>
      <c r="J626">
        <v>10.0137</v>
      </c>
      <c r="K626" s="4">
        <v>74.346999999999994</v>
      </c>
      <c r="L626" s="4">
        <v>67.137</v>
      </c>
      <c r="M626">
        <v>8508.7000000000007</v>
      </c>
      <c r="N626" s="5">
        <v>14.5</v>
      </c>
      <c r="O626" s="6">
        <v>80.81</v>
      </c>
      <c r="P626" s="7">
        <v>116.654</v>
      </c>
      <c r="Q626">
        <v>236.27</v>
      </c>
      <c r="R626">
        <v>921.95</v>
      </c>
      <c r="S626">
        <v>9977.1</v>
      </c>
      <c r="T626">
        <v>409.15</v>
      </c>
      <c r="W626">
        <f t="shared" si="364"/>
        <v>4.7460818928158396E-3</v>
      </c>
      <c r="X626">
        <f t="shared" si="368"/>
        <v>3.3306423803154393E-3</v>
      </c>
      <c r="Y626">
        <f t="shared" si="369"/>
        <v>7.5399076197376149E-4</v>
      </c>
      <c r="Z626">
        <f t="shared" si="370"/>
        <v>8.5258536851705335E-4</v>
      </c>
      <c r="AA626">
        <f t="shared" si="371"/>
        <v>1.2985973358720687E-3</v>
      </c>
      <c r="AB626">
        <f t="shared" si="372"/>
        <v>1.2259647941498745E-3</v>
      </c>
      <c r="AC626">
        <f t="shared" si="373"/>
        <v>-2.3292758016724376E-3</v>
      </c>
      <c r="AD626">
        <f t="shared" si="374"/>
        <v>1.0273722192272901E-3</v>
      </c>
      <c r="AE626">
        <f t="shared" si="375"/>
        <v>-2.4038113462603932E-3</v>
      </c>
      <c r="AF626">
        <f t="shared" si="376"/>
        <v>3.3750246764960063E-3</v>
      </c>
      <c r="AG626">
        <f t="shared" si="377"/>
        <v>-5.9577890662494389E-5</v>
      </c>
      <c r="AH626">
        <f t="shared" si="378"/>
        <v>-3.8357593319745743E-3</v>
      </c>
      <c r="AI626">
        <f t="shared" si="379"/>
        <v>-6.8728792877620643E-3</v>
      </c>
      <c r="AJ626">
        <f t="shared" si="380"/>
        <v>1.1199718858984992E-2</v>
      </c>
      <c r="AK626">
        <f t="shared" si="381"/>
        <v>-1.3706377323541689E-3</v>
      </c>
      <c r="AL626">
        <f t="shared" si="365"/>
        <v>-1.1279106148783004E-2</v>
      </c>
      <c r="AM626">
        <f t="shared" si="344"/>
        <v>-2.098335594603341E-2</v>
      </c>
      <c r="AN626">
        <f t="shared" si="345"/>
        <v>8.7127111167965114E-3</v>
      </c>
      <c r="AO626">
        <f t="shared" si="366"/>
        <v>3.0597906498779177E-3</v>
      </c>
      <c r="AR626">
        <f t="shared" si="367"/>
        <v>2.2525293333314383E-5</v>
      </c>
      <c r="AS626">
        <f t="shared" si="346"/>
        <v>1.1093178665553295E-5</v>
      </c>
      <c r="AT626">
        <f t="shared" si="347"/>
        <v>5.6850206914177344E-7</v>
      </c>
      <c r="AU626">
        <f t="shared" si="348"/>
        <v>7.2690181060935972E-7</v>
      </c>
      <c r="AV626">
        <f t="shared" si="349"/>
        <v>1.6863550407340345E-6</v>
      </c>
      <c r="AW626">
        <f t="shared" si="350"/>
        <v>1.5029896764949441E-6</v>
      </c>
      <c r="AX626">
        <f t="shared" si="351"/>
        <v>5.4255257602567774E-6</v>
      </c>
      <c r="AY626">
        <f t="shared" si="352"/>
        <v>1.0554936768400071E-6</v>
      </c>
      <c r="AZ626">
        <f t="shared" si="353"/>
        <v>5.7783089884102039E-6</v>
      </c>
      <c r="BA626">
        <f t="shared" si="354"/>
        <v>1.1390791566956971E-5</v>
      </c>
      <c r="BB626">
        <f t="shared" si="355"/>
        <v>3.5495250557921361E-9</v>
      </c>
      <c r="BC626">
        <f t="shared" si="356"/>
        <v>1.4713049652830033E-5</v>
      </c>
      <c r="BD626">
        <f t="shared" si="357"/>
        <v>4.7236469704148778E-5</v>
      </c>
      <c r="BE626">
        <f t="shared" si="358"/>
        <v>1.2543370252030407E-4</v>
      </c>
      <c r="BF626">
        <f t="shared" si="359"/>
        <v>1.8786477933529785E-6</v>
      </c>
      <c r="BG626">
        <f t="shared" si="360"/>
        <v>1.2721823551551458E-4</v>
      </c>
      <c r="BH626">
        <f t="shared" si="361"/>
        <v>4.4030122675793566E-4</v>
      </c>
      <c r="BI626">
        <f t="shared" si="362"/>
        <v>7.5911335004749512E-5</v>
      </c>
      <c r="BJ626">
        <f t="shared" si="363"/>
        <v>9.3623188210803298E-6</v>
      </c>
    </row>
    <row r="627" spans="1:62" hidden="1" x14ac:dyDescent="0.25">
      <c r="A627" s="1">
        <v>42570</v>
      </c>
      <c r="B627">
        <v>12.376517966658028</v>
      </c>
      <c r="C627">
        <v>17.541728842189073</v>
      </c>
      <c r="D627">
        <v>84.02129535665037</v>
      </c>
      <c r="E627">
        <v>77.302706797265387</v>
      </c>
      <c r="F627">
        <v>68.905553120710877</v>
      </c>
      <c r="G627" s="2">
        <v>31094</v>
      </c>
      <c r="H627" s="3">
        <v>47028</v>
      </c>
      <c r="I627" s="2">
        <v>344.35</v>
      </c>
      <c r="J627">
        <v>10.036</v>
      </c>
      <c r="K627" s="4">
        <v>74.072500000000005</v>
      </c>
      <c r="L627" s="4">
        <v>67.203999999999994</v>
      </c>
      <c r="M627">
        <v>8528.5499999999993</v>
      </c>
      <c r="N627" s="5">
        <v>14.46</v>
      </c>
      <c r="O627" s="6">
        <v>80.11</v>
      </c>
      <c r="P627" s="7">
        <v>116.776</v>
      </c>
      <c r="Q627">
        <v>246.68</v>
      </c>
      <c r="R627">
        <v>895.15</v>
      </c>
      <c r="S627">
        <v>9854.9500000000007</v>
      </c>
      <c r="T627">
        <v>406.12</v>
      </c>
      <c r="W627">
        <f t="shared" si="364"/>
        <v>-1.9592657978674197E-3</v>
      </c>
      <c r="X627">
        <f t="shared" si="368"/>
        <v>1.6564069795375026E-3</v>
      </c>
      <c r="Y627">
        <f t="shared" si="369"/>
        <v>1.2902002073488409E-4</v>
      </c>
      <c r="Z627">
        <f t="shared" si="370"/>
        <v>2.2026858836704562E-4</v>
      </c>
      <c r="AA627">
        <f t="shared" si="371"/>
        <v>3.28093677687159E-4</v>
      </c>
      <c r="AB627">
        <f t="shared" si="372"/>
        <v>2.5439161024681908E-3</v>
      </c>
      <c r="AC627">
        <f t="shared" si="373"/>
        <v>-3.0149282906756334E-3</v>
      </c>
      <c r="AD627">
        <f t="shared" si="374"/>
        <v>1.0216084181912874E-2</v>
      </c>
      <c r="AE627">
        <f t="shared" si="375"/>
        <v>2.2244731038921213E-3</v>
      </c>
      <c r="AF627">
        <f t="shared" si="376"/>
        <v>-3.6989790827469319E-3</v>
      </c>
      <c r="AG627">
        <f t="shared" si="377"/>
        <v>9.974617660286041E-4</v>
      </c>
      <c r="AH627">
        <f t="shared" si="378"/>
        <v>2.3301893183188E-3</v>
      </c>
      <c r="AI627">
        <f t="shared" si="379"/>
        <v>-2.7624326959100726E-3</v>
      </c>
      <c r="AJ627">
        <f t="shared" si="380"/>
        <v>-8.7000300183308864E-3</v>
      </c>
      <c r="AK627">
        <f t="shared" si="381"/>
        <v>1.045281335802852E-3</v>
      </c>
      <c r="AL627">
        <f t="shared" si="365"/>
        <v>4.3116731247907873E-2</v>
      </c>
      <c r="AM627">
        <f t="shared" si="344"/>
        <v>-2.9499690153891651E-2</v>
      </c>
      <c r="AN627">
        <f t="shared" si="345"/>
        <v>-1.2318599909066006E-2</v>
      </c>
      <c r="AO627">
        <f t="shared" si="366"/>
        <v>-7.4331545403687523E-3</v>
      </c>
      <c r="AR627">
        <f t="shared" si="367"/>
        <v>3.8387224666930569E-6</v>
      </c>
      <c r="AS627">
        <f t="shared" si="346"/>
        <v>2.7436840818605523E-6</v>
      </c>
      <c r="AT627">
        <f t="shared" si="347"/>
        <v>1.664616575042992E-8</v>
      </c>
      <c r="AU627">
        <f t="shared" si="348"/>
        <v>4.8518251021210984E-8</v>
      </c>
      <c r="AV627">
        <f t="shared" si="349"/>
        <v>1.0764546133828537E-7</v>
      </c>
      <c r="AW627">
        <f t="shared" si="350"/>
        <v>6.4715091363969509E-6</v>
      </c>
      <c r="AX627">
        <f t="shared" si="351"/>
        <v>9.0897925979162956E-6</v>
      </c>
      <c r="AY627">
        <f t="shared" si="352"/>
        <v>1.0436837601193043E-4</v>
      </c>
      <c r="AZ627">
        <f t="shared" si="353"/>
        <v>4.948280589939448E-6</v>
      </c>
      <c r="BA627">
        <f t="shared" si="354"/>
        <v>1.3682446254599334E-5</v>
      </c>
      <c r="BB627">
        <f t="shared" si="355"/>
        <v>9.9492997468890173E-7</v>
      </c>
      <c r="BC627">
        <f t="shared" si="356"/>
        <v>5.4297822592070337E-6</v>
      </c>
      <c r="BD627">
        <f t="shared" si="357"/>
        <v>7.6310343994329925E-6</v>
      </c>
      <c r="BE627">
        <f t="shared" si="358"/>
        <v>7.5690522319858523E-5</v>
      </c>
      <c r="BF627">
        <f t="shared" si="359"/>
        <v>1.0926130709777946E-6</v>
      </c>
      <c r="BG627">
        <f t="shared" si="360"/>
        <v>1.8590525135043152E-3</v>
      </c>
      <c r="BH627">
        <f t="shared" si="361"/>
        <v>8.7023171917561203E-4</v>
      </c>
      <c r="BI627">
        <f t="shared" si="362"/>
        <v>1.5174790371964101E-4</v>
      </c>
      <c r="BJ627">
        <f t="shared" si="363"/>
        <v>5.5251786421004601E-5</v>
      </c>
    </row>
    <row r="628" spans="1:62" hidden="1" x14ac:dyDescent="0.25">
      <c r="A628" s="1">
        <v>42571</v>
      </c>
      <c r="B628">
        <v>12.387405004786926</v>
      </c>
      <c r="C628">
        <v>17.555249771808228</v>
      </c>
      <c r="D628">
        <v>84.041307796459449</v>
      </c>
      <c r="E628">
        <v>77.298394003057396</v>
      </c>
      <c r="F628">
        <v>68.918603510541018</v>
      </c>
      <c r="G628" s="2">
        <v>30737</v>
      </c>
      <c r="H628" s="3">
        <v>46084</v>
      </c>
      <c r="I628" s="2">
        <v>342.75</v>
      </c>
      <c r="J628">
        <v>10.0578</v>
      </c>
      <c r="K628" s="4">
        <v>73.980500000000006</v>
      </c>
      <c r="L628" s="4">
        <v>67.162999999999997</v>
      </c>
      <c r="M628">
        <v>8565.85</v>
      </c>
      <c r="N628" s="5">
        <v>14.5</v>
      </c>
      <c r="O628" s="6">
        <v>80.95</v>
      </c>
      <c r="P628" s="7">
        <v>117.492</v>
      </c>
      <c r="Q628">
        <v>256.39999999999998</v>
      </c>
      <c r="R628">
        <v>906.9</v>
      </c>
      <c r="S628">
        <v>9924.9</v>
      </c>
      <c r="T628">
        <v>410.73</v>
      </c>
      <c r="W628">
        <f t="shared" si="364"/>
        <v>8.7926608743342017E-4</v>
      </c>
      <c r="X628">
        <f t="shared" si="368"/>
        <v>7.704897015071568E-4</v>
      </c>
      <c r="Y628">
        <f t="shared" si="369"/>
        <v>2.3815458678139989E-4</v>
      </c>
      <c r="Z628">
        <f t="shared" si="370"/>
        <v>-5.5792542055466861E-5</v>
      </c>
      <c r="AA628">
        <f t="shared" si="371"/>
        <v>1.8937739490839777E-4</v>
      </c>
      <c r="AB628">
        <f t="shared" si="372"/>
        <v>-1.154773389265526E-2</v>
      </c>
      <c r="AC628">
        <f t="shared" si="373"/>
        <v>-2.0277350829687606E-2</v>
      </c>
      <c r="AD628">
        <f t="shared" si="374"/>
        <v>-4.6572635482835262E-3</v>
      </c>
      <c r="AE628">
        <f t="shared" si="375"/>
        <v>2.1698243789744151E-3</v>
      </c>
      <c r="AF628">
        <f t="shared" si="376"/>
        <v>-1.2427983470990713E-3</v>
      </c>
      <c r="AG628">
        <f t="shared" si="377"/>
        <v>-6.102689093670764E-4</v>
      </c>
      <c r="AH628">
        <f t="shared" si="378"/>
        <v>4.3640091722287767E-3</v>
      </c>
      <c r="AI628">
        <f t="shared" si="379"/>
        <v>2.7624326959100796E-3</v>
      </c>
      <c r="AJ628">
        <f t="shared" si="380"/>
        <v>1.0430989896618805E-2</v>
      </c>
      <c r="AK628">
        <f t="shared" si="381"/>
        <v>6.1126763316577733E-3</v>
      </c>
      <c r="AL628">
        <f t="shared" si="365"/>
        <v>3.8646774923222771E-2</v>
      </c>
      <c r="AM628">
        <f t="shared" si="344"/>
        <v>1.3040888456240055E-2</v>
      </c>
      <c r="AN628">
        <f t="shared" si="345"/>
        <v>7.0728839306489219E-3</v>
      </c>
      <c r="AO628">
        <f t="shared" si="366"/>
        <v>1.1287381880752335E-2</v>
      </c>
      <c r="AR628">
        <f t="shared" si="367"/>
        <v>7.7310885251047487E-7</v>
      </c>
      <c r="AS628">
        <f t="shared" si="346"/>
        <v>5.9365438012858757E-7</v>
      </c>
      <c r="AT628">
        <f t="shared" si="347"/>
        <v>5.6717607205019331E-8</v>
      </c>
      <c r="AU628">
        <f t="shared" si="348"/>
        <v>3.1128077490110384E-9</v>
      </c>
      <c r="AV628">
        <f t="shared" si="349"/>
        <v>3.5863797702291243E-8</v>
      </c>
      <c r="AW628">
        <f t="shared" si="350"/>
        <v>1.33350158055579E-4</v>
      </c>
      <c r="AX628">
        <f t="shared" si="351"/>
        <v>4.1117095667023265E-4</v>
      </c>
      <c r="AY628">
        <f t="shared" si="352"/>
        <v>2.1690103758170462E-5</v>
      </c>
      <c r="AZ628">
        <f t="shared" si="353"/>
        <v>4.7081378355917059E-6</v>
      </c>
      <c r="BA628">
        <f t="shared" si="354"/>
        <v>1.5445477315521838E-6</v>
      </c>
      <c r="BB628">
        <f t="shared" si="355"/>
        <v>3.7242814174008089E-7</v>
      </c>
      <c r="BC628">
        <f t="shared" si="356"/>
        <v>1.9044576055296894E-5</v>
      </c>
      <c r="BD628">
        <f t="shared" si="357"/>
        <v>7.6310343994330297E-6</v>
      </c>
      <c r="BE628">
        <f t="shared" si="358"/>
        <v>1.0880555022336359E-4</v>
      </c>
      <c r="BF628">
        <f t="shared" si="359"/>
        <v>3.7364811935609136E-5</v>
      </c>
      <c r="BG628">
        <f t="shared" si="360"/>
        <v>1.4935732119662403E-3</v>
      </c>
      <c r="BH628">
        <f t="shared" si="361"/>
        <v>1.7006477172809513E-4</v>
      </c>
      <c r="BI628">
        <f t="shared" si="362"/>
        <v>5.0025687096431742E-5</v>
      </c>
      <c r="BJ628">
        <f t="shared" si="363"/>
        <v>1.2740498972193612E-4</v>
      </c>
    </row>
    <row r="629" spans="1:62" hidden="1" x14ac:dyDescent="0.25">
      <c r="A629" s="1">
        <v>42572</v>
      </c>
      <c r="B629">
        <v>12.367545612356428</v>
      </c>
      <c r="C629">
        <v>17.608578018180371</v>
      </c>
      <c r="D629">
        <v>84.07312181895982</v>
      </c>
      <c r="E629">
        <v>77.349244418620913</v>
      </c>
      <c r="F629">
        <v>68.943418310296337</v>
      </c>
      <c r="G629" s="2">
        <v>31005</v>
      </c>
      <c r="H629" s="3">
        <v>46632</v>
      </c>
      <c r="I629" s="2">
        <v>343.9</v>
      </c>
      <c r="J629">
        <v>10.059699999999999</v>
      </c>
      <c r="K629" s="4">
        <v>74.036500000000004</v>
      </c>
      <c r="L629" s="4">
        <v>67.153000000000006</v>
      </c>
      <c r="M629">
        <v>8510.1</v>
      </c>
      <c r="N629" s="5">
        <v>14.4</v>
      </c>
      <c r="O629" s="6">
        <v>80.05</v>
      </c>
      <c r="P629" s="7">
        <v>117.39100000000001</v>
      </c>
      <c r="Q629">
        <v>259.8</v>
      </c>
      <c r="R629">
        <v>910.05</v>
      </c>
      <c r="S629">
        <v>9877.5</v>
      </c>
      <c r="T629">
        <v>409.53</v>
      </c>
      <c r="W629">
        <f t="shared" si="364"/>
        <v>-1.6044787968323866E-3</v>
      </c>
      <c r="X629">
        <f t="shared" si="368"/>
        <v>3.0331332285646463E-3</v>
      </c>
      <c r="Y629">
        <f t="shared" si="369"/>
        <v>3.7848057365352734E-4</v>
      </c>
      <c r="Z629">
        <f t="shared" si="370"/>
        <v>6.5762940727873197E-4</v>
      </c>
      <c r="AA629">
        <f t="shared" si="371"/>
        <v>3.599947207441539E-4</v>
      </c>
      <c r="AB629">
        <f t="shared" si="372"/>
        <v>8.6813411669475603E-3</v>
      </c>
      <c r="AC629">
        <f t="shared" si="373"/>
        <v>1.1821182567441543E-2</v>
      </c>
      <c r="AD629">
        <f t="shared" si="374"/>
        <v>3.3495989957965972E-3</v>
      </c>
      <c r="AE629">
        <f t="shared" si="375"/>
        <v>1.8889027022731463E-4</v>
      </c>
      <c r="AF629">
        <f t="shared" si="376"/>
        <v>7.5666987808020638E-4</v>
      </c>
      <c r="AG629">
        <f t="shared" si="377"/>
        <v>-1.4890258820192387E-4</v>
      </c>
      <c r="AH629">
        <f t="shared" si="378"/>
        <v>-6.5296745519432715E-3</v>
      </c>
      <c r="AI629">
        <f t="shared" si="379"/>
        <v>-6.9204428445737952E-3</v>
      </c>
      <c r="AJ629">
        <f t="shared" si="380"/>
        <v>-1.11802406809205E-2</v>
      </c>
      <c r="AK629">
        <f t="shared" si="381"/>
        <v>-8.6000269261721956E-4</v>
      </c>
      <c r="AL629">
        <f t="shared" si="365"/>
        <v>1.3173379189984336E-2</v>
      </c>
      <c r="AM629">
        <f t="shared" si="344"/>
        <v>3.4673526028945489E-3</v>
      </c>
      <c r="AN629">
        <f t="shared" si="345"/>
        <v>-4.7873076523358687E-3</v>
      </c>
      <c r="AO629">
        <f t="shared" si="366"/>
        <v>-2.9259036307783749E-3</v>
      </c>
      <c r="AR629">
        <f t="shared" si="367"/>
        <v>2.5743522094847032E-6</v>
      </c>
      <c r="AS629">
        <f t="shared" si="346"/>
        <v>9.1998971822229941E-6</v>
      </c>
      <c r="AT629">
        <f t="shared" si="347"/>
        <v>1.4324754463310313E-7</v>
      </c>
      <c r="AU629">
        <f t="shared" si="348"/>
        <v>4.3247643731777633E-7</v>
      </c>
      <c r="AV629">
        <f t="shared" si="349"/>
        <v>1.2959619896366136E-7</v>
      </c>
      <c r="AW629">
        <f t="shared" si="350"/>
        <v>7.5365684456938427E-5</v>
      </c>
      <c r="AX629">
        <f t="shared" si="351"/>
        <v>1.3974035729278383E-4</v>
      </c>
      <c r="AY629">
        <f t="shared" si="352"/>
        <v>1.1219813432641573E-5</v>
      </c>
      <c r="AZ629">
        <f t="shared" si="353"/>
        <v>3.5679534186547945E-8</v>
      </c>
      <c r="BA629">
        <f t="shared" si="354"/>
        <v>5.7254930439391441E-7</v>
      </c>
      <c r="BB629">
        <f t="shared" si="355"/>
        <v>2.2171980773231719E-8</v>
      </c>
      <c r="BC629">
        <f t="shared" si="356"/>
        <v>4.2636649754295564E-5</v>
      </c>
      <c r="BD629">
        <f t="shared" si="357"/>
        <v>4.7892529165012645E-5</v>
      </c>
      <c r="BE629">
        <f t="shared" si="358"/>
        <v>1.2499778168330967E-4</v>
      </c>
      <c r="BF629">
        <f t="shared" si="359"/>
        <v>7.3960463130886786E-7</v>
      </c>
      <c r="BG629">
        <f t="shared" si="360"/>
        <v>1.7353791928311236E-4</v>
      </c>
      <c r="BH629">
        <f t="shared" si="361"/>
        <v>1.2022534072799604E-5</v>
      </c>
      <c r="BI629">
        <f t="shared" si="362"/>
        <v>2.2918314558113565E-5</v>
      </c>
      <c r="BJ629">
        <f t="shared" si="363"/>
        <v>8.5609120566020763E-6</v>
      </c>
    </row>
    <row r="630" spans="1:62" hidden="1" x14ac:dyDescent="0.25">
      <c r="A630" s="1">
        <v>42573</v>
      </c>
      <c r="B630">
        <v>12.432377461192258</v>
      </c>
      <c r="C630">
        <v>17.649744255551145</v>
      </c>
      <c r="D630">
        <v>84.057797746790882</v>
      </c>
      <c r="E630">
        <v>77.372723208123389</v>
      </c>
      <c r="F630">
        <v>68.960307253495699</v>
      </c>
      <c r="G630" s="2">
        <v>30871</v>
      </c>
      <c r="H630" s="3">
        <v>46323</v>
      </c>
      <c r="I630" s="2">
        <v>339.9</v>
      </c>
      <c r="J630">
        <v>10.053800000000001</v>
      </c>
      <c r="K630" s="4">
        <v>73.704999999999998</v>
      </c>
      <c r="L630" s="4">
        <v>67.153999999999996</v>
      </c>
      <c r="M630">
        <v>8541.2000000000007</v>
      </c>
      <c r="N630" s="5">
        <v>14.82</v>
      </c>
      <c r="O630" s="6">
        <v>82.32</v>
      </c>
      <c r="P630" s="7">
        <v>117.673</v>
      </c>
      <c r="Q630">
        <v>260.73</v>
      </c>
      <c r="R630">
        <v>903.2</v>
      </c>
      <c r="S630">
        <v>9906.25</v>
      </c>
      <c r="T630">
        <v>410.27</v>
      </c>
      <c r="W630">
        <f t="shared" si="364"/>
        <v>5.2284030342767017E-3</v>
      </c>
      <c r="X630">
        <f t="shared" si="368"/>
        <v>2.335122797795549E-3</v>
      </c>
      <c r="Y630">
        <f t="shared" si="369"/>
        <v>-1.8228737760966307E-4</v>
      </c>
      <c r="Z630">
        <f t="shared" si="370"/>
        <v>3.0349652402739076E-4</v>
      </c>
      <c r="AA630">
        <f t="shared" si="371"/>
        <v>2.4493817284128181E-4</v>
      </c>
      <c r="AB630">
        <f t="shared" si="372"/>
        <v>-4.3312499024997612E-3</v>
      </c>
      <c r="AC630">
        <f t="shared" si="373"/>
        <v>-6.6484027364117704E-3</v>
      </c>
      <c r="AD630">
        <f t="shared" si="374"/>
        <v>-1.1699460736150254E-2</v>
      </c>
      <c r="AE630">
        <f t="shared" si="375"/>
        <v>-5.8667066092142866E-4</v>
      </c>
      <c r="AF630">
        <f t="shared" si="376"/>
        <v>-4.4875753437084442E-3</v>
      </c>
      <c r="AG630">
        <f t="shared" si="377"/>
        <v>1.4891256598922681E-5</v>
      </c>
      <c r="AH630">
        <f t="shared" si="378"/>
        <v>3.6478197540639554E-3</v>
      </c>
      <c r="AI630">
        <f t="shared" si="379"/>
        <v>2.8749413285985792E-2</v>
      </c>
      <c r="AJ630">
        <f t="shared" si="380"/>
        <v>2.7962652083070492E-2</v>
      </c>
      <c r="AK630">
        <f t="shared" si="381"/>
        <v>2.3993477119968521E-3</v>
      </c>
      <c r="AL630">
        <f t="shared" si="365"/>
        <v>3.5732848809793384E-3</v>
      </c>
      <c r="AM630">
        <f t="shared" si="344"/>
        <v>-7.5555302209641849E-3</v>
      </c>
      <c r="AN630">
        <f t="shared" si="345"/>
        <v>2.9064277741454227E-3</v>
      </c>
      <c r="AO630">
        <f t="shared" si="366"/>
        <v>1.8053188606551695E-3</v>
      </c>
      <c r="AR630">
        <f t="shared" si="367"/>
        <v>2.7336198288833819E-5</v>
      </c>
      <c r="AS630">
        <f t="shared" si="346"/>
        <v>5.4527984807845127E-6</v>
      </c>
      <c r="AT630">
        <f t="shared" si="347"/>
        <v>3.3228688035807893E-8</v>
      </c>
      <c r="AU630">
        <f t="shared" si="348"/>
        <v>9.2110140096708571E-8</v>
      </c>
      <c r="AV630">
        <f t="shared" si="349"/>
        <v>5.9994708514825634E-8</v>
      </c>
      <c r="AW630">
        <f t="shared" si="350"/>
        <v>1.8759725717904192E-5</v>
      </c>
      <c r="AX630">
        <f t="shared" si="351"/>
        <v>4.4201258945527515E-5</v>
      </c>
      <c r="AY630">
        <f t="shared" si="352"/>
        <v>1.3687738151672144E-4</v>
      </c>
      <c r="AZ630">
        <f t="shared" si="353"/>
        <v>3.4418246438598592E-7</v>
      </c>
      <c r="BA630">
        <f t="shared" si="354"/>
        <v>2.013833246545996E-5</v>
      </c>
      <c r="BB630">
        <f t="shared" si="355"/>
        <v>2.2174952309495829E-10</v>
      </c>
      <c r="BC630">
        <f t="shared" si="356"/>
        <v>1.3306588958139216E-5</v>
      </c>
      <c r="BD630">
        <f t="shared" si="357"/>
        <v>8.2652876428841639E-4</v>
      </c>
      <c r="BE630">
        <f t="shared" si="358"/>
        <v>7.8190991151884652E-4</v>
      </c>
      <c r="BF630">
        <f t="shared" si="359"/>
        <v>5.7568694430645296E-6</v>
      </c>
      <c r="BG630">
        <f t="shared" si="360"/>
        <v>1.2768364840635525E-5</v>
      </c>
      <c r="BH630">
        <f t="shared" si="361"/>
        <v>5.7086036919903104E-5</v>
      </c>
      <c r="BI630">
        <f t="shared" si="362"/>
        <v>8.447322406323917E-6</v>
      </c>
      <c r="BJ630">
        <f t="shared" si="363"/>
        <v>3.2591761886372793E-6</v>
      </c>
    </row>
    <row r="631" spans="1:62" hidden="1" x14ac:dyDescent="0.25">
      <c r="A631" s="1">
        <v>42576</v>
      </c>
      <c r="B631">
        <v>12.389979632036061</v>
      </c>
      <c r="C631">
        <v>17.726439078656973</v>
      </c>
      <c r="D631">
        <v>84.117395639594221</v>
      </c>
      <c r="E631">
        <v>77.438464422201719</v>
      </c>
      <c r="F631">
        <v>69.077669598970886</v>
      </c>
      <c r="G631" s="2">
        <v>30907</v>
      </c>
      <c r="H631" s="3">
        <v>46476</v>
      </c>
      <c r="I631" s="2">
        <v>340.15</v>
      </c>
      <c r="J631">
        <v>10.0938</v>
      </c>
      <c r="K631" s="4">
        <v>74.113</v>
      </c>
      <c r="L631" s="4">
        <v>67.412000000000006</v>
      </c>
      <c r="M631">
        <v>8635.65</v>
      </c>
      <c r="N631" s="5">
        <v>14.95</v>
      </c>
      <c r="O631" s="6">
        <v>81.39</v>
      </c>
      <c r="P631" s="7">
        <v>118.834</v>
      </c>
      <c r="Q631">
        <v>268.38</v>
      </c>
      <c r="R631">
        <v>906.95</v>
      </c>
      <c r="S631">
        <v>9986.0499999999993</v>
      </c>
      <c r="T631">
        <v>415.65</v>
      </c>
      <c r="W631">
        <f t="shared" si="364"/>
        <v>-3.4161034931535997E-3</v>
      </c>
      <c r="X631">
        <f t="shared" si="368"/>
        <v>4.3359648235783421E-3</v>
      </c>
      <c r="Y631">
        <f t="shared" si="369"/>
        <v>7.0875964639184239E-4</v>
      </c>
      <c r="Z631">
        <f t="shared" si="370"/>
        <v>8.4930836118947536E-4</v>
      </c>
      <c r="AA631">
        <f t="shared" si="371"/>
        <v>1.7004360166751431E-3</v>
      </c>
      <c r="AB631">
        <f t="shared" si="372"/>
        <v>1.1654635655061229E-3</v>
      </c>
      <c r="AC631">
        <f t="shared" si="373"/>
        <v>3.2974523137786686E-3</v>
      </c>
      <c r="AD631">
        <f t="shared" si="374"/>
        <v>7.3524008899950651E-4</v>
      </c>
      <c r="AE631">
        <f t="shared" si="375"/>
        <v>3.970701478576655E-3</v>
      </c>
      <c r="AF631">
        <f t="shared" si="376"/>
        <v>5.5203160117400542E-3</v>
      </c>
      <c r="AG631">
        <f t="shared" si="377"/>
        <v>3.8345542875878919E-3</v>
      </c>
      <c r="AH631">
        <f t="shared" si="378"/>
        <v>1.0997470657424058E-2</v>
      </c>
      <c r="AI631">
        <f t="shared" si="379"/>
        <v>8.7336799687546315E-3</v>
      </c>
      <c r="AJ631">
        <f t="shared" si="380"/>
        <v>-1.1361676186844036E-2</v>
      </c>
      <c r="AK631">
        <f t="shared" si="381"/>
        <v>9.8179700893667749E-3</v>
      </c>
      <c r="AL631">
        <f t="shared" si="365"/>
        <v>2.891849755533326E-2</v>
      </c>
      <c r="AM631">
        <f t="shared" si="344"/>
        <v>4.1433089685261014E-3</v>
      </c>
      <c r="AN631">
        <f t="shared" si="345"/>
        <v>8.0232479981420038E-3</v>
      </c>
      <c r="AO631">
        <f t="shared" si="366"/>
        <v>1.3028080433445947E-2</v>
      </c>
      <c r="AR631">
        <f t="shared" si="367"/>
        <v>1.1669763075936226E-5</v>
      </c>
      <c r="AS631">
        <f t="shared" si="346"/>
        <v>1.8800590951308765E-5</v>
      </c>
      <c r="AT631">
        <f t="shared" si="347"/>
        <v>5.023402363534895E-7</v>
      </c>
      <c r="AU631">
        <f t="shared" si="348"/>
        <v>7.2132469238635235E-7</v>
      </c>
      <c r="AV631">
        <f t="shared" si="349"/>
        <v>2.8914826468060274E-6</v>
      </c>
      <c r="AW631">
        <f t="shared" si="350"/>
        <v>1.3583053225222447E-6</v>
      </c>
      <c r="AX631">
        <f t="shared" si="351"/>
        <v>1.0873191761644294E-5</v>
      </c>
      <c r="AY631">
        <f t="shared" si="352"/>
        <v>5.4057798847200228E-7</v>
      </c>
      <c r="AZ631">
        <f t="shared" si="353"/>
        <v>1.5766470231970835E-5</v>
      </c>
      <c r="BA631">
        <f t="shared" si="354"/>
        <v>3.0473888869473618E-5</v>
      </c>
      <c r="BB631">
        <f t="shared" si="355"/>
        <v>1.4703806584458684E-5</v>
      </c>
      <c r="BC631">
        <f t="shared" si="356"/>
        <v>1.2094436086090316E-4</v>
      </c>
      <c r="BD631">
        <f t="shared" si="357"/>
        <v>7.6277165796625901E-5</v>
      </c>
      <c r="BE631">
        <f t="shared" si="358"/>
        <v>1.2908768577469883E-4</v>
      </c>
      <c r="BF631">
        <f t="shared" si="359"/>
        <v>9.6392536675700633E-5</v>
      </c>
      <c r="BG631">
        <f t="shared" si="360"/>
        <v>8.3627950085781572E-4</v>
      </c>
      <c r="BH631">
        <f t="shared" si="361"/>
        <v>1.7167009208668828E-5</v>
      </c>
      <c r="BI631">
        <f t="shared" si="362"/>
        <v>6.4372508439689669E-5</v>
      </c>
      <c r="BJ631">
        <f t="shared" si="363"/>
        <v>1.6973087978033714E-4</v>
      </c>
    </row>
    <row r="632" spans="1:62" hidden="1" x14ac:dyDescent="0.25">
      <c r="A632" s="1">
        <v>42577</v>
      </c>
      <c r="B632">
        <v>12.345565612040463</v>
      </c>
      <c r="C632">
        <v>17.734645439717724</v>
      </c>
      <c r="D632">
        <v>84.162191206878006</v>
      </c>
      <c r="E632">
        <v>77.47474107532787</v>
      </c>
      <c r="F632">
        <v>69.106394696957224</v>
      </c>
      <c r="G632" s="2">
        <v>30912</v>
      </c>
      <c r="H632" s="3">
        <v>46408</v>
      </c>
      <c r="I632" s="2">
        <v>339</v>
      </c>
      <c r="J632">
        <v>10.09</v>
      </c>
      <c r="K632" s="4">
        <v>73.968999999999994</v>
      </c>
      <c r="L632" s="4">
        <v>67.320999999999998</v>
      </c>
      <c r="M632">
        <v>8590.65</v>
      </c>
      <c r="N632" s="5">
        <v>14.99</v>
      </c>
      <c r="O632" s="6">
        <v>80.849999999999994</v>
      </c>
      <c r="P632" s="7">
        <v>118.539</v>
      </c>
      <c r="Q632">
        <v>266.52</v>
      </c>
      <c r="R632">
        <v>902.7</v>
      </c>
      <c r="S632">
        <v>10056.1</v>
      </c>
      <c r="T632">
        <v>412.93</v>
      </c>
      <c r="W632">
        <f t="shared" si="364"/>
        <v>-3.5911128934447674E-3</v>
      </c>
      <c r="X632">
        <f t="shared" si="368"/>
        <v>4.6283757638581469E-4</v>
      </c>
      <c r="Y632">
        <f t="shared" si="369"/>
        <v>5.3239456052064915E-4</v>
      </c>
      <c r="Z632">
        <f t="shared" si="370"/>
        <v>4.6834811367760026E-4</v>
      </c>
      <c r="AA632">
        <f t="shared" si="371"/>
        <v>4.1575124521701397E-4</v>
      </c>
      <c r="AB632">
        <f t="shared" si="372"/>
        <v>1.6176256525986263E-4</v>
      </c>
      <c r="AC632">
        <f t="shared" si="373"/>
        <v>-1.4641921568522961E-3</v>
      </c>
      <c r="AD632">
        <f t="shared" si="374"/>
        <v>-3.3865894106194809E-3</v>
      </c>
      <c r="AE632">
        <f t="shared" si="375"/>
        <v>-3.7653960551504935E-4</v>
      </c>
      <c r="AF632">
        <f t="shared" si="376"/>
        <v>-1.9448689967745902E-3</v>
      </c>
      <c r="AG632">
        <f t="shared" si="377"/>
        <v>-1.3508199748751065E-3</v>
      </c>
      <c r="AH632">
        <f t="shared" si="378"/>
        <v>-5.2245812926618018E-3</v>
      </c>
      <c r="AI632">
        <f t="shared" si="379"/>
        <v>2.6720122778109891E-3</v>
      </c>
      <c r="AJ632">
        <f t="shared" si="380"/>
        <v>-6.6568293158342949E-3</v>
      </c>
      <c r="AK632">
        <f t="shared" si="381"/>
        <v>-2.4855409155522526E-3</v>
      </c>
      <c r="AL632">
        <f t="shared" si="365"/>
        <v>-6.9545989784753782E-3</v>
      </c>
      <c r="AM632">
        <f t="shared" si="344"/>
        <v>-4.6970494998692675E-3</v>
      </c>
      <c r="AN632">
        <f t="shared" si="345"/>
        <v>6.9902964746595027E-3</v>
      </c>
      <c r="AO632">
        <f t="shared" si="366"/>
        <v>-6.5654729067997899E-3</v>
      </c>
      <c r="AR632">
        <f t="shared" si="367"/>
        <v>1.2896091813465249E-5</v>
      </c>
      <c r="AS632">
        <f t="shared" si="346"/>
        <v>2.1421862211469485E-7</v>
      </c>
      <c r="AT632">
        <f t="shared" si="347"/>
        <v>2.8344396807197514E-7</v>
      </c>
      <c r="AU632">
        <f t="shared" si="348"/>
        <v>2.1934995558536638E-7</v>
      </c>
      <c r="AV632">
        <f t="shared" si="349"/>
        <v>1.7284909789949769E-7</v>
      </c>
      <c r="AW632">
        <f t="shared" si="350"/>
        <v>2.6167127519451315E-8</v>
      </c>
      <c r="AX632">
        <f t="shared" si="351"/>
        <v>2.1438586721877791E-6</v>
      </c>
      <c r="AY632">
        <f t="shared" si="352"/>
        <v>1.1468987836120003E-5</v>
      </c>
      <c r="AZ632">
        <f t="shared" si="353"/>
        <v>1.4178207452142898E-7</v>
      </c>
      <c r="BA632">
        <f t="shared" si="354"/>
        <v>3.782515414615001E-6</v>
      </c>
      <c r="BB632">
        <f t="shared" si="355"/>
        <v>1.8247146045215833E-6</v>
      </c>
      <c r="BC632">
        <f t="shared" si="356"/>
        <v>2.7296249683631664E-5</v>
      </c>
      <c r="BD632">
        <f t="shared" si="357"/>
        <v>7.1396496127726704E-6</v>
      </c>
      <c r="BE632">
        <f t="shared" si="358"/>
        <v>4.4313376540150887E-5</v>
      </c>
      <c r="BF632">
        <f t="shared" si="359"/>
        <v>6.1779136428843302E-6</v>
      </c>
      <c r="BG632">
        <f t="shared" si="360"/>
        <v>4.8366446951410775E-5</v>
      </c>
      <c r="BH632">
        <f t="shared" si="361"/>
        <v>2.2062274004222137E-5</v>
      </c>
      <c r="BI632">
        <f t="shared" si="362"/>
        <v>4.886424480363707E-5</v>
      </c>
      <c r="BJ632">
        <f t="shared" si="363"/>
        <v>4.3105434489922083E-5</v>
      </c>
    </row>
    <row r="633" spans="1:62" hidden="1" x14ac:dyDescent="0.25">
      <c r="A633" s="1">
        <v>42578</v>
      </c>
      <c r="B633">
        <v>12.355371252360802</v>
      </c>
      <c r="C633">
        <v>17.78100807299019</v>
      </c>
      <c r="D633">
        <v>84.162817151216899</v>
      </c>
      <c r="E633">
        <v>77.499066704849284</v>
      </c>
      <c r="F633">
        <v>69.123752089175795</v>
      </c>
      <c r="G633" s="2">
        <v>30986</v>
      </c>
      <c r="H633" s="3">
        <v>47020</v>
      </c>
      <c r="I633" s="2">
        <v>332.85</v>
      </c>
      <c r="J633">
        <v>10.0558</v>
      </c>
      <c r="K633" s="4">
        <v>74.171499999999995</v>
      </c>
      <c r="L633" s="4">
        <v>67.072000000000003</v>
      </c>
      <c r="M633">
        <v>8615.7999999999993</v>
      </c>
      <c r="N633" s="5">
        <v>14.9</v>
      </c>
      <c r="O633" s="6">
        <v>80.63</v>
      </c>
      <c r="P633" s="7">
        <v>118.96599999999999</v>
      </c>
      <c r="Q633">
        <v>268</v>
      </c>
      <c r="R633">
        <v>903.85</v>
      </c>
      <c r="S633">
        <v>10169.9</v>
      </c>
      <c r="T633">
        <v>412.32</v>
      </c>
      <c r="W633">
        <f t="shared" si="364"/>
        <v>7.939489007445749E-4</v>
      </c>
      <c r="X633">
        <f t="shared" si="368"/>
        <v>2.6108295932955479E-3</v>
      </c>
      <c r="Y633">
        <f t="shared" si="369"/>
        <v>7.4373302576321507E-6</v>
      </c>
      <c r="Z633">
        <f t="shared" si="370"/>
        <v>3.1393214207785556E-4</v>
      </c>
      <c r="AA633">
        <f t="shared" si="371"/>
        <v>2.5113758052588546E-4</v>
      </c>
      <c r="AB633">
        <f t="shared" si="372"/>
        <v>2.391031543992634E-3</v>
      </c>
      <c r="AC633">
        <f t="shared" si="373"/>
        <v>1.3101184948160219E-2</v>
      </c>
      <c r="AD633">
        <f t="shared" si="374"/>
        <v>-1.8308169333737547E-2</v>
      </c>
      <c r="AE633">
        <f t="shared" si="375"/>
        <v>-3.3952518990598124E-3</v>
      </c>
      <c r="AF633">
        <f t="shared" si="376"/>
        <v>2.7338928399271156E-3</v>
      </c>
      <c r="AG633">
        <f t="shared" si="377"/>
        <v>-3.7055543803761175E-3</v>
      </c>
      <c r="AH633">
        <f t="shared" si="378"/>
        <v>2.9233244406166444E-3</v>
      </c>
      <c r="AI633">
        <f t="shared" si="379"/>
        <v>-6.022099163092833E-3</v>
      </c>
      <c r="AJ633">
        <f t="shared" si="380"/>
        <v>-2.7247973261851424E-3</v>
      </c>
      <c r="AK633">
        <f t="shared" si="381"/>
        <v>3.595717648583352E-3</v>
      </c>
      <c r="AL633">
        <f t="shared" si="365"/>
        <v>5.5376928165204141E-3</v>
      </c>
      <c r="AM633">
        <f t="shared" si="344"/>
        <v>1.2731451167541524E-3</v>
      </c>
      <c r="AN633">
        <f t="shared" si="345"/>
        <v>1.1252961620078978E-2</v>
      </c>
      <c r="AO633">
        <f t="shared" si="366"/>
        <v>-1.4783401662422744E-3</v>
      </c>
      <c r="AR633">
        <f t="shared" si="367"/>
        <v>6.3035485699351889E-7</v>
      </c>
      <c r="AS633">
        <f t="shared" si="346"/>
        <v>6.8164311652277959E-6</v>
      </c>
      <c r="AT633">
        <f t="shared" si="347"/>
        <v>5.5313881361090715E-11</v>
      </c>
      <c r="AU633">
        <f t="shared" si="348"/>
        <v>9.8553389829590889E-8</v>
      </c>
      <c r="AV633">
        <f t="shared" si="349"/>
        <v>6.3070084352395612E-8</v>
      </c>
      <c r="AW633">
        <f t="shared" si="350"/>
        <v>5.717031844367799E-6</v>
      </c>
      <c r="AX633">
        <f t="shared" si="351"/>
        <v>1.7164104704589988E-4</v>
      </c>
      <c r="AY633">
        <f t="shared" si="352"/>
        <v>3.3518906435280792E-4</v>
      </c>
      <c r="AZ633">
        <f t="shared" si="353"/>
        <v>1.1527735458069262E-5</v>
      </c>
      <c r="BA633">
        <f t="shared" si="354"/>
        <v>7.4741700602047496E-6</v>
      </c>
      <c r="BB633">
        <f t="shared" si="355"/>
        <v>1.3731133265924632E-5</v>
      </c>
      <c r="BC633">
        <f t="shared" si="356"/>
        <v>8.545825785106618E-6</v>
      </c>
      <c r="BD633">
        <f t="shared" si="357"/>
        <v>3.6265678330123401E-5</v>
      </c>
      <c r="BE633">
        <f t="shared" si="358"/>
        <v>7.4245204687857018E-6</v>
      </c>
      <c r="BF633">
        <f t="shared" si="359"/>
        <v>1.292918540833379E-5</v>
      </c>
      <c r="BG633">
        <f t="shared" si="360"/>
        <v>3.0666041730141797E-5</v>
      </c>
      <c r="BH633">
        <f t="shared" si="361"/>
        <v>1.6208984883149443E-6</v>
      </c>
      <c r="BI633">
        <f t="shared" si="362"/>
        <v>1.2662914522297051E-4</v>
      </c>
      <c r="BJ633">
        <f t="shared" si="363"/>
        <v>2.1854896471252354E-6</v>
      </c>
    </row>
    <row r="634" spans="1:62" hidden="1" x14ac:dyDescent="0.25">
      <c r="A634" s="1">
        <v>42579</v>
      </c>
      <c r="B634">
        <v>12.336830473931927</v>
      </c>
      <c r="C634">
        <v>17.844873722481292</v>
      </c>
      <c r="D634">
        <v>84.158730465511255</v>
      </c>
      <c r="E634">
        <v>77.51674615038938</v>
      </c>
      <c r="F634">
        <v>69.167172033752394</v>
      </c>
      <c r="G634" s="2">
        <v>31031</v>
      </c>
      <c r="H634" s="3">
        <v>47362</v>
      </c>
      <c r="I634" s="2">
        <v>335.8</v>
      </c>
      <c r="J634">
        <v>10.069100000000001</v>
      </c>
      <c r="K634" s="4">
        <v>74.221000000000004</v>
      </c>
      <c r="L634" s="4">
        <v>67.013999999999996</v>
      </c>
      <c r="M634">
        <v>8666.2999999999993</v>
      </c>
      <c r="N634" s="5">
        <v>15</v>
      </c>
      <c r="O634" s="6">
        <v>81.06</v>
      </c>
      <c r="P634" s="7">
        <v>119.843</v>
      </c>
      <c r="Q634">
        <v>266.35000000000002</v>
      </c>
      <c r="R634">
        <v>909.4</v>
      </c>
      <c r="S634">
        <v>10549.9</v>
      </c>
      <c r="T634">
        <v>416.15</v>
      </c>
      <c r="W634">
        <f t="shared" si="364"/>
        <v>-1.5017520202464344E-3</v>
      </c>
      <c r="X634">
        <f t="shared" si="368"/>
        <v>3.5853550670043206E-3</v>
      </c>
      <c r="Y634">
        <f t="shared" si="369"/>
        <v>-4.8558081413947048E-5</v>
      </c>
      <c r="Z634">
        <f t="shared" si="370"/>
        <v>2.2809860866595825E-4</v>
      </c>
      <c r="AA634">
        <f t="shared" si="371"/>
        <v>6.2795076797359623E-4</v>
      </c>
      <c r="AB634">
        <f t="shared" si="372"/>
        <v>1.4512152441296794E-3</v>
      </c>
      <c r="AC634">
        <f t="shared" si="373"/>
        <v>7.2471763019066673E-3</v>
      </c>
      <c r="AD634">
        <f t="shared" si="374"/>
        <v>8.8238065967277419E-3</v>
      </c>
      <c r="AE634">
        <f t="shared" si="375"/>
        <v>1.3217458905409232E-3</v>
      </c>
      <c r="AF634">
        <f t="shared" si="376"/>
        <v>6.6714964484051661E-4</v>
      </c>
      <c r="AG634">
        <f t="shared" si="377"/>
        <v>-8.6511647177784116E-4</v>
      </c>
      <c r="AH634">
        <f t="shared" si="378"/>
        <v>5.8442138090683098E-3</v>
      </c>
      <c r="AI634">
        <f t="shared" si="379"/>
        <v>6.6889881507964889E-3</v>
      </c>
      <c r="AJ634">
        <f t="shared" si="380"/>
        <v>5.3188325032319439E-3</v>
      </c>
      <c r="AK634">
        <f t="shared" si="381"/>
        <v>7.3448148317043762E-3</v>
      </c>
      <c r="AL634">
        <f t="shared" si="365"/>
        <v>-6.1757471478484614E-3</v>
      </c>
      <c r="AM634">
        <f t="shared" si="344"/>
        <v>6.1216239700468056E-3</v>
      </c>
      <c r="AN634">
        <f t="shared" si="345"/>
        <v>3.6684004033732273E-2</v>
      </c>
      <c r="AO634">
        <f t="shared" si="366"/>
        <v>9.2460252880490808E-3</v>
      </c>
      <c r="AR634">
        <f t="shared" si="367"/>
        <v>2.2552591303142471E-6</v>
      </c>
      <c r="AS634">
        <f t="shared" si="346"/>
        <v>1.2854770956493557E-5</v>
      </c>
      <c r="AT634">
        <f t="shared" si="347"/>
        <v>2.3578872706035098E-9</v>
      </c>
      <c r="AU634">
        <f t="shared" si="348"/>
        <v>5.2028975275345964E-8</v>
      </c>
      <c r="AV634">
        <f t="shared" si="349"/>
        <v>3.9432216699862931E-7</v>
      </c>
      <c r="AW634">
        <f t="shared" si="350"/>
        <v>2.1060256847943651E-6</v>
      </c>
      <c r="AX634">
        <f t="shared" si="351"/>
        <v>5.2521564350917602E-5</v>
      </c>
      <c r="AY634">
        <f t="shared" si="352"/>
        <v>7.7859562856456011E-5</v>
      </c>
      <c r="AZ634">
        <f t="shared" si="353"/>
        <v>1.7470121991618181E-6</v>
      </c>
      <c r="BA634">
        <f t="shared" si="354"/>
        <v>4.4508864861082748E-7</v>
      </c>
      <c r="BB634">
        <f t="shared" si="355"/>
        <v>7.484265097413402E-7</v>
      </c>
      <c r="BC634">
        <f t="shared" si="356"/>
        <v>3.4154835046104724E-5</v>
      </c>
      <c r="BD634">
        <f t="shared" si="357"/>
        <v>4.4742562481495835E-5</v>
      </c>
      <c r="BE634">
        <f t="shared" si="358"/>
        <v>2.8289979197436585E-5</v>
      </c>
      <c r="BF634">
        <f t="shared" si="359"/>
        <v>5.3946304912024586E-5</v>
      </c>
      <c r="BG634">
        <f t="shared" si="360"/>
        <v>3.8139852834158405E-5</v>
      </c>
      <c r="BH634">
        <f t="shared" si="361"/>
        <v>3.7474280030651615E-5</v>
      </c>
      <c r="BI634">
        <f t="shared" si="362"/>
        <v>1.3457161519468857E-3</v>
      </c>
      <c r="BJ634">
        <f t="shared" si="363"/>
        <v>8.5488983627243084E-5</v>
      </c>
    </row>
    <row r="635" spans="1:62" hidden="1" x14ac:dyDescent="0.25">
      <c r="A635" s="1">
        <v>42580</v>
      </c>
      <c r="B635">
        <v>12.336174406549048</v>
      </c>
      <c r="C635">
        <v>17.864231773118117</v>
      </c>
      <c r="D635">
        <v>84.171003732165104</v>
      </c>
      <c r="E635">
        <v>77.516122082535247</v>
      </c>
      <c r="F635">
        <v>69.161618755776473</v>
      </c>
      <c r="G635" s="2">
        <v>31549</v>
      </c>
      <c r="H635" s="3">
        <v>47489</v>
      </c>
      <c r="I635" s="2">
        <v>336.2</v>
      </c>
      <c r="J635">
        <v>10.042400000000001</v>
      </c>
      <c r="K635" s="4">
        <v>74.480500000000006</v>
      </c>
      <c r="L635" s="4">
        <v>66.655000000000001</v>
      </c>
      <c r="M635">
        <v>8638.5</v>
      </c>
      <c r="N635" s="5">
        <v>15.09</v>
      </c>
      <c r="O635" s="6">
        <v>81.89</v>
      </c>
      <c r="P635" s="7">
        <v>120.557</v>
      </c>
      <c r="Q635">
        <v>271.7</v>
      </c>
      <c r="R635">
        <v>922.55</v>
      </c>
      <c r="S635">
        <v>11230.4</v>
      </c>
      <c r="T635">
        <v>415.4</v>
      </c>
      <c r="W635">
        <f t="shared" si="364"/>
        <v>-5.3180987578251784E-5</v>
      </c>
      <c r="X635">
        <f t="shared" si="368"/>
        <v>1.0842082020511166E-3</v>
      </c>
      <c r="Y635">
        <f t="shared" si="369"/>
        <v>1.4582410807102887E-4</v>
      </c>
      <c r="Z635">
        <f t="shared" si="370"/>
        <v>-8.0507812472575441E-6</v>
      </c>
      <c r="AA635">
        <f t="shared" si="371"/>
        <v>-8.0290992890355564E-5</v>
      </c>
      <c r="AB635">
        <f t="shared" si="372"/>
        <v>1.6555187945594785E-2</v>
      </c>
      <c r="AC635">
        <f t="shared" si="373"/>
        <v>2.6778858608521496E-3</v>
      </c>
      <c r="AD635">
        <f t="shared" si="374"/>
        <v>1.1904763310748023E-3</v>
      </c>
      <c r="AE635">
        <f t="shared" si="375"/>
        <v>-2.6551988351369588E-3</v>
      </c>
      <c r="AF635">
        <f t="shared" si="376"/>
        <v>3.4902171589041033E-3</v>
      </c>
      <c r="AG635">
        <f t="shared" si="377"/>
        <v>-5.3714902211042031E-3</v>
      </c>
      <c r="AH635">
        <f t="shared" si="378"/>
        <v>-3.2129841333691732E-3</v>
      </c>
      <c r="AI635">
        <f t="shared" si="379"/>
        <v>5.9820716775474689E-3</v>
      </c>
      <c r="AJ635">
        <f t="shared" si="380"/>
        <v>1.0187262081934469E-2</v>
      </c>
      <c r="AK635">
        <f t="shared" si="381"/>
        <v>5.9401172999656374E-3</v>
      </c>
      <c r="AL635">
        <f t="shared" si="365"/>
        <v>1.9887283069293767E-2</v>
      </c>
      <c r="AM635">
        <f t="shared" si="344"/>
        <v>1.4356533596981092E-2</v>
      </c>
      <c r="AN635">
        <f t="shared" si="345"/>
        <v>6.2508005789853119E-2</v>
      </c>
      <c r="AO635">
        <f t="shared" si="366"/>
        <v>-1.8038607500922123E-3</v>
      </c>
      <c r="AR635">
        <f t="shared" si="367"/>
        <v>2.8282174397981706E-9</v>
      </c>
      <c r="AS635">
        <f t="shared" si="346"/>
        <v>1.1755074253949149E-6</v>
      </c>
      <c r="AT635">
        <f t="shared" si="347"/>
        <v>2.1264670494711108E-8</v>
      </c>
      <c r="AU635">
        <f t="shared" si="348"/>
        <v>6.481507869119374E-11</v>
      </c>
      <c r="AV635">
        <f t="shared" si="349"/>
        <v>6.4466435393191274E-9</v>
      </c>
      <c r="AW635">
        <f t="shared" si="350"/>
        <v>2.7407424791396688E-4</v>
      </c>
      <c r="AX635">
        <f t="shared" si="351"/>
        <v>7.1710726837518586E-6</v>
      </c>
      <c r="AY635">
        <f t="shared" si="352"/>
        <v>1.4172338948493224E-6</v>
      </c>
      <c r="AZ635">
        <f t="shared" si="353"/>
        <v>7.0500808541126629E-6</v>
      </c>
      <c r="BA635">
        <f t="shared" si="354"/>
        <v>1.2181615816308631E-5</v>
      </c>
      <c r="BB635">
        <f t="shared" si="355"/>
        <v>2.8852907195418082E-5</v>
      </c>
      <c r="BC635">
        <f t="shared" si="356"/>
        <v>1.0323267041282058E-5</v>
      </c>
      <c r="BD635">
        <f t="shared" si="357"/>
        <v>3.5785181555315592E-5</v>
      </c>
      <c r="BE635">
        <f t="shared" si="358"/>
        <v>1.037803087260198E-4</v>
      </c>
      <c r="BF635">
        <f t="shared" si="359"/>
        <v>3.5284993537351054E-5</v>
      </c>
      <c r="BG635">
        <f t="shared" si="360"/>
        <v>3.9550402787821853E-4</v>
      </c>
      <c r="BH635">
        <f t="shared" si="361"/>
        <v>2.0611005692124687E-4</v>
      </c>
      <c r="BI635">
        <f t="shared" si="362"/>
        <v>3.9072507878243111E-3</v>
      </c>
      <c r="BJ635">
        <f t="shared" si="363"/>
        <v>3.2539136057232387E-6</v>
      </c>
    </row>
    <row r="636" spans="1:62" hidden="1" x14ac:dyDescent="0.25">
      <c r="A636" s="1">
        <v>42583</v>
      </c>
      <c r="B636">
        <v>12.285178299697662</v>
      </c>
      <c r="C636">
        <v>17.949660373218592</v>
      </c>
      <c r="D636">
        <v>84.235678274436253</v>
      </c>
      <c r="E636">
        <v>77.603716689676929</v>
      </c>
      <c r="F636">
        <v>69.296090931859766</v>
      </c>
      <c r="G636" s="2">
        <v>31534</v>
      </c>
      <c r="H636" s="3">
        <v>47738</v>
      </c>
      <c r="I636" s="2">
        <v>332.35</v>
      </c>
      <c r="J636">
        <v>10.048999999999999</v>
      </c>
      <c r="K636" s="4">
        <v>74.525499999999994</v>
      </c>
      <c r="L636" s="4">
        <v>66.763999999999996</v>
      </c>
      <c r="M636">
        <v>8636.5499999999993</v>
      </c>
      <c r="N636" s="5">
        <v>15.08</v>
      </c>
      <c r="O636" s="6">
        <v>81.52</v>
      </c>
      <c r="P636" s="7">
        <v>120.94499999999999</v>
      </c>
      <c r="Q636">
        <v>271.02</v>
      </c>
      <c r="R636">
        <v>925</v>
      </c>
      <c r="S636">
        <v>11162.6</v>
      </c>
      <c r="T636">
        <v>414.1</v>
      </c>
      <c r="W636">
        <f t="shared" si="364"/>
        <v>-4.1424352579849466E-3</v>
      </c>
      <c r="X636">
        <f t="shared" si="368"/>
        <v>4.7707052770630367E-3</v>
      </c>
      <c r="Y636">
        <f t="shared" si="369"/>
        <v>7.6807576374104665E-4</v>
      </c>
      <c r="Z636">
        <f t="shared" si="370"/>
        <v>1.1293799316137072E-3</v>
      </c>
      <c r="AA636">
        <f t="shared" si="371"/>
        <v>1.9424302000567784E-3</v>
      </c>
      <c r="AB636">
        <f t="shared" si="372"/>
        <v>-4.7556394853451832E-4</v>
      </c>
      <c r="AC636">
        <f t="shared" si="373"/>
        <v>5.2296211681601562E-3</v>
      </c>
      <c r="AD636">
        <f t="shared" si="374"/>
        <v>-1.1517590486924328E-2</v>
      </c>
      <c r="AE636">
        <f t="shared" si="375"/>
        <v>6.5699754495986465E-4</v>
      </c>
      <c r="AF636">
        <f t="shared" si="376"/>
        <v>6.0400254175069039E-4</v>
      </c>
      <c r="AG636">
        <f t="shared" si="377"/>
        <v>1.6339505505306908E-3</v>
      </c>
      <c r="AH636">
        <f t="shared" si="378"/>
        <v>-2.2575911598316892E-4</v>
      </c>
      <c r="AI636">
        <f t="shared" si="379"/>
        <v>-6.629101999475242E-4</v>
      </c>
      <c r="AJ636">
        <f t="shared" si="380"/>
        <v>-4.5284943676275361E-3</v>
      </c>
      <c r="AK636">
        <f t="shared" si="381"/>
        <v>3.2132266717126031E-3</v>
      </c>
      <c r="AL636">
        <f t="shared" si="365"/>
        <v>-2.5058975377343284E-3</v>
      </c>
      <c r="AM636">
        <f t="shared" si="344"/>
        <v>2.6521625245337814E-3</v>
      </c>
      <c r="AN636">
        <f t="shared" si="345"/>
        <v>-6.0554822649009077E-3</v>
      </c>
      <c r="AO636">
        <f t="shared" si="366"/>
        <v>-3.1344208904902329E-3</v>
      </c>
      <c r="AR636">
        <f t="shared" si="367"/>
        <v>1.7159769866596813E-5</v>
      </c>
      <c r="AS636">
        <f t="shared" si="346"/>
        <v>2.2759628840597104E-5</v>
      </c>
      <c r="AT636">
        <f t="shared" si="347"/>
        <v>5.8994037884639216E-7</v>
      </c>
      <c r="AU636">
        <f t="shared" si="348"/>
        <v>1.2754990299317819E-6</v>
      </c>
      <c r="AV636">
        <f t="shared" si="349"/>
        <v>3.7730350820926164E-6</v>
      </c>
      <c r="AW636">
        <f t="shared" si="350"/>
        <v>2.2616106914574199E-7</v>
      </c>
      <c r="AX636">
        <f t="shared" si="351"/>
        <v>2.7348937562468796E-5</v>
      </c>
      <c r="AY636">
        <f t="shared" si="352"/>
        <v>1.326548906244898E-4</v>
      </c>
      <c r="AZ636">
        <f t="shared" si="353"/>
        <v>4.3164577408328939E-7</v>
      </c>
      <c r="BA636">
        <f t="shared" si="354"/>
        <v>3.648190704412945E-7</v>
      </c>
      <c r="BB636">
        <f t="shared" si="355"/>
        <v>2.6697944015795477E-6</v>
      </c>
      <c r="BC636">
        <f t="shared" si="356"/>
        <v>5.0967178449501915E-8</v>
      </c>
      <c r="BD636">
        <f t="shared" si="357"/>
        <v>4.3944993319446654E-7</v>
      </c>
      <c r="BE636">
        <f t="shared" si="358"/>
        <v>2.050726123763432E-5</v>
      </c>
      <c r="BF636">
        <f t="shared" si="359"/>
        <v>1.0324825643805252E-5</v>
      </c>
      <c r="BG636">
        <f t="shared" si="360"/>
        <v>6.2795224696229697E-6</v>
      </c>
      <c r="BH636">
        <f t="shared" si="361"/>
        <v>7.033966056541401E-6</v>
      </c>
      <c r="BI636">
        <f t="shared" si="362"/>
        <v>3.666886546052943E-5</v>
      </c>
      <c r="BJ636">
        <f t="shared" si="363"/>
        <v>9.8245943187415857E-6</v>
      </c>
    </row>
    <row r="637" spans="1:62" hidden="1" x14ac:dyDescent="0.25">
      <c r="A637" s="1">
        <v>42584</v>
      </c>
      <c r="B637">
        <v>12.296410233422796</v>
      </c>
      <c r="C637">
        <v>17.971677382584655</v>
      </c>
      <c r="D637">
        <v>84.245864118910589</v>
      </c>
      <c r="E637">
        <v>77.60120614658922</v>
      </c>
      <c r="F637">
        <v>69.311064167530205</v>
      </c>
      <c r="G637" s="2">
        <v>31775</v>
      </c>
      <c r="H637" s="3">
        <v>48077</v>
      </c>
      <c r="I637" s="2">
        <v>333.3</v>
      </c>
      <c r="J637">
        <v>10.0619</v>
      </c>
      <c r="K637" s="4">
        <v>74.867000000000004</v>
      </c>
      <c r="L637" s="4">
        <v>66.682000000000002</v>
      </c>
      <c r="M637">
        <v>8622.9</v>
      </c>
      <c r="N637" s="5">
        <v>15.02</v>
      </c>
      <c r="O637" s="6">
        <v>81.11</v>
      </c>
      <c r="P637" s="7">
        <v>120.84399999999999</v>
      </c>
      <c r="Q637">
        <v>276.52</v>
      </c>
      <c r="R637">
        <v>927.4</v>
      </c>
      <c r="S637">
        <v>10923.2</v>
      </c>
      <c r="T637">
        <v>414.43</v>
      </c>
      <c r="W637">
        <f t="shared" si="364"/>
        <v>9.1384936263732327E-4</v>
      </c>
      <c r="X637">
        <f t="shared" si="368"/>
        <v>1.2258458898615834E-3</v>
      </c>
      <c r="Y637">
        <f t="shared" si="369"/>
        <v>1.2091347624254982E-4</v>
      </c>
      <c r="Z637">
        <f t="shared" si="370"/>
        <v>-3.2351333218660586E-5</v>
      </c>
      <c r="AA637">
        <f t="shared" si="371"/>
        <v>2.1605285409621465E-4</v>
      </c>
      <c r="AB637">
        <f t="shared" si="372"/>
        <v>7.6134882602277272E-3</v>
      </c>
      <c r="AC637">
        <f t="shared" si="373"/>
        <v>7.0761658307422993E-3</v>
      </c>
      <c r="AD637">
        <f t="shared" si="374"/>
        <v>2.8543548261030435E-3</v>
      </c>
      <c r="AE637">
        <f t="shared" si="375"/>
        <v>1.2828865708876382E-3</v>
      </c>
      <c r="AF637">
        <f t="shared" si="376"/>
        <v>4.5718572864427084E-3</v>
      </c>
      <c r="AG637">
        <f t="shared" si="377"/>
        <v>-1.2289616821890268E-3</v>
      </c>
      <c r="AH637">
        <f t="shared" si="378"/>
        <v>-1.581742505806558E-3</v>
      </c>
      <c r="AI637">
        <f t="shared" si="379"/>
        <v>-3.9867162438213446E-3</v>
      </c>
      <c r="AJ637">
        <f t="shared" si="380"/>
        <v>-5.0421308322159382E-3</v>
      </c>
      <c r="AK637">
        <f t="shared" si="381"/>
        <v>-8.3543921249098346E-4</v>
      </c>
      <c r="AL637">
        <f t="shared" si="365"/>
        <v>2.0090532182496495E-2</v>
      </c>
      <c r="AM637">
        <f t="shared" si="344"/>
        <v>2.5912344449353238E-3</v>
      </c>
      <c r="AN637">
        <f t="shared" si="345"/>
        <v>-2.1679937047240232E-2</v>
      </c>
      <c r="AO637">
        <f t="shared" si="366"/>
        <v>7.9659159583925698E-4</v>
      </c>
      <c r="AR637">
        <f t="shared" si="367"/>
        <v>8.3512065759264198E-7</v>
      </c>
      <c r="AS637">
        <f t="shared" si="346"/>
        <v>1.5026981456905374E-6</v>
      </c>
      <c r="AT637">
        <f t="shared" si="347"/>
        <v>1.4620068737057658E-8</v>
      </c>
      <c r="AU637">
        <f t="shared" si="348"/>
        <v>1.0466087610248119E-9</v>
      </c>
      <c r="AV637">
        <f t="shared" si="349"/>
        <v>4.6678835763120213E-8</v>
      </c>
      <c r="AW637">
        <f t="shared" si="350"/>
        <v>5.7965203488625423E-5</v>
      </c>
      <c r="AX637">
        <f t="shared" si="351"/>
        <v>5.0072122864164858E-5</v>
      </c>
      <c r="AY637">
        <f t="shared" si="352"/>
        <v>8.1473414732977362E-6</v>
      </c>
      <c r="AZ637">
        <f t="shared" si="353"/>
        <v>1.6457979537638432E-6</v>
      </c>
      <c r="BA637">
        <f t="shared" si="354"/>
        <v>2.0901879047599284E-5</v>
      </c>
      <c r="BB637">
        <f t="shared" si="355"/>
        <v>1.5103468162888827E-6</v>
      </c>
      <c r="BC637">
        <f t="shared" si="356"/>
        <v>2.5019093546752093E-6</v>
      </c>
      <c r="BD637">
        <f t="shared" si="357"/>
        <v>1.5893906408748969E-5</v>
      </c>
      <c r="BE637">
        <f t="shared" si="358"/>
        <v>2.5423083329182591E-5</v>
      </c>
      <c r="BF637">
        <f t="shared" si="359"/>
        <v>6.9795867776755463E-7</v>
      </c>
      <c r="BG637">
        <f t="shared" si="360"/>
        <v>4.0362948337592736E-4</v>
      </c>
      <c r="BH637">
        <f t="shared" si="361"/>
        <v>6.7144959486192759E-6</v>
      </c>
      <c r="BI637">
        <f t="shared" si="362"/>
        <v>4.7001967037229952E-4</v>
      </c>
      <c r="BJ637">
        <f t="shared" si="363"/>
        <v>6.3455817056173416E-7</v>
      </c>
    </row>
    <row r="638" spans="1:62" hidden="1" x14ac:dyDescent="0.25">
      <c r="A638" s="1">
        <v>42585</v>
      </c>
      <c r="B638">
        <v>12.303290718004009</v>
      </c>
      <c r="C638">
        <v>17.915276503785012</v>
      </c>
      <c r="D638">
        <v>84.266123381841453</v>
      </c>
      <c r="E638">
        <v>77.653895200785982</v>
      </c>
      <c r="F638">
        <v>69.339048734672474</v>
      </c>
      <c r="G638" s="2">
        <v>31608</v>
      </c>
      <c r="H638" s="3">
        <v>47678</v>
      </c>
      <c r="I638" s="2">
        <v>332.05</v>
      </c>
      <c r="J638">
        <v>10.064</v>
      </c>
      <c r="K638" s="4">
        <v>74.438500000000005</v>
      </c>
      <c r="L638" s="4">
        <v>66.766999999999996</v>
      </c>
      <c r="M638">
        <v>8544.85</v>
      </c>
      <c r="N638" s="5">
        <v>14.66</v>
      </c>
      <c r="O638" s="6">
        <v>80.3</v>
      </c>
      <c r="P638" s="7">
        <v>120</v>
      </c>
      <c r="Q638">
        <v>275.95</v>
      </c>
      <c r="R638">
        <v>913.8</v>
      </c>
      <c r="S638">
        <v>10684.2</v>
      </c>
      <c r="T638">
        <v>413.48</v>
      </c>
      <c r="W638">
        <f t="shared" si="364"/>
        <v>5.5939580519453168E-4</v>
      </c>
      <c r="X638">
        <f t="shared" si="368"/>
        <v>-3.1432550901472857E-3</v>
      </c>
      <c r="Y638">
        <f t="shared" si="369"/>
        <v>2.4044892388897697E-4</v>
      </c>
      <c r="Z638">
        <f t="shared" si="370"/>
        <v>6.7874170654971149E-4</v>
      </c>
      <c r="AA638">
        <f t="shared" si="371"/>
        <v>4.0367175960430245E-4</v>
      </c>
      <c r="AB638">
        <f t="shared" si="372"/>
        <v>-5.2695639664281316E-3</v>
      </c>
      <c r="AC638">
        <f t="shared" si="373"/>
        <v>-8.3338167049862941E-3</v>
      </c>
      <c r="AD638">
        <f t="shared" si="374"/>
        <v>-3.7574253269713202E-3</v>
      </c>
      <c r="AE638">
        <f t="shared" si="375"/>
        <v>2.0868632037550084E-4</v>
      </c>
      <c r="AF638">
        <f t="shared" si="376"/>
        <v>-5.7399248717889184E-3</v>
      </c>
      <c r="AG638">
        <f t="shared" si="377"/>
        <v>1.273895068451456E-3</v>
      </c>
      <c r="AH638">
        <f t="shared" si="378"/>
        <v>-9.0926927226505187E-3</v>
      </c>
      <c r="AI638">
        <f t="shared" si="379"/>
        <v>-2.4259949877483249E-2</v>
      </c>
      <c r="AJ638">
        <f t="shared" si="380"/>
        <v>-1.0036637129537382E-2</v>
      </c>
      <c r="AK638">
        <f t="shared" si="381"/>
        <v>-7.0087148105580765E-3</v>
      </c>
      <c r="AL638">
        <f t="shared" si="365"/>
        <v>-2.0634611915539883E-3</v>
      </c>
      <c r="AM638">
        <f t="shared" si="344"/>
        <v>-1.4773242828189344E-2</v>
      </c>
      <c r="AN638">
        <f t="shared" si="345"/>
        <v>-2.2122953028692188E-2</v>
      </c>
      <c r="AO638">
        <f t="shared" si="366"/>
        <v>-2.2949364470768309E-3</v>
      </c>
      <c r="AR638">
        <f t="shared" si="367"/>
        <v>3.1292366686923843E-7</v>
      </c>
      <c r="AS638">
        <f t="shared" si="346"/>
        <v>9.8800525617368202E-6</v>
      </c>
      <c r="AT638">
        <f t="shared" si="347"/>
        <v>5.7815684999367043E-8</v>
      </c>
      <c r="AU638">
        <f t="shared" si="348"/>
        <v>4.6069030421001464E-7</v>
      </c>
      <c r="AV638">
        <f t="shared" si="349"/>
        <v>1.6295088950203374E-7</v>
      </c>
      <c r="AW638">
        <f t="shared" si="350"/>
        <v>2.7768304396277782E-5</v>
      </c>
      <c r="AX638">
        <f t="shared" si="351"/>
        <v>6.9452500872308606E-5</v>
      </c>
      <c r="AY638">
        <f t="shared" si="352"/>
        <v>1.4118245087765534E-5</v>
      </c>
      <c r="AZ638">
        <f t="shared" si="353"/>
        <v>4.3549980311866179E-8</v>
      </c>
      <c r="BA638">
        <f t="shared" si="354"/>
        <v>3.2946737533781029E-5</v>
      </c>
      <c r="BB638">
        <f t="shared" si="355"/>
        <v>1.6228086454249398E-6</v>
      </c>
      <c r="BC638">
        <f t="shared" si="356"/>
        <v>8.26770609485417E-5</v>
      </c>
      <c r="BD638">
        <f t="shared" si="357"/>
        <v>5.8854516805799948E-4</v>
      </c>
      <c r="BE638">
        <f t="shared" si="358"/>
        <v>1.0073408487000838E-4</v>
      </c>
      <c r="BF638">
        <f t="shared" si="359"/>
        <v>4.9122083295736135E-5</v>
      </c>
      <c r="BG638">
        <f t="shared" si="360"/>
        <v>4.2578720890494051E-6</v>
      </c>
      <c r="BH638">
        <f t="shared" si="361"/>
        <v>2.1824870366064789E-4</v>
      </c>
      <c r="BI638">
        <f t="shared" si="362"/>
        <v>4.8942505070972086E-4</v>
      </c>
      <c r="BJ638">
        <f t="shared" si="363"/>
        <v>5.2667332961216276E-6</v>
      </c>
    </row>
    <row r="639" spans="1:62" hidden="1" x14ac:dyDescent="0.25">
      <c r="A639" s="1">
        <v>42586</v>
      </c>
      <c r="B639">
        <v>12.244615375553908</v>
      </c>
      <c r="C639">
        <v>17.942565272065732</v>
      </c>
      <c r="D639">
        <v>84.280625531576163</v>
      </c>
      <c r="E639">
        <v>77.686970280596029</v>
      </c>
      <c r="F639">
        <v>69.371137946311691</v>
      </c>
      <c r="G639" s="2">
        <v>31620</v>
      </c>
      <c r="H639" s="3">
        <v>47674</v>
      </c>
      <c r="I639" s="2">
        <v>329.05</v>
      </c>
      <c r="J639">
        <v>10.0634</v>
      </c>
      <c r="K639" s="4">
        <v>74.386499999999998</v>
      </c>
      <c r="L639" s="4">
        <v>66.84</v>
      </c>
      <c r="M639">
        <v>8551.1</v>
      </c>
      <c r="N639" s="5">
        <v>14.98</v>
      </c>
      <c r="O639" s="6">
        <v>80.84</v>
      </c>
      <c r="P639" s="7">
        <v>120.22</v>
      </c>
      <c r="Q639">
        <v>272.60000000000002</v>
      </c>
      <c r="R639">
        <v>918.05</v>
      </c>
      <c r="S639">
        <v>10702</v>
      </c>
      <c r="T639">
        <v>413.67</v>
      </c>
      <c r="W639">
        <f t="shared" si="364"/>
        <v>-4.7804854694273417E-3</v>
      </c>
      <c r="X639">
        <f t="shared" si="368"/>
        <v>1.5220533192993951E-3</v>
      </c>
      <c r="Y639">
        <f t="shared" si="369"/>
        <v>1.7208459805944734E-4</v>
      </c>
      <c r="Z639">
        <f t="shared" si="370"/>
        <v>4.2583875411490919E-4</v>
      </c>
      <c r="AA639">
        <f t="shared" si="371"/>
        <v>4.6267996575442735E-4</v>
      </c>
      <c r="AB639">
        <f t="shared" si="372"/>
        <v>3.795786722362571E-4</v>
      </c>
      <c r="AC639">
        <f t="shared" si="373"/>
        <v>-8.3899656060599067E-5</v>
      </c>
      <c r="AD639">
        <f t="shared" si="374"/>
        <v>-9.0758450845945804E-3</v>
      </c>
      <c r="AE639">
        <f t="shared" si="375"/>
        <v>-5.9620219221392763E-5</v>
      </c>
      <c r="AF639">
        <f t="shared" si="376"/>
        <v>-6.9880735247584774E-4</v>
      </c>
      <c r="AG639">
        <f t="shared" si="377"/>
        <v>1.0927572247594955E-3</v>
      </c>
      <c r="AH639">
        <f t="shared" si="378"/>
        <v>7.3116735582867687E-4</v>
      </c>
      <c r="AI639">
        <f t="shared" si="379"/>
        <v>2.1593281630567909E-2</v>
      </c>
      <c r="AJ639">
        <f t="shared" si="380"/>
        <v>6.7022715827042547E-3</v>
      </c>
      <c r="AK639">
        <f t="shared" si="381"/>
        <v>1.8316548289700125E-3</v>
      </c>
      <c r="AL639">
        <f t="shared" si="365"/>
        <v>-1.2214170623077928E-2</v>
      </c>
      <c r="AM639">
        <f t="shared" si="344"/>
        <v>4.6401262390247961E-3</v>
      </c>
      <c r="AN639">
        <f t="shared" si="345"/>
        <v>1.6646252359261778E-3</v>
      </c>
      <c r="AO639">
        <f t="shared" si="366"/>
        <v>4.5940882147542492E-4</v>
      </c>
      <c r="AR639">
        <f t="shared" si="367"/>
        <v>2.2853041323405953E-5</v>
      </c>
      <c r="AS639">
        <f t="shared" si="346"/>
        <v>2.3166463067903063E-6</v>
      </c>
      <c r="AT639">
        <f t="shared" si="347"/>
        <v>2.9613108889281548E-8</v>
      </c>
      <c r="AU639">
        <f t="shared" si="348"/>
        <v>1.8133864450613809E-7</v>
      </c>
      <c r="AV639">
        <f t="shared" si="349"/>
        <v>2.1407275071051806E-7</v>
      </c>
      <c r="AW639">
        <f t="shared" si="350"/>
        <v>1.4407996841663991E-7</v>
      </c>
      <c r="AX639">
        <f t="shared" si="351"/>
        <v>7.0391522870868181E-9</v>
      </c>
      <c r="AY639">
        <f t="shared" si="352"/>
        <v>8.2370963999559607E-5</v>
      </c>
      <c r="AZ639">
        <f t="shared" si="353"/>
        <v>3.5545705400069309E-9</v>
      </c>
      <c r="BA639">
        <f t="shared" si="354"/>
        <v>4.8833171587430371E-7</v>
      </c>
      <c r="BB639">
        <f t="shared" si="355"/>
        <v>1.1941183522640746E-6</v>
      </c>
      <c r="BC639">
        <f t="shared" si="356"/>
        <v>5.3460570222949899E-7</v>
      </c>
      <c r="BD639">
        <f t="shared" si="357"/>
        <v>4.6626981157702152E-4</v>
      </c>
      <c r="BE639">
        <f t="shared" si="358"/>
        <v>4.4920444368324997E-5</v>
      </c>
      <c r="BF639">
        <f t="shared" si="359"/>
        <v>3.3549594124891656E-6</v>
      </c>
      <c r="BG639">
        <f t="shared" si="360"/>
        <v>1.4918596400965986E-4</v>
      </c>
      <c r="BH639">
        <f t="shared" si="361"/>
        <v>2.1530771514086398E-5</v>
      </c>
      <c r="BI639">
        <f t="shared" si="362"/>
        <v>2.7709771760822829E-6</v>
      </c>
      <c r="BJ639">
        <f t="shared" si="363"/>
        <v>2.1105646524943884E-7</v>
      </c>
    </row>
    <row r="640" spans="1:62" hidden="1" x14ac:dyDescent="0.25">
      <c r="A640" s="1">
        <v>42587</v>
      </c>
      <c r="B640">
        <v>12.276918763957269</v>
      </c>
      <c r="C640">
        <v>17.872870094275537</v>
      </c>
      <c r="D640">
        <v>84.296828742597214</v>
      </c>
      <c r="E640">
        <v>77.683222750125907</v>
      </c>
      <c r="F640">
        <v>69.376221692813658</v>
      </c>
      <c r="G640" s="2">
        <v>31050</v>
      </c>
      <c r="H640" s="3">
        <v>46234</v>
      </c>
      <c r="I640" s="2">
        <v>326.60000000000002</v>
      </c>
      <c r="J640">
        <v>10.041700000000001</v>
      </c>
      <c r="K640" s="4">
        <v>74.097499999999997</v>
      </c>
      <c r="L640" s="4">
        <v>66.841999999999999</v>
      </c>
      <c r="M640">
        <v>8683.15</v>
      </c>
      <c r="N640" s="5">
        <v>15.01</v>
      </c>
      <c r="O640" s="6">
        <v>81.99</v>
      </c>
      <c r="P640" s="7">
        <v>121.85</v>
      </c>
      <c r="Q640">
        <v>287.5</v>
      </c>
      <c r="R640">
        <v>925.5</v>
      </c>
      <c r="S640">
        <v>11111.6</v>
      </c>
      <c r="T640">
        <v>416.42</v>
      </c>
      <c r="W640">
        <f t="shared" si="364"/>
        <v>2.6346970712423689E-3</v>
      </c>
      <c r="X640">
        <f t="shared" si="368"/>
        <v>-3.8919122467681736E-3</v>
      </c>
      <c r="Y640">
        <f t="shared" si="369"/>
        <v>1.9223461572263448E-4</v>
      </c>
      <c r="Z640">
        <f t="shared" si="370"/>
        <v>-4.8240018213938271E-5</v>
      </c>
      <c r="AA640">
        <f t="shared" si="371"/>
        <v>7.3280623392859147E-5</v>
      </c>
      <c r="AB640">
        <f t="shared" si="372"/>
        <v>-1.8191023401838223E-2</v>
      </c>
      <c r="AC640">
        <f t="shared" si="373"/>
        <v>-3.0670717753152752E-2</v>
      </c>
      <c r="AD640">
        <f t="shared" si="374"/>
        <v>-7.4735343657633619E-3</v>
      </c>
      <c r="AE640">
        <f t="shared" si="375"/>
        <v>-2.1586570995888112E-3</v>
      </c>
      <c r="AF640">
        <f t="shared" si="376"/>
        <v>-3.8926802205446732E-3</v>
      </c>
      <c r="AG640">
        <f t="shared" si="377"/>
        <v>2.9921754613770885E-5</v>
      </c>
      <c r="AH640">
        <f t="shared" si="378"/>
        <v>1.5324436420528317E-2</v>
      </c>
      <c r="AI640">
        <f t="shared" si="379"/>
        <v>2.0006675562971904E-3</v>
      </c>
      <c r="AJ640">
        <f t="shared" si="380"/>
        <v>1.4125396072665993E-2</v>
      </c>
      <c r="AK640">
        <f t="shared" si="381"/>
        <v>1.3467382460199301E-2</v>
      </c>
      <c r="AL640">
        <f t="shared" si="365"/>
        <v>5.3217340974972729E-2</v>
      </c>
      <c r="AM640">
        <f t="shared" si="344"/>
        <v>8.0822766453563389E-3</v>
      </c>
      <c r="AN640">
        <f t="shared" si="345"/>
        <v>3.7558967794787526E-2</v>
      </c>
      <c r="AO640">
        <f t="shared" si="366"/>
        <v>6.6258118052886974E-3</v>
      </c>
      <c r="AR640">
        <f t="shared" si="367"/>
        <v>6.9416286572131159E-6</v>
      </c>
      <c r="AS640">
        <f t="shared" si="346"/>
        <v>1.5146980936544094E-5</v>
      </c>
      <c r="AT640">
        <f t="shared" si="347"/>
        <v>3.6954147482028946E-8</v>
      </c>
      <c r="AU640">
        <f t="shared" si="348"/>
        <v>2.3270993572810962E-9</v>
      </c>
      <c r="AV640">
        <f t="shared" si="349"/>
        <v>5.3700497648460552E-9</v>
      </c>
      <c r="AW640">
        <f t="shared" si="350"/>
        <v>3.3091333240622587E-4</v>
      </c>
      <c r="AX640">
        <f t="shared" si="351"/>
        <v>9.4069292749355941E-4</v>
      </c>
      <c r="AY640">
        <f t="shared" si="352"/>
        <v>5.5853715916245972E-5</v>
      </c>
      <c r="AZ640">
        <f t="shared" si="353"/>
        <v>4.659800473605179E-6</v>
      </c>
      <c r="BA640">
        <f t="shared" si="354"/>
        <v>1.5152959299419725E-5</v>
      </c>
      <c r="BB640">
        <f t="shared" si="355"/>
        <v>8.9531139916671926E-10</v>
      </c>
      <c r="BC640">
        <f t="shared" si="356"/>
        <v>2.3483835160681475E-4</v>
      </c>
      <c r="BD640">
        <f t="shared" si="357"/>
        <v>4.0026706708201713E-6</v>
      </c>
      <c r="BE640">
        <f t="shared" si="358"/>
        <v>1.9952681420968787E-4</v>
      </c>
      <c r="BF640">
        <f t="shared" si="359"/>
        <v>1.8137039032928377E-4</v>
      </c>
      <c r="BG640">
        <f t="shared" si="360"/>
        <v>2.8320853804465113E-3</v>
      </c>
      <c r="BH640">
        <f t="shared" si="361"/>
        <v>6.5323195772072515E-5</v>
      </c>
      <c r="BI640">
        <f t="shared" si="362"/>
        <v>1.4106760618098867E-3</v>
      </c>
      <c r="BJ640">
        <f t="shared" si="363"/>
        <v>4.3901382079103069E-5</v>
      </c>
    </row>
    <row r="641" spans="1:62" hidden="1" x14ac:dyDescent="0.25">
      <c r="A641" s="1">
        <v>42590</v>
      </c>
      <c r="B641">
        <v>12.319837614044108</v>
      </c>
      <c r="C641">
        <v>17.868306933112446</v>
      </c>
      <c r="D641">
        <v>84.336180443678856</v>
      </c>
      <c r="E641">
        <v>77.755370285576163</v>
      </c>
      <c r="F641">
        <v>69.456005571789248</v>
      </c>
      <c r="G641" s="2">
        <v>31176</v>
      </c>
      <c r="H641" s="3">
        <v>46301</v>
      </c>
      <c r="I641" s="2">
        <v>327.39999999999998</v>
      </c>
      <c r="J641">
        <v>10.029400000000001</v>
      </c>
      <c r="K641" s="4">
        <v>74.108999999999995</v>
      </c>
      <c r="L641" s="4">
        <v>66.81</v>
      </c>
      <c r="M641">
        <v>8711.35</v>
      </c>
      <c r="N641" s="5">
        <v>15.11</v>
      </c>
      <c r="O641" s="6">
        <v>82.4</v>
      </c>
      <c r="P641" s="7">
        <v>122.271</v>
      </c>
      <c r="Q641">
        <v>291</v>
      </c>
      <c r="R641">
        <v>929.5</v>
      </c>
      <c r="S641">
        <v>11215.85</v>
      </c>
      <c r="T641">
        <v>416.53</v>
      </c>
      <c r="W641">
        <f t="shared" si="364"/>
        <v>3.4898010928985611E-3</v>
      </c>
      <c r="X641">
        <f t="shared" si="368"/>
        <v>-2.5534476295435834E-4</v>
      </c>
      <c r="Y641">
        <f t="shared" si="369"/>
        <v>4.6671410284193486E-4</v>
      </c>
      <c r="Z641">
        <f t="shared" si="370"/>
        <v>9.2830923417880026E-4</v>
      </c>
      <c r="AA641">
        <f t="shared" si="371"/>
        <v>1.1493568796033284E-3</v>
      </c>
      <c r="AB641">
        <f t="shared" si="372"/>
        <v>4.0497596569203697E-3</v>
      </c>
      <c r="AC641">
        <f t="shared" si="373"/>
        <v>1.4481009717021041E-3</v>
      </c>
      <c r="AD641">
        <f t="shared" si="374"/>
        <v>2.4464844006696243E-3</v>
      </c>
      <c r="AE641">
        <f t="shared" si="375"/>
        <v>-1.2256429931349366E-3</v>
      </c>
      <c r="AF641">
        <f t="shared" si="376"/>
        <v>1.5518887529325899E-4</v>
      </c>
      <c r="AG641">
        <f t="shared" si="377"/>
        <v>-4.7885554442091523E-4</v>
      </c>
      <c r="AH641">
        <f t="shared" si="378"/>
        <v>3.2424070488976451E-3</v>
      </c>
      <c r="AI641">
        <f t="shared" si="379"/>
        <v>6.6401306392775573E-3</v>
      </c>
      <c r="AJ641">
        <f t="shared" si="380"/>
        <v>4.9881483073398987E-3</v>
      </c>
      <c r="AK641">
        <f t="shared" si="381"/>
        <v>3.4491126725232643E-3</v>
      </c>
      <c r="AL641">
        <f t="shared" si="365"/>
        <v>1.2100406934087489E-2</v>
      </c>
      <c r="AM641">
        <f t="shared" si="344"/>
        <v>4.312675147946486E-3</v>
      </c>
      <c r="AN641">
        <f t="shared" si="345"/>
        <v>9.338348767121394E-3</v>
      </c>
      <c r="AO641">
        <f t="shared" si="366"/>
        <v>2.6412149742343298E-4</v>
      </c>
      <c r="AR641">
        <f t="shared" si="367"/>
        <v>1.2178711667995991E-5</v>
      </c>
      <c r="AS641">
        <f t="shared" si="346"/>
        <v>6.5200947968217457E-8</v>
      </c>
      <c r="AT641">
        <f t="shared" si="347"/>
        <v>2.1782205379155214E-7</v>
      </c>
      <c r="AU641">
        <f t="shared" si="348"/>
        <v>8.6175803426163066E-7</v>
      </c>
      <c r="AV641">
        <f t="shared" si="349"/>
        <v>1.3210212366914998E-6</v>
      </c>
      <c r="AW641">
        <f t="shared" si="350"/>
        <v>1.6400553278819792E-5</v>
      </c>
      <c r="AX641">
        <f t="shared" si="351"/>
        <v>2.096996424244578E-6</v>
      </c>
      <c r="AY641">
        <f t="shared" si="352"/>
        <v>5.9852859227198108E-6</v>
      </c>
      <c r="AZ641">
        <f t="shared" si="353"/>
        <v>1.5022007466207663E-6</v>
      </c>
      <c r="BA641">
        <f t="shared" si="354"/>
        <v>2.408358701478669E-8</v>
      </c>
      <c r="BB641">
        <f t="shared" si="355"/>
        <v>2.2930263242265111E-7</v>
      </c>
      <c r="BC641">
        <f t="shared" si="356"/>
        <v>1.0513203470741137E-5</v>
      </c>
      <c r="BD641">
        <f t="shared" si="357"/>
        <v>4.409133490667258E-5</v>
      </c>
      <c r="BE641">
        <f t="shared" si="358"/>
        <v>2.4881623536017898E-5</v>
      </c>
      <c r="BF641">
        <f t="shared" si="359"/>
        <v>1.1896378227760575E-5</v>
      </c>
      <c r="BG641">
        <f t="shared" si="360"/>
        <v>1.4641984797051258E-4</v>
      </c>
      <c r="BH641">
        <f t="shared" si="361"/>
        <v>1.8599166931715246E-5</v>
      </c>
      <c r="BI641">
        <f t="shared" si="362"/>
        <v>8.7204757696397663E-5</v>
      </c>
      <c r="BJ641">
        <f t="shared" si="363"/>
        <v>6.976016540119652E-8</v>
      </c>
    </row>
    <row r="642" spans="1:62" hidden="1" x14ac:dyDescent="0.25">
      <c r="A642" s="1">
        <v>42591</v>
      </c>
      <c r="B642">
        <v>12.309245005055892</v>
      </c>
      <c r="C642">
        <v>17.882314085270725</v>
      </c>
      <c r="D642">
        <v>84.363880152749431</v>
      </c>
      <c r="E642">
        <v>77.785441868558664</v>
      </c>
      <c r="F642">
        <v>69.524977094977771</v>
      </c>
      <c r="G642" s="2">
        <v>31273</v>
      </c>
      <c r="H642" s="3">
        <v>46374</v>
      </c>
      <c r="I642" s="2">
        <v>324.85000000000002</v>
      </c>
      <c r="J642">
        <v>10.0327</v>
      </c>
      <c r="K642" s="4">
        <v>74.25</v>
      </c>
      <c r="L642" s="4">
        <v>66.774000000000001</v>
      </c>
      <c r="M642">
        <v>8678.25</v>
      </c>
      <c r="N642" s="5">
        <v>15.06</v>
      </c>
      <c r="O642" s="6">
        <v>82.95</v>
      </c>
      <c r="P642" s="7">
        <v>122.104</v>
      </c>
      <c r="Q642">
        <v>282.63</v>
      </c>
      <c r="R642">
        <v>934.25</v>
      </c>
      <c r="S642">
        <v>11041.2</v>
      </c>
      <c r="T642">
        <v>415.73</v>
      </c>
      <c r="W642">
        <f t="shared" si="364"/>
        <v>-8.6017086427072785E-4</v>
      </c>
      <c r="X642">
        <f t="shared" si="368"/>
        <v>7.8360333197098435E-4</v>
      </c>
      <c r="Y642">
        <f t="shared" si="369"/>
        <v>3.2839003402339474E-4</v>
      </c>
      <c r="Z642">
        <f t="shared" si="370"/>
        <v>3.8667129148562486E-4</v>
      </c>
      <c r="AA642">
        <f t="shared" si="371"/>
        <v>9.9253189216541452E-4</v>
      </c>
      <c r="AB642">
        <f t="shared" si="372"/>
        <v>3.1065374308251238E-3</v>
      </c>
      <c r="AC642">
        <f t="shared" si="373"/>
        <v>1.5753982217016401E-3</v>
      </c>
      <c r="AD642">
        <f t="shared" si="374"/>
        <v>-7.819127610494454E-3</v>
      </c>
      <c r="AE642">
        <f t="shared" si="375"/>
        <v>3.2897852465701115E-4</v>
      </c>
      <c r="AF642">
        <f t="shared" si="376"/>
        <v>1.9007952662530919E-3</v>
      </c>
      <c r="AG642">
        <f t="shared" si="377"/>
        <v>-5.3898671804295016E-4</v>
      </c>
      <c r="AH642">
        <f t="shared" si="378"/>
        <v>-3.8068776710945842E-3</v>
      </c>
      <c r="AI642">
        <f t="shared" si="379"/>
        <v>-3.3145539129005828E-3</v>
      </c>
      <c r="AJ642">
        <f t="shared" si="380"/>
        <v>6.6525797210273963E-3</v>
      </c>
      <c r="AK642">
        <f t="shared" si="381"/>
        <v>-1.3667521309175348E-3</v>
      </c>
      <c r="AL642">
        <f t="shared" si="365"/>
        <v>-2.9184645442806422E-2</v>
      </c>
      <c r="AM642">
        <f t="shared" si="344"/>
        <v>5.0972612040946054E-3</v>
      </c>
      <c r="AN642">
        <f t="shared" si="345"/>
        <v>-1.5694225856842881E-2</v>
      </c>
      <c r="AO642">
        <f t="shared" si="366"/>
        <v>-1.9224767413894052E-3</v>
      </c>
      <c r="AR642">
        <f t="shared" si="367"/>
        <v>7.3989391574025095E-7</v>
      </c>
      <c r="AS642">
        <f t="shared" si="346"/>
        <v>6.1403418187602866E-7</v>
      </c>
      <c r="AT642">
        <f t="shared" si="347"/>
        <v>1.0784001444588635E-7</v>
      </c>
      <c r="AU642">
        <f t="shared" si="348"/>
        <v>1.4951468765916107E-7</v>
      </c>
      <c r="AV642">
        <f t="shared" si="349"/>
        <v>9.85119556965458E-7</v>
      </c>
      <c r="AW642">
        <f t="shared" si="350"/>
        <v>9.6505748091175614E-6</v>
      </c>
      <c r="AX642">
        <f t="shared" si="351"/>
        <v>2.4818795569406901E-6</v>
      </c>
      <c r="AY642">
        <f t="shared" si="352"/>
        <v>6.1138756589196712E-5</v>
      </c>
      <c r="AZ642">
        <f t="shared" si="353"/>
        <v>1.0822686968550369E-7</v>
      </c>
      <c r="BA642">
        <f t="shared" si="354"/>
        <v>3.6130226442101624E-6</v>
      </c>
      <c r="BB642">
        <f t="shared" si="355"/>
        <v>2.9050668222671065E-7</v>
      </c>
      <c r="BC642">
        <f t="shared" si="356"/>
        <v>1.4492317602678524E-5</v>
      </c>
      <c r="BD642">
        <f t="shared" si="357"/>
        <v>1.0986267641524565E-5</v>
      </c>
      <c r="BE642">
        <f t="shared" si="358"/>
        <v>4.4256816944624949E-5</v>
      </c>
      <c r="BF642">
        <f t="shared" si="359"/>
        <v>1.8680113873676221E-6</v>
      </c>
      <c r="BG642">
        <f t="shared" si="360"/>
        <v>8.5174352962232166E-4</v>
      </c>
      <c r="BH642">
        <f t="shared" si="361"/>
        <v>2.5982071782767985E-5</v>
      </c>
      <c r="BI642">
        <f t="shared" si="362"/>
        <v>2.4630872524559566E-4</v>
      </c>
      <c r="BJ642">
        <f t="shared" si="363"/>
        <v>3.6959168211832259E-6</v>
      </c>
    </row>
    <row r="643" spans="1:62" hidden="1" x14ac:dyDescent="0.25">
      <c r="A643" s="1">
        <v>42592</v>
      </c>
      <c r="B643">
        <v>12.346679065441524</v>
      </c>
      <c r="C643">
        <v>17.953254002367743</v>
      </c>
      <c r="D643">
        <v>84.398122070146442</v>
      </c>
      <c r="E643">
        <v>77.782489252080637</v>
      </c>
      <c r="F643">
        <v>69.514517480618721</v>
      </c>
      <c r="G643" s="2">
        <v>31393</v>
      </c>
      <c r="H643" s="3">
        <v>47124</v>
      </c>
      <c r="I643" s="2">
        <v>327.95</v>
      </c>
      <c r="J643">
        <v>10.0581</v>
      </c>
      <c r="K643" s="4">
        <v>74.62</v>
      </c>
      <c r="L643" s="4">
        <v>66.765000000000001</v>
      </c>
      <c r="M643">
        <v>8575.2999999999993</v>
      </c>
      <c r="N643" s="5">
        <v>15</v>
      </c>
      <c r="O643" s="6">
        <v>81.8</v>
      </c>
      <c r="P643" s="7">
        <v>121.003</v>
      </c>
      <c r="Q643">
        <v>269.35000000000002</v>
      </c>
      <c r="R643">
        <v>924.95</v>
      </c>
      <c r="S643">
        <v>10869.85</v>
      </c>
      <c r="T643">
        <v>408.97</v>
      </c>
      <c r="W643">
        <f t="shared" si="364"/>
        <v>3.0365188537913213E-3</v>
      </c>
      <c r="X643">
        <f t="shared" si="368"/>
        <v>3.9591954892482985E-3</v>
      </c>
      <c r="Y643">
        <f t="shared" si="369"/>
        <v>4.0580127535677824E-4</v>
      </c>
      <c r="Z643">
        <f t="shared" si="370"/>
        <v>-3.79591919376901E-5</v>
      </c>
      <c r="AA643">
        <f t="shared" si="371"/>
        <v>-1.5045529920411799E-4</v>
      </c>
      <c r="AB643">
        <f t="shared" si="372"/>
        <v>3.8298326580968605E-3</v>
      </c>
      <c r="AC643">
        <f t="shared" si="373"/>
        <v>1.6043468031083922E-2</v>
      </c>
      <c r="AD643">
        <f t="shared" si="374"/>
        <v>9.4976204132043822E-3</v>
      </c>
      <c r="AE643">
        <f t="shared" si="375"/>
        <v>2.5285218640117659E-3</v>
      </c>
      <c r="AF643">
        <f t="shared" si="376"/>
        <v>4.9707901102028929E-3</v>
      </c>
      <c r="AG643">
        <f t="shared" si="377"/>
        <v>-1.3479208341569358E-4</v>
      </c>
      <c r="AH643">
        <f t="shared" si="378"/>
        <v>-1.1933917579651119E-2</v>
      </c>
      <c r="AI643">
        <f t="shared" si="379"/>
        <v>-3.9920212695374498E-3</v>
      </c>
      <c r="AJ643">
        <f t="shared" si="380"/>
        <v>-1.3960773027752147E-2</v>
      </c>
      <c r="AK643">
        <f t="shared" si="381"/>
        <v>-9.0578019350009732E-3</v>
      </c>
      <c r="AL643">
        <f t="shared" si="365"/>
        <v>-4.8126972602143249E-2</v>
      </c>
      <c r="AM643">
        <f t="shared" ref="AM643:AM706" si="382">LN((R643/R642))</f>
        <v>-1.0004386368195067E-2</v>
      </c>
      <c r="AN643">
        <f t="shared" ref="AN643:AN706" si="383">LN((S643/S642))</f>
        <v>-1.5640829004296055E-2</v>
      </c>
      <c r="AO643">
        <f t="shared" si="366"/>
        <v>-1.6394207363748147E-2</v>
      </c>
      <c r="AR643">
        <f t="shared" si="367"/>
        <v>9.2204467494301588E-6</v>
      </c>
      <c r="AS643">
        <f t="shared" ref="AS643:AS706" si="384">X643^2</f>
        <v>1.5675228922084073E-5</v>
      </c>
      <c r="AT643">
        <f t="shared" ref="AT643:AT706" si="385">Y643^2</f>
        <v>1.6467467508118776E-7</v>
      </c>
      <c r="AU643">
        <f t="shared" ref="AU643:AU706" si="386">Z643^2</f>
        <v>1.440900252562397E-9</v>
      </c>
      <c r="AV643">
        <f t="shared" ref="AV643:AV706" si="387">AA643^2</f>
        <v>2.2636797058600668E-8</v>
      </c>
      <c r="AW643">
        <f t="shared" ref="AW643:AW706" si="388">AB643^2</f>
        <v>1.4667618189025264E-5</v>
      </c>
      <c r="AX643">
        <f t="shared" ref="AX643:AX706" si="389">AC643^2</f>
        <v>2.5739286646441183E-4</v>
      </c>
      <c r="AY643">
        <f t="shared" ref="AY643:AY706" si="390">AD643^2</f>
        <v>9.0204793513316584E-5</v>
      </c>
      <c r="AZ643">
        <f t="shared" ref="AZ643:AZ706" si="391">AE643^2</f>
        <v>6.3934228167855352E-6</v>
      </c>
      <c r="BA643">
        <f t="shared" ref="BA643:BA706" si="392">AF643^2</f>
        <v>2.4708754319690889E-5</v>
      </c>
      <c r="BB643">
        <f t="shared" ref="BB643:BB706" si="393">AG643^2</f>
        <v>1.8168905751543295E-8</v>
      </c>
      <c r="BC643">
        <f t="shared" ref="BC643:BC706" si="394">AH643^2</f>
        <v>1.4241838879790604E-4</v>
      </c>
      <c r="BD643">
        <f t="shared" ref="BD643:BD706" si="395">AI643^2</f>
        <v>1.5936233816439393E-5</v>
      </c>
      <c r="BE643">
        <f t="shared" ref="BE643:BE706" si="396">AJ643^2</f>
        <v>1.9490318353241186E-4</v>
      </c>
      <c r="BF643">
        <f t="shared" ref="BF643:BF706" si="397">AK643^2</f>
        <v>8.204377589370737E-5</v>
      </c>
      <c r="BG643">
        <f t="shared" ref="BG643:BG706" si="398">AL643^2</f>
        <v>2.3162054918474469E-3</v>
      </c>
      <c r="BH643">
        <f t="shared" ref="BH643:BH706" si="399">AM643^2</f>
        <v>1.0008774660412728E-4</v>
      </c>
      <c r="BI643">
        <f t="shared" ref="BI643:BI706" si="400">AN643^2</f>
        <v>2.446355319416287E-4</v>
      </c>
      <c r="BJ643">
        <f t="shared" ref="BJ643:BJ706" si="401">AO643^2</f>
        <v>2.6877003508557398E-4</v>
      </c>
    </row>
    <row r="644" spans="1:62" hidden="1" x14ac:dyDescent="0.25">
      <c r="A644" s="1">
        <v>42593</v>
      </c>
      <c r="B644">
        <v>12.306439463911586</v>
      </c>
      <c r="C644">
        <v>17.953874860540576</v>
      </c>
      <c r="D644">
        <v>84.405941318150951</v>
      </c>
      <c r="E644">
        <v>77.795597243647606</v>
      </c>
      <c r="F644">
        <v>69.570446205342662</v>
      </c>
      <c r="G644" s="2">
        <v>31327</v>
      </c>
      <c r="H644" s="3">
        <v>46764</v>
      </c>
      <c r="I644" s="2">
        <v>329.95</v>
      </c>
      <c r="J644">
        <v>10.0715</v>
      </c>
      <c r="K644" s="4">
        <v>74.340500000000006</v>
      </c>
      <c r="L644" s="4">
        <v>66.75</v>
      </c>
      <c r="M644">
        <v>8592.15</v>
      </c>
      <c r="N644" s="5">
        <v>15.02</v>
      </c>
      <c r="O644" s="6">
        <v>81.5</v>
      </c>
      <c r="P644" s="7">
        <v>121.188</v>
      </c>
      <c r="Q644">
        <v>272.39999999999998</v>
      </c>
      <c r="R644">
        <v>935.65</v>
      </c>
      <c r="S644">
        <v>11134.15</v>
      </c>
      <c r="T644">
        <v>409.42</v>
      </c>
      <c r="W644">
        <f t="shared" ref="W644:W707" si="402">LN((B644/B643))</f>
        <v>-3.2644662959997696E-3</v>
      </c>
      <c r="X644">
        <f t="shared" si="368"/>
        <v>3.4581332039359691E-5</v>
      </c>
      <c r="Y644">
        <f t="shared" si="369"/>
        <v>9.2642888484456456E-5</v>
      </c>
      <c r="Z644">
        <f t="shared" si="370"/>
        <v>1.6850691370775235E-4</v>
      </c>
      <c r="AA644">
        <f t="shared" si="371"/>
        <v>8.0423830522438839E-4</v>
      </c>
      <c r="AB644">
        <f t="shared" si="372"/>
        <v>-2.104592613558809E-3</v>
      </c>
      <c r="AC644">
        <f t="shared" si="373"/>
        <v>-7.6687492393003745E-3</v>
      </c>
      <c r="AD644">
        <f t="shared" si="374"/>
        <v>6.0799700896860612E-3</v>
      </c>
      <c r="AE644">
        <f t="shared" si="375"/>
        <v>1.3313729015333273E-3</v>
      </c>
      <c r="AF644">
        <f t="shared" si="376"/>
        <v>-3.7526770923407005E-3</v>
      </c>
      <c r="AG644">
        <f t="shared" si="377"/>
        <v>-2.2469385556843772E-4</v>
      </c>
      <c r="AH644">
        <f t="shared" si="378"/>
        <v>1.9630178519081331E-3</v>
      </c>
      <c r="AI644">
        <f t="shared" si="379"/>
        <v>1.3324452337786948E-3</v>
      </c>
      <c r="AJ644">
        <f t="shared" si="380"/>
        <v>-3.6742233618843358E-3</v>
      </c>
      <c r="AK644">
        <f t="shared" si="381"/>
        <v>1.5277201546003189E-3</v>
      </c>
      <c r="AL644">
        <f t="shared" ref="AL644:AL707" si="403">LN((Q644/Q643))</f>
        <v>1.1259925148814321E-2</v>
      </c>
      <c r="AM644">
        <f t="shared" si="382"/>
        <v>1.1501792926399296E-2</v>
      </c>
      <c r="AN644">
        <f t="shared" si="383"/>
        <v>2.4024060327854087E-2</v>
      </c>
      <c r="AO644">
        <f t="shared" ref="AO644:AO707" si="404">LN((T644/T643))</f>
        <v>1.099720293141232E-3</v>
      </c>
      <c r="AR644">
        <f t="shared" ref="AR644:AR707" si="405">W644^2</f>
        <v>1.0656740197718456E-5</v>
      </c>
      <c r="AS644">
        <f t="shared" si="384"/>
        <v>1.1958685256164451E-9</v>
      </c>
      <c r="AT644">
        <f t="shared" si="385"/>
        <v>8.5827047867434348E-9</v>
      </c>
      <c r="AU644">
        <f t="shared" si="386"/>
        <v>2.8394579967311899E-8</v>
      </c>
      <c r="AV644">
        <f t="shared" si="387"/>
        <v>6.4679925159019649E-7</v>
      </c>
      <c r="AW644">
        <f t="shared" si="388"/>
        <v>4.4293100690462981E-6</v>
      </c>
      <c r="AX644">
        <f t="shared" si="389"/>
        <v>5.8809714895270076E-5</v>
      </c>
      <c r="AY644">
        <f t="shared" si="390"/>
        <v>3.6966036291477132E-5</v>
      </c>
      <c r="AZ644">
        <f t="shared" si="391"/>
        <v>1.7725538029372709E-6</v>
      </c>
      <c r="BA644">
        <f t="shared" si="392"/>
        <v>1.4082585359378655E-5</v>
      </c>
      <c r="BB644">
        <f t="shared" si="393"/>
        <v>5.0487328730209951E-8</v>
      </c>
      <c r="BC644">
        <f t="shared" si="394"/>
        <v>3.8534390869100208E-6</v>
      </c>
      <c r="BD644">
        <f t="shared" si="395"/>
        <v>1.7754103010195605E-6</v>
      </c>
      <c r="BE644">
        <f t="shared" si="396"/>
        <v>1.349991731301663E-5</v>
      </c>
      <c r="BF644">
        <f t="shared" si="397"/>
        <v>2.3339288707720224E-6</v>
      </c>
      <c r="BG644">
        <f t="shared" si="398"/>
        <v>1.267859143569012E-4</v>
      </c>
      <c r="BH644">
        <f t="shared" si="399"/>
        <v>1.3229124052176888E-4</v>
      </c>
      <c r="BI644">
        <f t="shared" si="400"/>
        <v>5.7715547463637262E-4</v>
      </c>
      <c r="BJ644">
        <f t="shared" si="401"/>
        <v>1.2093847231466373E-6</v>
      </c>
    </row>
    <row r="645" spans="1:62" hidden="1" x14ac:dyDescent="0.25">
      <c r="A645" s="1">
        <v>42594</v>
      </c>
      <c r="B645">
        <v>12.264550268834562</v>
      </c>
      <c r="C645">
        <v>17.98607866814632</v>
      </c>
      <c r="D645">
        <v>84.441673541214556</v>
      </c>
      <c r="E645">
        <v>77.864039534708553</v>
      </c>
      <c r="F645">
        <v>69.572096231573113</v>
      </c>
      <c r="G645" s="2">
        <v>31219</v>
      </c>
      <c r="H645" s="3">
        <v>46140</v>
      </c>
      <c r="I645" s="2">
        <v>324</v>
      </c>
      <c r="J645">
        <v>10.083500000000001</v>
      </c>
      <c r="K645" s="4">
        <v>74.6755</v>
      </c>
      <c r="L645" s="4">
        <v>66.908000000000001</v>
      </c>
      <c r="M645">
        <v>8613.85</v>
      </c>
      <c r="N645" s="5">
        <v>15.04</v>
      </c>
      <c r="O645" s="6">
        <v>81.44</v>
      </c>
      <c r="P645" s="7">
        <v>121.81399999999999</v>
      </c>
      <c r="Q645">
        <v>269.14999999999998</v>
      </c>
      <c r="R645">
        <v>935</v>
      </c>
      <c r="S645">
        <v>11160.8</v>
      </c>
      <c r="T645">
        <v>409.57</v>
      </c>
      <c r="W645">
        <f t="shared" si="402"/>
        <v>-3.4096498444125462E-3</v>
      </c>
      <c r="X645">
        <f t="shared" si="368"/>
        <v>1.7920900314361357E-3</v>
      </c>
      <c r="Y645">
        <f t="shared" si="369"/>
        <v>4.2324818892795866E-4</v>
      </c>
      <c r="Z645">
        <f t="shared" si="370"/>
        <v>8.7938398017750499E-4</v>
      </c>
      <c r="AA645">
        <f t="shared" si="371"/>
        <v>2.3717063115803769E-5</v>
      </c>
      <c r="AB645">
        <f t="shared" si="372"/>
        <v>-3.4534616870002532E-3</v>
      </c>
      <c r="AC645">
        <f t="shared" si="373"/>
        <v>-1.3433423398964903E-2</v>
      </c>
      <c r="AD645">
        <f t="shared" si="374"/>
        <v>-1.8197612037101261E-2</v>
      </c>
      <c r="AE645">
        <f t="shared" si="375"/>
        <v>1.1907716614178495E-3</v>
      </c>
      <c r="AF645">
        <f t="shared" si="376"/>
        <v>4.4961690603719275E-3</v>
      </c>
      <c r="AG645">
        <f t="shared" si="377"/>
        <v>2.3642441694034506E-3</v>
      </c>
      <c r="AH645">
        <f t="shared" si="378"/>
        <v>2.5223772527392147E-3</v>
      </c>
      <c r="AI645">
        <f t="shared" si="379"/>
        <v>1.3306721857049505E-3</v>
      </c>
      <c r="AJ645">
        <f t="shared" si="380"/>
        <v>-7.3646744460445241E-4</v>
      </c>
      <c r="AK645">
        <f t="shared" si="381"/>
        <v>5.1522323667257093E-3</v>
      </c>
      <c r="AL645">
        <f t="shared" si="403"/>
        <v>-1.2002729268391025E-2</v>
      </c>
      <c r="AM645">
        <f t="shared" si="382"/>
        <v>-6.949456351105595E-4</v>
      </c>
      <c r="AN645">
        <f t="shared" si="383"/>
        <v>2.3906770540243045E-3</v>
      </c>
      <c r="AO645">
        <f t="shared" si="404"/>
        <v>3.6630484298275497E-4</v>
      </c>
      <c r="AR645">
        <f t="shared" si="405"/>
        <v>1.1625712061502501E-5</v>
      </c>
      <c r="AS645">
        <f t="shared" si="384"/>
        <v>3.2115866807727696E-6</v>
      </c>
      <c r="AT645">
        <f t="shared" si="385"/>
        <v>1.7913902943079699E-7</v>
      </c>
      <c r="AU645">
        <f t="shared" si="386"/>
        <v>7.7331618459283044E-7</v>
      </c>
      <c r="AV645">
        <f t="shared" si="387"/>
        <v>5.6249908283901953E-10</v>
      </c>
      <c r="AW645">
        <f t="shared" si="388"/>
        <v>1.1926397623578636E-5</v>
      </c>
      <c r="AX645">
        <f t="shared" si="389"/>
        <v>1.8045686421585777E-4</v>
      </c>
      <c r="AY645">
        <f t="shared" si="390"/>
        <v>3.3115308385285271E-4</v>
      </c>
      <c r="AZ645">
        <f t="shared" si="391"/>
        <v>1.4179371496358257E-6</v>
      </c>
      <c r="BA645">
        <f t="shared" si="392"/>
        <v>2.0215536219445781E-5</v>
      </c>
      <c r="BB645">
        <f t="shared" si="393"/>
        <v>5.5896504925582121E-6</v>
      </c>
      <c r="BC645">
        <f t="shared" si="394"/>
        <v>6.3623870051362279E-6</v>
      </c>
      <c r="BD645">
        <f t="shared" si="395"/>
        <v>1.7706884658087903E-6</v>
      </c>
      <c r="BE645">
        <f t="shared" si="396"/>
        <v>5.4238429696221215E-7</v>
      </c>
      <c r="BF645">
        <f t="shared" si="397"/>
        <v>2.6545498360736004E-5</v>
      </c>
      <c r="BG645">
        <f t="shared" si="398"/>
        <v>1.4406550989029055E-4</v>
      </c>
      <c r="BH645">
        <f t="shared" si="399"/>
        <v>4.8294943575921896E-7</v>
      </c>
      <c r="BI645">
        <f t="shared" si="400"/>
        <v>5.7153367766383271E-6</v>
      </c>
      <c r="BJ645">
        <f t="shared" si="401"/>
        <v>1.3417923799262077E-7</v>
      </c>
    </row>
    <row r="646" spans="1:62" hidden="1" x14ac:dyDescent="0.25">
      <c r="A646" s="1">
        <v>42598</v>
      </c>
      <c r="B646">
        <v>12.307750736232999</v>
      </c>
      <c r="C646">
        <v>17.993694265452174</v>
      </c>
      <c r="D646">
        <v>84.49593125616731</v>
      </c>
      <c r="E646">
        <v>77.924757926874605</v>
      </c>
      <c r="F646">
        <v>69.688491935461229</v>
      </c>
      <c r="G646" s="2">
        <v>31467</v>
      </c>
      <c r="H646" s="3">
        <v>46340</v>
      </c>
      <c r="I646" s="2">
        <v>327.55</v>
      </c>
      <c r="J646">
        <v>10.093</v>
      </c>
      <c r="K646" s="4">
        <v>75.423000000000002</v>
      </c>
      <c r="L646" s="4">
        <v>66.87</v>
      </c>
      <c r="M646">
        <v>8642.5499999999993</v>
      </c>
      <c r="N646" s="5">
        <v>15.1</v>
      </c>
      <c r="O646" s="6">
        <v>81.96</v>
      </c>
      <c r="P646" s="7">
        <v>121.785</v>
      </c>
      <c r="Q646">
        <v>272.55</v>
      </c>
      <c r="R646">
        <v>926.2</v>
      </c>
      <c r="S646">
        <v>11230.85</v>
      </c>
      <c r="T646">
        <v>409.1</v>
      </c>
      <c r="W646">
        <f t="shared" si="402"/>
        <v>3.5161958905746641E-3</v>
      </c>
      <c r="X646">
        <f t="shared" si="368"/>
        <v>4.2332659706540804E-4</v>
      </c>
      <c r="Y646">
        <f t="shared" si="369"/>
        <v>6.4234031118652114E-4</v>
      </c>
      <c r="Z646">
        <f t="shared" si="370"/>
        <v>7.7949629536715106E-4</v>
      </c>
      <c r="AA646">
        <f t="shared" si="371"/>
        <v>1.6716248656441232E-3</v>
      </c>
      <c r="AB646">
        <f t="shared" si="372"/>
        <v>7.9124938228054397E-3</v>
      </c>
      <c r="AC646">
        <f t="shared" si="373"/>
        <v>4.3252662586226141E-3</v>
      </c>
      <c r="AD646">
        <f t="shared" si="374"/>
        <v>1.0897199385556033E-2</v>
      </c>
      <c r="AE646">
        <f t="shared" si="375"/>
        <v>9.4168965896299528E-4</v>
      </c>
      <c r="AF646">
        <f t="shared" si="376"/>
        <v>9.9602085254888086E-3</v>
      </c>
      <c r="AG646">
        <f t="shared" si="377"/>
        <v>-5.6810538387507426E-4</v>
      </c>
      <c r="AH646">
        <f t="shared" si="378"/>
        <v>3.3263051925229367E-3</v>
      </c>
      <c r="AI646">
        <f t="shared" si="379"/>
        <v>3.9814252991848221E-3</v>
      </c>
      <c r="AJ646">
        <f t="shared" si="380"/>
        <v>6.3647705684862603E-3</v>
      </c>
      <c r="AK646">
        <f t="shared" si="381"/>
        <v>-2.3809621662645178E-4</v>
      </c>
      <c r="AL646">
        <f t="shared" si="403"/>
        <v>1.2553238503323667E-2</v>
      </c>
      <c r="AM646">
        <f t="shared" si="382"/>
        <v>-9.4563352420354001E-3</v>
      </c>
      <c r="AN646">
        <f t="shared" si="383"/>
        <v>6.2568170299997514E-3</v>
      </c>
      <c r="AO646">
        <f t="shared" si="404"/>
        <v>-1.1482039201050653E-3</v>
      </c>
      <c r="AR646">
        <f t="shared" si="405"/>
        <v>1.2363633540894156E-5</v>
      </c>
      <c r="AS646">
        <f t="shared" si="384"/>
        <v>1.7920540778297835E-7</v>
      </c>
      <c r="AT646">
        <f t="shared" si="385"/>
        <v>4.126010753751968E-7</v>
      </c>
      <c r="AU646">
        <f t="shared" si="386"/>
        <v>6.0761447449111278E-7</v>
      </c>
      <c r="AV646">
        <f t="shared" si="387"/>
        <v>2.7943296914397332E-6</v>
      </c>
      <c r="AW646">
        <f t="shared" si="388"/>
        <v>6.2607558495934238E-5</v>
      </c>
      <c r="AX646">
        <f t="shared" si="389"/>
        <v>1.8707928207979268E-5</v>
      </c>
      <c r="AY646">
        <f t="shared" si="390"/>
        <v>1.1874895444856278E-4</v>
      </c>
      <c r="AZ646">
        <f t="shared" si="391"/>
        <v>8.8677941379784235E-7</v>
      </c>
      <c r="BA646">
        <f t="shared" si="392"/>
        <v>9.9205753871219949E-5</v>
      </c>
      <c r="BB646">
        <f t="shared" si="393"/>
        <v>3.227437271878455E-7</v>
      </c>
      <c r="BC646">
        <f t="shared" si="394"/>
        <v>1.1064306233805051E-5</v>
      </c>
      <c r="BD646">
        <f t="shared" si="395"/>
        <v>1.585174741298895E-5</v>
      </c>
      <c r="BE646">
        <f t="shared" si="396"/>
        <v>4.0510304389468915E-5</v>
      </c>
      <c r="BF646">
        <f t="shared" si="397"/>
        <v>5.668980837183025E-8</v>
      </c>
      <c r="BG646">
        <f t="shared" si="398"/>
        <v>1.5758379692132782E-4</v>
      </c>
      <c r="BH646">
        <f t="shared" si="399"/>
        <v>8.942227620976071E-5</v>
      </c>
      <c r="BI646">
        <f t="shared" si="400"/>
        <v>3.9147759346894909E-5</v>
      </c>
      <c r="BJ646">
        <f t="shared" si="401"/>
        <v>1.318372242144639E-6</v>
      </c>
    </row>
    <row r="647" spans="1:62" hidden="1" x14ac:dyDescent="0.25">
      <c r="A647" s="1">
        <v>42599</v>
      </c>
      <c r="B647">
        <v>12.357781124529465</v>
      </c>
      <c r="C647">
        <v>18.063624468541576</v>
      </c>
      <c r="D647">
        <v>84.489338847176867</v>
      </c>
      <c r="E647">
        <v>77.932245535130775</v>
      </c>
      <c r="F647">
        <v>69.737247880286489</v>
      </c>
      <c r="G647" s="2">
        <v>31368</v>
      </c>
      <c r="H647" s="3">
        <v>45895</v>
      </c>
      <c r="I647" s="2">
        <v>325.64999999999998</v>
      </c>
      <c r="J647">
        <v>10.082800000000001</v>
      </c>
      <c r="K647" s="4">
        <v>75.512</v>
      </c>
      <c r="L647" s="4">
        <v>66.893000000000001</v>
      </c>
      <c r="M647">
        <v>8624.0499999999993</v>
      </c>
      <c r="N647" s="5">
        <v>15.1</v>
      </c>
      <c r="O647" s="6">
        <v>81.819999999999993</v>
      </c>
      <c r="P647" s="7">
        <v>122.029</v>
      </c>
      <c r="Q647">
        <v>272.7</v>
      </c>
      <c r="R647">
        <v>913.2</v>
      </c>
      <c r="S647">
        <v>11174.05</v>
      </c>
      <c r="T647">
        <v>411.63</v>
      </c>
      <c r="W647">
        <f t="shared" si="402"/>
        <v>4.0567101646907461E-3</v>
      </c>
      <c r="X647">
        <f t="shared" si="368"/>
        <v>3.8788403143679637E-3</v>
      </c>
      <c r="Y647">
        <f t="shared" si="369"/>
        <v>-7.8023474942587843E-5</v>
      </c>
      <c r="Z647">
        <f t="shared" si="370"/>
        <v>9.6083051715494363E-5</v>
      </c>
      <c r="AA647">
        <f t="shared" si="371"/>
        <v>6.9938229306935483E-4</v>
      </c>
      <c r="AB647">
        <f t="shared" si="372"/>
        <v>-3.1511126575460738E-3</v>
      </c>
      <c r="AC647">
        <f t="shared" si="373"/>
        <v>-9.6493403331758213E-3</v>
      </c>
      <c r="AD647">
        <f t="shared" si="374"/>
        <v>-5.8175301854748764E-3</v>
      </c>
      <c r="AE647">
        <f t="shared" si="375"/>
        <v>-1.0111124088260071E-3</v>
      </c>
      <c r="AF647">
        <f t="shared" si="376"/>
        <v>1.1793157361115688E-3</v>
      </c>
      <c r="AG647">
        <f t="shared" si="377"/>
        <v>3.4389181203573729E-4</v>
      </c>
      <c r="AH647">
        <f t="shared" si="378"/>
        <v>-2.1428662364497363E-3</v>
      </c>
      <c r="AI647">
        <f t="shared" si="379"/>
        <v>0</v>
      </c>
      <c r="AJ647">
        <f t="shared" si="380"/>
        <v>-1.7096108694465129E-3</v>
      </c>
      <c r="AK647">
        <f t="shared" si="381"/>
        <v>2.0015264214321652E-3</v>
      </c>
      <c r="AL647">
        <f t="shared" si="403"/>
        <v>5.5020634125291278E-4</v>
      </c>
      <c r="AM647">
        <f t="shared" si="382"/>
        <v>-1.4135279391011151E-2</v>
      </c>
      <c r="AN647">
        <f t="shared" si="383"/>
        <v>-5.0703303014664209E-3</v>
      </c>
      <c r="AO647">
        <f t="shared" si="404"/>
        <v>6.1652626658404994E-3</v>
      </c>
      <c r="AR647">
        <f t="shared" si="405"/>
        <v>1.645689736030522E-5</v>
      </c>
      <c r="AS647">
        <f t="shared" si="384"/>
        <v>1.5045402184366162E-5</v>
      </c>
      <c r="AT647">
        <f t="shared" si="385"/>
        <v>6.0876626421166334E-9</v>
      </c>
      <c r="AU647">
        <f t="shared" si="386"/>
        <v>9.2319528269623634E-9</v>
      </c>
      <c r="AV647">
        <f t="shared" si="387"/>
        <v>4.8913559185894895E-7</v>
      </c>
      <c r="AW647">
        <f t="shared" si="388"/>
        <v>9.9295109805470791E-6</v>
      </c>
      <c r="AX647">
        <f t="shared" si="389"/>
        <v>9.3109768865453664E-5</v>
      </c>
      <c r="AY647">
        <f t="shared" si="390"/>
        <v>3.384365745891135E-5</v>
      </c>
      <c r="AZ647">
        <f t="shared" si="391"/>
        <v>1.0223483032819306E-6</v>
      </c>
      <c r="BA647">
        <f t="shared" si="392"/>
        <v>1.3907856054403714E-6</v>
      </c>
      <c r="BB647">
        <f t="shared" si="393"/>
        <v>1.1826157838522288E-7</v>
      </c>
      <c r="BC647">
        <f t="shared" si="394"/>
        <v>4.5918757073162568E-6</v>
      </c>
      <c r="BD647">
        <f t="shared" si="395"/>
        <v>0</v>
      </c>
      <c r="BE647">
        <f t="shared" si="396"/>
        <v>2.9227693249296617E-6</v>
      </c>
      <c r="BF647">
        <f t="shared" si="397"/>
        <v>4.0061080156910497E-6</v>
      </c>
      <c r="BG647">
        <f t="shared" si="398"/>
        <v>3.0272701795491672E-7</v>
      </c>
      <c r="BH647">
        <f t="shared" si="399"/>
        <v>1.9980612346194457E-4</v>
      </c>
      <c r="BI647">
        <f t="shared" si="400"/>
        <v>2.5708249365968567E-5</v>
      </c>
      <c r="BJ647">
        <f t="shared" si="401"/>
        <v>3.8010463738806704E-5</v>
      </c>
    </row>
    <row r="648" spans="1:62" hidden="1" x14ac:dyDescent="0.25">
      <c r="A648" s="1">
        <v>42600</v>
      </c>
      <c r="B648">
        <v>12.379889763219253</v>
      </c>
      <c r="C648">
        <v>18.083242987318663</v>
      </c>
      <c r="D648">
        <v>84.532404726711249</v>
      </c>
      <c r="E648">
        <v>77.988163210762892</v>
      </c>
      <c r="F648">
        <v>69.759337844201042</v>
      </c>
      <c r="G648" s="2">
        <v>31478</v>
      </c>
      <c r="H648" s="3">
        <v>46095</v>
      </c>
      <c r="I648" s="2">
        <v>327.3</v>
      </c>
      <c r="J648">
        <v>10.078099999999999</v>
      </c>
      <c r="K648" s="4">
        <v>75.878500000000003</v>
      </c>
      <c r="L648" s="4">
        <v>66.83</v>
      </c>
      <c r="M648">
        <v>8673.25</v>
      </c>
      <c r="N648" s="5">
        <v>15.21</v>
      </c>
      <c r="O648" s="6">
        <v>82.32</v>
      </c>
      <c r="P648" s="7">
        <v>122.74299999999999</v>
      </c>
      <c r="Q648">
        <v>280.45</v>
      </c>
      <c r="R648">
        <v>906.9</v>
      </c>
      <c r="S648">
        <v>11087.4</v>
      </c>
      <c r="T648">
        <v>417.5</v>
      </c>
      <c r="W648">
        <f t="shared" si="402"/>
        <v>1.7874475472228826E-3</v>
      </c>
      <c r="X648">
        <f t="shared" si="368"/>
        <v>1.085489398349522E-3</v>
      </c>
      <c r="Y648">
        <f t="shared" si="369"/>
        <v>5.0958982620486544E-4</v>
      </c>
      <c r="Z648">
        <f t="shared" si="370"/>
        <v>7.1725925398940431E-4</v>
      </c>
      <c r="AA648">
        <f t="shared" si="371"/>
        <v>3.1670974575438645E-4</v>
      </c>
      <c r="AB648">
        <f t="shared" si="372"/>
        <v>3.5006241393785819E-3</v>
      </c>
      <c r="AC648">
        <f t="shared" si="373"/>
        <v>4.3483055795033691E-3</v>
      </c>
      <c r="AD648">
        <f t="shared" si="374"/>
        <v>5.0539965147243324E-3</v>
      </c>
      <c r="AE648">
        <f t="shared" si="375"/>
        <v>-4.6624903502767224E-4</v>
      </c>
      <c r="AF648">
        <f t="shared" si="376"/>
        <v>4.8417927939562828E-3</v>
      </c>
      <c r="AG648">
        <f t="shared" si="377"/>
        <v>-9.4224635494418536E-4</v>
      </c>
      <c r="AH648">
        <f t="shared" si="378"/>
        <v>5.6887644527524204E-3</v>
      </c>
      <c r="AI648">
        <f t="shared" si="379"/>
        <v>7.2583624503229013E-3</v>
      </c>
      <c r="AJ648">
        <f t="shared" si="380"/>
        <v>6.0923790245416363E-3</v>
      </c>
      <c r="AK648">
        <f t="shared" si="381"/>
        <v>5.8340171680285645E-3</v>
      </c>
      <c r="AL648">
        <f t="shared" si="403"/>
        <v>2.8023166102803171E-2</v>
      </c>
      <c r="AM648">
        <f t="shared" si="382"/>
        <v>-6.922724202118446E-3</v>
      </c>
      <c r="AN648">
        <f t="shared" si="383"/>
        <v>-7.7847972709967888E-3</v>
      </c>
      <c r="AO648">
        <f t="shared" si="404"/>
        <v>1.4159656689716686E-2</v>
      </c>
      <c r="AR648">
        <f t="shared" si="405"/>
        <v>3.1949687340730991E-6</v>
      </c>
      <c r="AS648">
        <f t="shared" si="384"/>
        <v>1.1782872339292074E-6</v>
      </c>
      <c r="AT648">
        <f t="shared" si="385"/>
        <v>2.5968179097150496E-7</v>
      </c>
      <c r="AU648">
        <f t="shared" si="386"/>
        <v>5.1446083743343685E-7</v>
      </c>
      <c r="AV648">
        <f t="shared" si="387"/>
        <v>1.003050630558081E-7</v>
      </c>
      <c r="AW648">
        <f t="shared" si="388"/>
        <v>1.2254369365200038E-5</v>
      </c>
      <c r="AX648">
        <f t="shared" si="389"/>
        <v>1.890776141274013E-5</v>
      </c>
      <c r="AY648">
        <f t="shared" si="390"/>
        <v>2.5542880770845699E-5</v>
      </c>
      <c r="AZ648">
        <f t="shared" si="391"/>
        <v>2.1738816266423553E-7</v>
      </c>
      <c r="BA648">
        <f t="shared" si="392"/>
        <v>2.3442957459606987E-5</v>
      </c>
      <c r="BB648">
        <f t="shared" si="393"/>
        <v>8.8782819340560372E-7</v>
      </c>
      <c r="BC648">
        <f t="shared" si="394"/>
        <v>3.2362040998899547E-5</v>
      </c>
      <c r="BD648">
        <f t="shared" si="395"/>
        <v>5.268382546025747E-5</v>
      </c>
      <c r="BE648">
        <f t="shared" si="396"/>
        <v>3.71170821786749E-5</v>
      </c>
      <c r="BF648">
        <f t="shared" si="397"/>
        <v>3.403575631685203E-5</v>
      </c>
      <c r="BG648">
        <f t="shared" si="398"/>
        <v>7.8529783842529665E-4</v>
      </c>
      <c r="BH648">
        <f t="shared" si="399"/>
        <v>4.7924110378596478E-5</v>
      </c>
      <c r="BI648">
        <f t="shared" si="400"/>
        <v>6.060306855051905E-5</v>
      </c>
      <c r="BJ648">
        <f t="shared" si="401"/>
        <v>2.004958775706385E-4</v>
      </c>
    </row>
    <row r="649" spans="1:62" hidden="1" x14ac:dyDescent="0.25">
      <c r="A649" s="1">
        <v>42601</v>
      </c>
      <c r="B649">
        <v>12.431074611523931</v>
      </c>
      <c r="C649">
        <v>18.101375324649318</v>
      </c>
      <c r="D649">
        <v>84.520518277365781</v>
      </c>
      <c r="E649">
        <v>77.986781302964161</v>
      </c>
      <c r="F649">
        <v>69.788523863331548</v>
      </c>
      <c r="G649" s="2">
        <v>31404</v>
      </c>
      <c r="H649" s="3">
        <v>45449</v>
      </c>
      <c r="I649" s="2">
        <v>328.6</v>
      </c>
      <c r="J649">
        <v>10.090999999999999</v>
      </c>
      <c r="K649" s="4">
        <v>76.039500000000004</v>
      </c>
      <c r="L649" s="4">
        <v>67.137</v>
      </c>
      <c r="M649">
        <v>8666.9</v>
      </c>
      <c r="N649" s="5">
        <v>15.4</v>
      </c>
      <c r="O649" s="6">
        <v>81.84</v>
      </c>
      <c r="P649" s="7">
        <v>123.116</v>
      </c>
      <c r="Q649">
        <v>282.95</v>
      </c>
      <c r="R649">
        <v>910.65</v>
      </c>
      <c r="S649">
        <v>10888.65</v>
      </c>
      <c r="T649">
        <v>415.7</v>
      </c>
      <c r="W649">
        <f t="shared" si="402"/>
        <v>4.1259920529482666E-3</v>
      </c>
      <c r="X649">
        <f t="shared" si="368"/>
        <v>1.002212525336029E-3</v>
      </c>
      <c r="Y649">
        <f t="shared" si="369"/>
        <v>-1.4062400287244509E-4</v>
      </c>
      <c r="Z649">
        <f t="shared" si="370"/>
        <v>-1.7719612634847706E-5</v>
      </c>
      <c r="AA649">
        <f t="shared" si="371"/>
        <v>4.1829404189977243E-4</v>
      </c>
      <c r="AB649">
        <f t="shared" si="372"/>
        <v>-2.3536157934000764E-3</v>
      </c>
      <c r="AC649">
        <f t="shared" si="373"/>
        <v>-1.4113666069341857E-2</v>
      </c>
      <c r="AD649">
        <f t="shared" si="374"/>
        <v>3.9640240960328709E-3</v>
      </c>
      <c r="AE649">
        <f t="shared" si="375"/>
        <v>1.279184669522802E-3</v>
      </c>
      <c r="AF649">
        <f t="shared" si="376"/>
        <v>2.1195652954242544E-3</v>
      </c>
      <c r="AG649">
        <f t="shared" si="377"/>
        <v>4.5832262781487151E-3</v>
      </c>
      <c r="AH649">
        <f t="shared" si="378"/>
        <v>-7.3240430836568507E-4</v>
      </c>
      <c r="AI649">
        <f t="shared" si="379"/>
        <v>1.2414403148381978E-2</v>
      </c>
      <c r="AJ649">
        <f t="shared" si="380"/>
        <v>-5.8479698824229886E-3</v>
      </c>
      <c r="AK649">
        <f t="shared" si="381"/>
        <v>3.0342618018967676E-3</v>
      </c>
      <c r="AL649">
        <f t="shared" si="403"/>
        <v>8.8747476341869327E-3</v>
      </c>
      <c r="AM649">
        <f t="shared" si="382"/>
        <v>4.1264397910307903E-3</v>
      </c>
      <c r="AN649">
        <f t="shared" si="383"/>
        <v>-1.8088366111113946E-2</v>
      </c>
      <c r="AO649">
        <f t="shared" si="404"/>
        <v>-4.32069803231844E-3</v>
      </c>
      <c r="AR649">
        <f t="shared" si="405"/>
        <v>1.7023810420992253E-5</v>
      </c>
      <c r="AS649">
        <f t="shared" si="384"/>
        <v>1.0044299459404204E-6</v>
      </c>
      <c r="AT649">
        <f t="shared" si="385"/>
        <v>1.9775110183869447E-8</v>
      </c>
      <c r="AU649">
        <f t="shared" si="386"/>
        <v>3.1398467192905447E-10</v>
      </c>
      <c r="AV649">
        <f t="shared" si="387"/>
        <v>1.7496990548884859E-7</v>
      </c>
      <c r="AW649">
        <f t="shared" si="388"/>
        <v>5.5395073029422713E-6</v>
      </c>
      <c r="AX649">
        <f t="shared" si="389"/>
        <v>1.9919556991689164E-4</v>
      </c>
      <c r="AY649">
        <f t="shared" si="390"/>
        <v>1.5713487033929218E-5</v>
      </c>
      <c r="AZ649">
        <f t="shared" si="391"/>
        <v>1.6363134187421604E-6</v>
      </c>
      <c r="BA649">
        <f t="shared" si="392"/>
        <v>4.4925570415669068E-6</v>
      </c>
      <c r="BB649">
        <f t="shared" si="393"/>
        <v>2.1005963116712925E-5</v>
      </c>
      <c r="BC649">
        <f t="shared" si="394"/>
        <v>5.3641607091261746E-7</v>
      </c>
      <c r="BD649">
        <f t="shared" si="395"/>
        <v>1.5411740553055635E-4</v>
      </c>
      <c r="BE649">
        <f t="shared" si="396"/>
        <v>3.4198751745726344E-5</v>
      </c>
      <c r="BF649">
        <f t="shared" si="397"/>
        <v>9.2067446824498189E-6</v>
      </c>
      <c r="BG649">
        <f t="shared" si="398"/>
        <v>7.8761145570506563E-5</v>
      </c>
      <c r="BH649">
        <f t="shared" si="399"/>
        <v>1.7027505349002233E-5</v>
      </c>
      <c r="BI649">
        <f t="shared" si="400"/>
        <v>3.2718898856969546E-4</v>
      </c>
      <c r="BJ649">
        <f t="shared" si="401"/>
        <v>1.8668431486480438E-5</v>
      </c>
    </row>
    <row r="650" spans="1:62" hidden="1" x14ac:dyDescent="0.25">
      <c r="A650" s="1">
        <v>42604</v>
      </c>
      <c r="B650">
        <v>12.39805593436601</v>
      </c>
      <c r="C650">
        <v>18.126821462572785</v>
      </c>
      <c r="D650">
        <v>84.573322849074856</v>
      </c>
      <c r="E650">
        <v>78.079254091321388</v>
      </c>
      <c r="F650">
        <v>69.866673099033548</v>
      </c>
      <c r="G650" s="2">
        <v>31379</v>
      </c>
      <c r="H650" s="3">
        <v>44523</v>
      </c>
      <c r="I650" s="2">
        <v>325</v>
      </c>
      <c r="J650">
        <v>10.1045</v>
      </c>
      <c r="K650" s="4">
        <v>76.063000000000002</v>
      </c>
      <c r="L650" s="4">
        <v>67.201999999999998</v>
      </c>
      <c r="M650">
        <v>8629.15</v>
      </c>
      <c r="N650" s="5">
        <v>15.17</v>
      </c>
      <c r="O650" s="6">
        <v>81.510000000000005</v>
      </c>
      <c r="P650" s="7">
        <v>122.541</v>
      </c>
      <c r="Q650">
        <v>280.17</v>
      </c>
      <c r="R650">
        <v>930.05</v>
      </c>
      <c r="S650">
        <v>10897.5</v>
      </c>
      <c r="T650">
        <v>416.77</v>
      </c>
      <c r="W650">
        <f t="shared" si="402"/>
        <v>-2.6596740116238203E-3</v>
      </c>
      <c r="X650">
        <f t="shared" si="368"/>
        <v>1.4047700059426889E-3</v>
      </c>
      <c r="Y650">
        <f t="shared" si="369"/>
        <v>6.2455939345608987E-4</v>
      </c>
      <c r="Z650">
        <f t="shared" si="370"/>
        <v>1.1850470724846882E-3</v>
      </c>
      <c r="AA650">
        <f t="shared" si="371"/>
        <v>1.1191741597730966E-3</v>
      </c>
      <c r="AB650">
        <f t="shared" si="372"/>
        <v>-7.9639397038495008E-4</v>
      </c>
      <c r="AC650">
        <f t="shared" si="373"/>
        <v>-2.0584908599424953E-2</v>
      </c>
      <c r="AD650">
        <f t="shared" si="374"/>
        <v>-1.1016023273430261E-2</v>
      </c>
      <c r="AE650">
        <f t="shared" si="375"/>
        <v>1.3369316937743823E-3</v>
      </c>
      <c r="AF650">
        <f t="shared" si="376"/>
        <v>3.0900215561193854E-4</v>
      </c>
      <c r="AG650">
        <f t="shared" si="377"/>
        <v>9.6770118986157737E-4</v>
      </c>
      <c r="AH650">
        <f t="shared" si="378"/>
        <v>-4.3651654502381131E-3</v>
      </c>
      <c r="AI650">
        <f t="shared" si="379"/>
        <v>-1.5047716059142572E-2</v>
      </c>
      <c r="AJ650">
        <f t="shared" si="380"/>
        <v>-4.0404095370049744E-3</v>
      </c>
      <c r="AK650">
        <f t="shared" si="381"/>
        <v>-4.6813325090458331E-3</v>
      </c>
      <c r="AL650">
        <f t="shared" si="403"/>
        <v>-9.8736417987965244E-3</v>
      </c>
      <c r="AM650">
        <f t="shared" si="382"/>
        <v>2.1079717898407138E-2</v>
      </c>
      <c r="AN650">
        <f t="shared" si="383"/>
        <v>8.1244281222684657E-4</v>
      </c>
      <c r="AO650">
        <f t="shared" si="404"/>
        <v>2.5706646227287825E-3</v>
      </c>
      <c r="AR650">
        <f t="shared" si="405"/>
        <v>7.0738658481071454E-6</v>
      </c>
      <c r="AS650">
        <f t="shared" si="384"/>
        <v>1.9733787695962222E-6</v>
      </c>
      <c r="AT650">
        <f t="shared" si="385"/>
        <v>3.9007443595423888E-7</v>
      </c>
      <c r="AU650">
        <f t="shared" si="386"/>
        <v>1.4043365640045298E-6</v>
      </c>
      <c r="AV650">
        <f t="shared" si="387"/>
        <v>1.2525507999038168E-6</v>
      </c>
      <c r="AW650">
        <f t="shared" si="388"/>
        <v>6.342433560655047E-7</v>
      </c>
      <c r="AX650">
        <f t="shared" si="389"/>
        <v>4.237384620466794E-4</v>
      </c>
      <c r="AY650">
        <f t="shared" si="390"/>
        <v>1.2135276876075716E-4</v>
      </c>
      <c r="AZ650">
        <f t="shared" si="391"/>
        <v>1.7873863538184388E-6</v>
      </c>
      <c r="BA650">
        <f t="shared" si="392"/>
        <v>9.5482332172824679E-8</v>
      </c>
      <c r="BB650">
        <f t="shared" si="393"/>
        <v>9.3644559285951265E-7</v>
      </c>
      <c r="BC650">
        <f t="shared" si="394"/>
        <v>1.9054669407952508E-5</v>
      </c>
      <c r="BD650">
        <f t="shared" si="395"/>
        <v>2.2643375859657724E-4</v>
      </c>
      <c r="BE650">
        <f t="shared" si="396"/>
        <v>1.632490922672075E-5</v>
      </c>
      <c r="BF650">
        <f t="shared" si="397"/>
        <v>2.1914874060249357E-5</v>
      </c>
      <c r="BG650">
        <f t="shared" si="398"/>
        <v>9.7488802370941863E-5</v>
      </c>
      <c r="BH650">
        <f t="shared" si="399"/>
        <v>4.4435450667642623E-4</v>
      </c>
      <c r="BI650">
        <f t="shared" si="400"/>
        <v>6.6006332313906712E-7</v>
      </c>
      <c r="BJ650">
        <f t="shared" si="401"/>
        <v>6.6083166025493133E-6</v>
      </c>
    </row>
    <row r="651" spans="1:62" hidden="1" x14ac:dyDescent="0.25">
      <c r="A651" s="1">
        <v>42605</v>
      </c>
      <c r="B651">
        <v>12.409203607485654</v>
      </c>
      <c r="C651">
        <v>18.087201753479327</v>
      </c>
      <c r="D651">
        <v>84.60259130340738</v>
      </c>
      <c r="E651">
        <v>78.079700704069381</v>
      </c>
      <c r="F651">
        <v>69.911191704704009</v>
      </c>
      <c r="G651" s="2">
        <v>31370</v>
      </c>
      <c r="H651" s="3">
        <v>44504</v>
      </c>
      <c r="I651" s="2">
        <v>320.60000000000002</v>
      </c>
      <c r="J651">
        <v>10.1074</v>
      </c>
      <c r="K651" s="4">
        <v>75.878</v>
      </c>
      <c r="L651" s="4">
        <v>67.122</v>
      </c>
      <c r="M651">
        <v>8632.6</v>
      </c>
      <c r="N651" s="5">
        <v>15.23</v>
      </c>
      <c r="O651" s="6">
        <v>80.78</v>
      </c>
      <c r="P651" s="7">
        <v>122.46</v>
      </c>
      <c r="Q651">
        <v>271.52</v>
      </c>
      <c r="R651">
        <v>921.7</v>
      </c>
      <c r="S651">
        <v>11004.9</v>
      </c>
      <c r="T651">
        <v>417.15</v>
      </c>
      <c r="W651">
        <f t="shared" si="402"/>
        <v>8.9874287413374196E-4</v>
      </c>
      <c r="X651">
        <f t="shared" si="368"/>
        <v>-2.1880874524461535E-3</v>
      </c>
      <c r="Y651">
        <f t="shared" si="369"/>
        <v>3.4601207590531175E-4</v>
      </c>
      <c r="Z651">
        <f t="shared" si="370"/>
        <v>5.7199761432229635E-6</v>
      </c>
      <c r="AA651">
        <f t="shared" si="371"/>
        <v>6.3699080306137005E-4</v>
      </c>
      <c r="AB651">
        <f t="shared" si="372"/>
        <v>-2.8685716303732074E-4</v>
      </c>
      <c r="AC651">
        <f t="shared" si="373"/>
        <v>-4.2683680879887097E-4</v>
      </c>
      <c r="AD651">
        <f t="shared" si="374"/>
        <v>-1.3630942154284866E-2</v>
      </c>
      <c r="AE651">
        <f t="shared" si="375"/>
        <v>2.8695966434638638E-4</v>
      </c>
      <c r="AF651">
        <f t="shared" si="376"/>
        <v>-2.4351569546160676E-3</v>
      </c>
      <c r="AG651">
        <f t="shared" si="377"/>
        <v>-1.1911498981406093E-3</v>
      </c>
      <c r="AH651">
        <f t="shared" si="378"/>
        <v>3.997277270193764E-4</v>
      </c>
      <c r="AI651">
        <f t="shared" si="379"/>
        <v>3.9473735466295599E-3</v>
      </c>
      <c r="AJ651">
        <f t="shared" si="380"/>
        <v>-8.9963019710992791E-3</v>
      </c>
      <c r="AK651">
        <f t="shared" si="381"/>
        <v>-6.6122181502280709E-4</v>
      </c>
      <c r="AL651">
        <f t="shared" si="403"/>
        <v>-3.1360760303820116E-2</v>
      </c>
      <c r="AM651">
        <f t="shared" si="382"/>
        <v>-9.0185571433412399E-3</v>
      </c>
      <c r="AN651">
        <f t="shared" si="383"/>
        <v>9.8072230279924889E-3</v>
      </c>
      <c r="AO651">
        <f t="shared" si="404"/>
        <v>9.1135846676298267E-4</v>
      </c>
      <c r="AR651">
        <f t="shared" si="405"/>
        <v>8.0773875380617915E-7</v>
      </c>
      <c r="AS651">
        <f t="shared" si="384"/>
        <v>4.787726699552298E-6</v>
      </c>
      <c r="AT651">
        <f t="shared" si="385"/>
        <v>1.1972435667230322E-7</v>
      </c>
      <c r="AU651">
        <f t="shared" si="386"/>
        <v>3.271812707903985E-11</v>
      </c>
      <c r="AV651">
        <f t="shared" si="387"/>
        <v>4.0575728318476911E-7</v>
      </c>
      <c r="AW651">
        <f t="shared" si="388"/>
        <v>8.2287031985820018E-8</v>
      </c>
      <c r="AX651">
        <f t="shared" si="389"/>
        <v>1.8218966134560393E-7</v>
      </c>
      <c r="AY651">
        <f t="shared" si="390"/>
        <v>1.8580258401346014E-4</v>
      </c>
      <c r="AZ651">
        <f t="shared" si="391"/>
        <v>8.2345848961790737E-8</v>
      </c>
      <c r="BA651">
        <f t="shared" si="392"/>
        <v>5.9299893936150009E-6</v>
      </c>
      <c r="BB651">
        <f t="shared" si="393"/>
        <v>1.4188380798403838E-6</v>
      </c>
      <c r="BC651">
        <f t="shared" si="394"/>
        <v>1.597822557480771E-7</v>
      </c>
      <c r="BD651">
        <f t="shared" si="395"/>
        <v>1.5581757916630828E-5</v>
      </c>
      <c r="BE651">
        <f t="shared" si="396"/>
        <v>8.0933449155204775E-5</v>
      </c>
      <c r="BF651">
        <f t="shared" si="397"/>
        <v>4.3721428866205532E-7</v>
      </c>
      <c r="BG651">
        <f t="shared" si="398"/>
        <v>9.8349728683365953E-4</v>
      </c>
      <c r="BH651">
        <f t="shared" si="399"/>
        <v>8.1334372947711306E-5</v>
      </c>
      <c r="BI651">
        <f t="shared" si="400"/>
        <v>9.6181623520786156E-5</v>
      </c>
      <c r="BJ651">
        <f t="shared" si="401"/>
        <v>8.3057425494057464E-7</v>
      </c>
    </row>
    <row r="652" spans="1:62" hidden="1" x14ac:dyDescent="0.25">
      <c r="A652" s="1">
        <v>42606</v>
      </c>
      <c r="B652">
        <v>12.404372245296551</v>
      </c>
      <c r="C652">
        <v>18.082672839554597</v>
      </c>
      <c r="D652">
        <v>84.595358601724257</v>
      </c>
      <c r="E652">
        <v>78.099750799127207</v>
      </c>
      <c r="F652">
        <v>69.948008612556933</v>
      </c>
      <c r="G652" s="2">
        <v>31046</v>
      </c>
      <c r="H652" s="3">
        <v>43765</v>
      </c>
      <c r="I652" s="2">
        <v>315.7</v>
      </c>
      <c r="J652">
        <v>10.086600000000001</v>
      </c>
      <c r="K652" s="4">
        <v>75.653999999999996</v>
      </c>
      <c r="L652" s="4">
        <v>67.167000000000002</v>
      </c>
      <c r="M652">
        <v>8650.2999999999993</v>
      </c>
      <c r="N652" s="5">
        <v>15.41</v>
      </c>
      <c r="O652" s="6">
        <v>81.59</v>
      </c>
      <c r="P652" s="7">
        <v>123.017</v>
      </c>
      <c r="Q652">
        <v>282.27</v>
      </c>
      <c r="R652">
        <v>919.4</v>
      </c>
      <c r="S652">
        <v>11066.1</v>
      </c>
      <c r="T652">
        <v>420.6</v>
      </c>
      <c r="W652">
        <f t="shared" si="402"/>
        <v>-3.8941281811384301E-4</v>
      </c>
      <c r="X652">
        <f t="shared" si="368"/>
        <v>-2.5042464201797889E-4</v>
      </c>
      <c r="Y652">
        <f t="shared" si="369"/>
        <v>-8.5493963627621426E-5</v>
      </c>
      <c r="Z652">
        <f t="shared" si="370"/>
        <v>2.5675714666672746E-4</v>
      </c>
      <c r="AA652">
        <f t="shared" si="371"/>
        <v>5.2648533124506343E-4</v>
      </c>
      <c r="AB652">
        <f t="shared" si="372"/>
        <v>-1.0382046598335158E-2</v>
      </c>
      <c r="AC652">
        <f t="shared" si="373"/>
        <v>-1.6744661588590767E-2</v>
      </c>
      <c r="AD652">
        <f t="shared" si="374"/>
        <v>-1.5401844611506703E-2</v>
      </c>
      <c r="AE652">
        <f t="shared" si="375"/>
        <v>-2.0600185555813689E-3</v>
      </c>
      <c r="AF652">
        <f t="shared" si="376"/>
        <v>-2.9564733938754659E-3</v>
      </c>
      <c r="AG652">
        <f t="shared" si="377"/>
        <v>6.7019639262128083E-4</v>
      </c>
      <c r="AH652">
        <f t="shared" si="378"/>
        <v>2.0482680786460994E-3</v>
      </c>
      <c r="AI652">
        <f t="shared" si="379"/>
        <v>1.1749482424953944E-2</v>
      </c>
      <c r="AJ652">
        <f t="shared" si="380"/>
        <v>9.9772953054420334E-3</v>
      </c>
      <c r="AK652">
        <f t="shared" si="381"/>
        <v>4.5381111544098443E-3</v>
      </c>
      <c r="AL652">
        <f t="shared" si="403"/>
        <v>3.8828258200867868E-2</v>
      </c>
      <c r="AM652">
        <f t="shared" si="382"/>
        <v>-2.4985076274909638E-3</v>
      </c>
      <c r="AN652">
        <f t="shared" si="383"/>
        <v>5.5457529656415807E-3</v>
      </c>
      <c r="AO652">
        <f t="shared" si="404"/>
        <v>8.2363939205160486E-3</v>
      </c>
      <c r="AR652">
        <f t="shared" si="405"/>
        <v>1.5164234291136497E-7</v>
      </c>
      <c r="AS652">
        <f t="shared" si="384"/>
        <v>6.2712501329832873E-8</v>
      </c>
      <c r="AT652">
        <f t="shared" si="385"/>
        <v>7.3092178167610551E-9</v>
      </c>
      <c r="AU652">
        <f t="shared" si="386"/>
        <v>6.5924232364439403E-8</v>
      </c>
      <c r="AV652">
        <f t="shared" si="387"/>
        <v>2.7718680401622418E-7</v>
      </c>
      <c r="AW652">
        <f t="shared" si="388"/>
        <v>1.0778689157000263E-4</v>
      </c>
      <c r="AX652">
        <f t="shared" si="389"/>
        <v>2.8038369171642707E-4</v>
      </c>
      <c r="AY652">
        <f t="shared" si="390"/>
        <v>2.3721681743699806E-4</v>
      </c>
      <c r="AZ652">
        <f t="shared" si="391"/>
        <v>4.2436764493395494E-6</v>
      </c>
      <c r="BA652">
        <f t="shared" si="392"/>
        <v>8.7407349286935155E-6</v>
      </c>
      <c r="BB652">
        <f t="shared" si="393"/>
        <v>4.4916320468257802E-7</v>
      </c>
      <c r="BC652">
        <f t="shared" si="394"/>
        <v>4.195402122000584E-6</v>
      </c>
      <c r="BD652">
        <f t="shared" si="395"/>
        <v>1.380503372543016E-4</v>
      </c>
      <c r="BE652">
        <f t="shared" si="396"/>
        <v>9.954642161199564E-5</v>
      </c>
      <c r="BF652">
        <f t="shared" si="397"/>
        <v>2.0594452849779051E-5</v>
      </c>
      <c r="BG652">
        <f t="shared" si="398"/>
        <v>1.5076336349132628E-3</v>
      </c>
      <c r="BH652">
        <f t="shared" si="399"/>
        <v>6.2425403646305248E-6</v>
      </c>
      <c r="BI652">
        <f t="shared" si="400"/>
        <v>3.0755375955922385E-5</v>
      </c>
      <c r="BJ652">
        <f t="shared" si="401"/>
        <v>6.7838184813913722E-5</v>
      </c>
    </row>
    <row r="653" spans="1:62" hidden="1" x14ac:dyDescent="0.25">
      <c r="A653" s="1">
        <v>42607</v>
      </c>
      <c r="B653">
        <v>12.434431939808738</v>
      </c>
      <c r="C653">
        <v>18.108133203827556</v>
      </c>
      <c r="D653">
        <v>84.631676731442568</v>
      </c>
      <c r="E653">
        <v>78.143132049964223</v>
      </c>
      <c r="F653">
        <v>69.94984195688096</v>
      </c>
      <c r="G653" s="2">
        <v>30928</v>
      </c>
      <c r="H653" s="3">
        <v>43661</v>
      </c>
      <c r="I653" s="2">
        <v>314.45</v>
      </c>
      <c r="J653">
        <v>10.063599999999999</v>
      </c>
      <c r="K653" s="4">
        <v>75.614000000000004</v>
      </c>
      <c r="L653" s="4">
        <v>67.016000000000005</v>
      </c>
      <c r="M653">
        <v>8592.2000000000007</v>
      </c>
      <c r="N653" s="5">
        <v>15.42</v>
      </c>
      <c r="O653" s="6">
        <v>80.45</v>
      </c>
      <c r="P653" s="7">
        <v>122.84099999999999</v>
      </c>
      <c r="Q653">
        <v>285.23</v>
      </c>
      <c r="R653">
        <v>910.8</v>
      </c>
      <c r="S653">
        <v>11045.3</v>
      </c>
      <c r="T653">
        <v>419.52</v>
      </c>
      <c r="W653">
        <f t="shared" si="402"/>
        <v>2.4203829590948769E-3</v>
      </c>
      <c r="X653">
        <f t="shared" si="368"/>
        <v>1.407007539025141E-3</v>
      </c>
      <c r="Y653">
        <f t="shared" si="369"/>
        <v>4.2922373726379023E-4</v>
      </c>
      <c r="Z653">
        <f t="shared" si="370"/>
        <v>5.5530531901006508E-4</v>
      </c>
      <c r="AA653">
        <f t="shared" si="371"/>
        <v>2.6209756857199149E-5</v>
      </c>
      <c r="AB653">
        <f t="shared" si="372"/>
        <v>-3.8080531382765075E-3</v>
      </c>
      <c r="AC653">
        <f t="shared" si="373"/>
        <v>-2.3791560647096308E-3</v>
      </c>
      <c r="AD653">
        <f t="shared" si="374"/>
        <v>-3.9673145744335689E-3</v>
      </c>
      <c r="AE653">
        <f t="shared" si="375"/>
        <v>-2.2828567447057222E-3</v>
      </c>
      <c r="AF653">
        <f t="shared" si="376"/>
        <v>-5.2886269313159428E-4</v>
      </c>
      <c r="AG653">
        <f t="shared" si="377"/>
        <v>-2.2506586339612806E-3</v>
      </c>
      <c r="AH653">
        <f t="shared" si="378"/>
        <v>-6.7391874602988093E-3</v>
      </c>
      <c r="AI653">
        <f t="shared" si="379"/>
        <v>6.487188031591277E-4</v>
      </c>
      <c r="AJ653">
        <f t="shared" si="380"/>
        <v>-1.4070832002316605E-2</v>
      </c>
      <c r="AK653">
        <f t="shared" si="381"/>
        <v>-1.4317209939404289E-3</v>
      </c>
      <c r="AL653">
        <f t="shared" si="403"/>
        <v>1.0431812662159812E-2</v>
      </c>
      <c r="AM653">
        <f t="shared" si="382"/>
        <v>-9.3979491825431135E-3</v>
      </c>
      <c r="AN653">
        <f t="shared" si="383"/>
        <v>-1.8813830092451417E-3</v>
      </c>
      <c r="AO653">
        <f t="shared" si="404"/>
        <v>-2.5710626932645047E-3</v>
      </c>
      <c r="AR653">
        <f t="shared" si="405"/>
        <v>5.858253668676872E-6</v>
      </c>
      <c r="AS653">
        <f t="shared" si="384"/>
        <v>1.9796702148735836E-6</v>
      </c>
      <c r="AT653">
        <f t="shared" si="385"/>
        <v>1.8423301663069521E-7</v>
      </c>
      <c r="AU653">
        <f t="shared" si="386"/>
        <v>3.0836399732087015E-7</v>
      </c>
      <c r="AV653">
        <f t="shared" si="387"/>
        <v>6.8695135451349778E-10</v>
      </c>
      <c r="AW653">
        <f t="shared" si="388"/>
        <v>1.4501268703937558E-5</v>
      </c>
      <c r="AX653">
        <f t="shared" si="389"/>
        <v>5.6603835802446165E-6</v>
      </c>
      <c r="AY653">
        <f t="shared" si="390"/>
        <v>1.5739584932513009E-5</v>
      </c>
      <c r="AZ653">
        <f t="shared" si="391"/>
        <v>5.2114349168484066E-6</v>
      </c>
      <c r="BA653">
        <f t="shared" si="392"/>
        <v>2.7969574818640287E-7</v>
      </c>
      <c r="BB653">
        <f t="shared" si="393"/>
        <v>5.0654642866244575E-6</v>
      </c>
      <c r="BC653">
        <f t="shared" si="394"/>
        <v>4.5416647625048716E-5</v>
      </c>
      <c r="BD653">
        <f t="shared" si="395"/>
        <v>4.2083608557221108E-7</v>
      </c>
      <c r="BE653">
        <f t="shared" si="396"/>
        <v>1.9798831323741714E-4</v>
      </c>
      <c r="BF653">
        <f t="shared" si="397"/>
        <v>2.0498250044897696E-6</v>
      </c>
      <c r="BG653">
        <f t="shared" si="398"/>
        <v>1.0882271541839778E-4</v>
      </c>
      <c r="BH653">
        <f t="shared" si="399"/>
        <v>8.832144883766278E-5</v>
      </c>
      <c r="BI653">
        <f t="shared" si="400"/>
        <v>3.5396020274763051E-6</v>
      </c>
      <c r="BJ653">
        <f t="shared" si="401"/>
        <v>6.6103633726965287E-6</v>
      </c>
    </row>
    <row r="654" spans="1:62" hidden="1" x14ac:dyDescent="0.25">
      <c r="A654" s="1">
        <v>42608</v>
      </c>
      <c r="B654">
        <v>12.413224936598757</v>
      </c>
      <c r="C654">
        <v>18.1000672418416</v>
      </c>
      <c r="D654">
        <v>84.64706361803502</v>
      </c>
      <c r="E654">
        <v>78.137785792466431</v>
      </c>
      <c r="F654">
        <v>70.013459903754622</v>
      </c>
      <c r="G654" s="2">
        <v>30990</v>
      </c>
      <c r="H654" s="3">
        <v>43984</v>
      </c>
      <c r="I654" s="2">
        <v>314.35000000000002</v>
      </c>
      <c r="J654">
        <v>10.0626</v>
      </c>
      <c r="K654" s="4">
        <v>75.179500000000004</v>
      </c>
      <c r="L654" s="4">
        <v>67.135999999999996</v>
      </c>
      <c r="M654">
        <v>8572.5499999999993</v>
      </c>
      <c r="N654" s="5">
        <v>15.3</v>
      </c>
      <c r="O654" s="6">
        <v>80.73</v>
      </c>
      <c r="P654" s="7">
        <v>122.83799999999999</v>
      </c>
      <c r="Q654">
        <v>286.89999999999998</v>
      </c>
      <c r="R654">
        <v>904.5</v>
      </c>
      <c r="S654">
        <v>11165.5</v>
      </c>
      <c r="T654">
        <v>419.03</v>
      </c>
      <c r="W654">
        <f t="shared" si="402"/>
        <v>-1.706962428267445E-3</v>
      </c>
      <c r="X654">
        <f t="shared" si="368"/>
        <v>-4.455323390889492E-4</v>
      </c>
      <c r="Y654">
        <f t="shared" si="369"/>
        <v>1.8179349164653395E-4</v>
      </c>
      <c r="Z654">
        <f t="shared" si="370"/>
        <v>-6.8418557731665886E-5</v>
      </c>
      <c r="AA654">
        <f t="shared" si="371"/>
        <v>9.0906616818982582E-4</v>
      </c>
      <c r="AB654">
        <f t="shared" si="372"/>
        <v>2.0026493336817337E-3</v>
      </c>
      <c r="AC654">
        <f t="shared" si="373"/>
        <v>7.3706763031983185E-3</v>
      </c>
      <c r="AD654">
        <f t="shared" si="374"/>
        <v>-3.1806616044217115E-4</v>
      </c>
      <c r="AE654">
        <f t="shared" si="375"/>
        <v>-9.9372956725301179E-5</v>
      </c>
      <c r="AF654">
        <f t="shared" si="376"/>
        <v>-5.7628638170714669E-3</v>
      </c>
      <c r="AG654">
        <f t="shared" si="377"/>
        <v>1.789015922323484E-3</v>
      </c>
      <c r="AH654">
        <f t="shared" si="378"/>
        <v>-2.2895770208179967E-3</v>
      </c>
      <c r="AI654">
        <f t="shared" si="379"/>
        <v>-7.8125397367936247E-3</v>
      </c>
      <c r="AJ654">
        <f t="shared" si="380"/>
        <v>3.474379968532039E-3</v>
      </c>
      <c r="AK654">
        <f t="shared" si="381"/>
        <v>-2.4422111781223849E-5</v>
      </c>
      <c r="AL654">
        <f t="shared" si="403"/>
        <v>5.8378506383754926E-3</v>
      </c>
      <c r="AM654">
        <f t="shared" si="382"/>
        <v>-6.9410293542346881E-3</v>
      </c>
      <c r="AN654">
        <f t="shared" si="383"/>
        <v>1.0823668978005444E-2</v>
      </c>
      <c r="AO654">
        <f t="shared" si="404"/>
        <v>-1.1686841709405951E-3</v>
      </c>
      <c r="AR654">
        <f t="shared" si="405"/>
        <v>2.9137207315166923E-6</v>
      </c>
      <c r="AS654">
        <f t="shared" si="384"/>
        <v>1.9849906517407041E-7</v>
      </c>
      <c r="AT654">
        <f t="shared" si="385"/>
        <v>3.304887360503841E-8</v>
      </c>
      <c r="AU654">
        <f t="shared" si="386"/>
        <v>4.6810990420812974E-9</v>
      </c>
      <c r="AV654">
        <f t="shared" si="387"/>
        <v>8.2640129814733268E-7</v>
      </c>
      <c r="AW654">
        <f t="shared" si="388"/>
        <v>4.010604353695892E-6</v>
      </c>
      <c r="AX654">
        <f t="shared" si="389"/>
        <v>5.432686916652923E-5</v>
      </c>
      <c r="AY654">
        <f t="shared" si="390"/>
        <v>1.0116608241842496E-7</v>
      </c>
      <c r="AZ654">
        <f t="shared" si="391"/>
        <v>9.8749845283285809E-9</v>
      </c>
      <c r="BA654">
        <f t="shared" si="392"/>
        <v>3.3210599374111516E-5</v>
      </c>
      <c r="BB654">
        <f t="shared" si="393"/>
        <v>3.2005779703269461E-6</v>
      </c>
      <c r="BC654">
        <f t="shared" si="394"/>
        <v>5.2421629342578131E-6</v>
      </c>
      <c r="BD654">
        <f t="shared" si="395"/>
        <v>6.1035777138979404E-5</v>
      </c>
      <c r="BE654">
        <f t="shared" si="396"/>
        <v>1.2071316165736692E-5</v>
      </c>
      <c r="BF654">
        <f t="shared" si="397"/>
        <v>5.9643954385459267E-10</v>
      </c>
      <c r="BG654">
        <f t="shared" si="398"/>
        <v>3.4080500075981146E-5</v>
      </c>
      <c r="BH654">
        <f t="shared" si="399"/>
        <v>4.8177888496347611E-5</v>
      </c>
      <c r="BI654">
        <f t="shared" si="400"/>
        <v>1.1715181014543741E-4</v>
      </c>
      <c r="BJ654">
        <f t="shared" si="401"/>
        <v>1.3658226914071062E-6</v>
      </c>
    </row>
    <row r="655" spans="1:62" hidden="1" x14ac:dyDescent="0.25">
      <c r="A655" s="1">
        <v>42611</v>
      </c>
      <c r="B655">
        <v>12.442992126612193</v>
      </c>
      <c r="C655">
        <v>18.071789702203485</v>
      </c>
      <c r="D655">
        <v>84.697906877961486</v>
      </c>
      <c r="E655">
        <v>78.212644774027225</v>
      </c>
      <c r="F655">
        <v>70.088744851499015</v>
      </c>
      <c r="G655" s="2">
        <v>31075</v>
      </c>
      <c r="H655" s="3">
        <v>44376</v>
      </c>
      <c r="I655" s="2">
        <v>314.3</v>
      </c>
      <c r="J655">
        <v>10.0503</v>
      </c>
      <c r="K655" s="4">
        <v>75.093000000000004</v>
      </c>
      <c r="L655" s="4">
        <v>67.113</v>
      </c>
      <c r="M655">
        <v>8607.4500000000007</v>
      </c>
      <c r="N655" s="5">
        <v>15.65</v>
      </c>
      <c r="O655" s="6">
        <v>82.35</v>
      </c>
      <c r="P655" s="7">
        <v>122.85599999999999</v>
      </c>
      <c r="Q655">
        <v>285.98</v>
      </c>
      <c r="R655">
        <v>905.2</v>
      </c>
      <c r="S655">
        <v>11154.05</v>
      </c>
      <c r="T655">
        <v>412.7</v>
      </c>
      <c r="W655">
        <f t="shared" si="402"/>
        <v>2.3951516168621767E-3</v>
      </c>
      <c r="X655">
        <f t="shared" si="368"/>
        <v>-1.5635108500170755E-3</v>
      </c>
      <c r="Y655">
        <f t="shared" si="369"/>
        <v>6.0046969573697721E-4</v>
      </c>
      <c r="Z655">
        <f t="shared" si="370"/>
        <v>9.5757954755580426E-4</v>
      </c>
      <c r="AA655">
        <f t="shared" si="371"/>
        <v>1.0747147787167773E-3</v>
      </c>
      <c r="AB655">
        <f t="shared" si="372"/>
        <v>2.7390655971178315E-3</v>
      </c>
      <c r="AC655">
        <f t="shared" si="373"/>
        <v>8.8728513300435369E-3</v>
      </c>
      <c r="AD655">
        <f t="shared" si="374"/>
        <v>-1.5907102554819287E-4</v>
      </c>
      <c r="AE655">
        <f t="shared" si="375"/>
        <v>-1.2230957776712327E-3</v>
      </c>
      <c r="AF655">
        <f t="shared" si="376"/>
        <v>-1.151242037679895E-3</v>
      </c>
      <c r="AG655">
        <f t="shared" si="377"/>
        <v>-3.426468759548088E-4</v>
      </c>
      <c r="AH655">
        <f t="shared" si="378"/>
        <v>4.0628693838857168E-3</v>
      </c>
      <c r="AI655">
        <f t="shared" si="379"/>
        <v>2.2618088587772364E-2</v>
      </c>
      <c r="AJ655">
        <f t="shared" si="380"/>
        <v>1.9868203216725184E-2</v>
      </c>
      <c r="AK655">
        <f t="shared" si="381"/>
        <v>1.4652372489515309E-4</v>
      </c>
      <c r="AL655">
        <f t="shared" si="403"/>
        <v>-3.2118446826178179E-3</v>
      </c>
      <c r="AM655">
        <f t="shared" si="382"/>
        <v>7.7360892403263715E-4</v>
      </c>
      <c r="AN655">
        <f t="shared" si="383"/>
        <v>-1.0260064386998821E-3</v>
      </c>
      <c r="AO655">
        <f t="shared" si="404"/>
        <v>-1.5221579645858326E-2</v>
      </c>
      <c r="AR655">
        <f t="shared" si="405"/>
        <v>5.7367512677574992E-6</v>
      </c>
      <c r="AS655">
        <f t="shared" si="384"/>
        <v>2.4445661781211183E-6</v>
      </c>
      <c r="AT655">
        <f t="shared" si="385"/>
        <v>3.6056385549845798E-7</v>
      </c>
      <c r="AU655">
        <f t="shared" si="386"/>
        <v>9.1695858989717877E-7</v>
      </c>
      <c r="AV655">
        <f t="shared" si="387"/>
        <v>1.1550118555922517E-6</v>
      </c>
      <c r="AW655">
        <f t="shared" si="388"/>
        <v>7.5024803453144626E-6</v>
      </c>
      <c r="AX655">
        <f t="shared" si="389"/>
        <v>7.8727490725055365E-5</v>
      </c>
      <c r="AY655">
        <f t="shared" si="390"/>
        <v>2.5303591168953829E-8</v>
      </c>
      <c r="AZ655">
        <f t="shared" si="391"/>
        <v>1.4959632813571977E-6</v>
      </c>
      <c r="BA655">
        <f t="shared" si="392"/>
        <v>1.3253582293213569E-6</v>
      </c>
      <c r="BB655">
        <f t="shared" si="393"/>
        <v>1.1740688160159012E-7</v>
      </c>
      <c r="BC655">
        <f t="shared" si="394"/>
        <v>1.6506907630515905E-5</v>
      </c>
      <c r="BD655">
        <f t="shared" si="395"/>
        <v>5.1157793136431839E-4</v>
      </c>
      <c r="BE655">
        <f t="shared" si="396"/>
        <v>3.9474549906108895E-4</v>
      </c>
      <c r="BF655">
        <f t="shared" si="397"/>
        <v>2.1469201957150506E-8</v>
      </c>
      <c r="BG655">
        <f t="shared" si="398"/>
        <v>1.0315946265260351E-5</v>
      </c>
      <c r="BH655">
        <f t="shared" si="399"/>
        <v>5.9847076734293454E-7</v>
      </c>
      <c r="BI655">
        <f t="shared" si="400"/>
        <v>1.0526892122536149E-6</v>
      </c>
      <c r="BJ655">
        <f t="shared" si="401"/>
        <v>2.3169648691520847E-4</v>
      </c>
    </row>
    <row r="656" spans="1:62" hidden="1" x14ac:dyDescent="0.25">
      <c r="A656" s="1">
        <v>42612</v>
      </c>
      <c r="B656">
        <v>12.47422561720845</v>
      </c>
      <c r="C656">
        <v>18.004667068158156</v>
      </c>
      <c r="D656">
        <v>84.706422292221959</v>
      </c>
      <c r="E656">
        <v>78.243264570675919</v>
      </c>
      <c r="F656">
        <v>70.124893042811394</v>
      </c>
      <c r="G656" s="2">
        <v>30821</v>
      </c>
      <c r="H656" s="3">
        <v>43983</v>
      </c>
      <c r="I656" s="2">
        <v>313.14999999999998</v>
      </c>
      <c r="J656">
        <v>10.049799999999999</v>
      </c>
      <c r="K656" s="4">
        <v>74.819000000000003</v>
      </c>
      <c r="L656" s="4">
        <v>67.144000000000005</v>
      </c>
      <c r="M656">
        <v>8744.35</v>
      </c>
      <c r="N656" s="5">
        <v>15.5</v>
      </c>
      <c r="O656" s="6">
        <v>82.6</v>
      </c>
      <c r="P656" s="7">
        <v>124.26900000000001</v>
      </c>
      <c r="Q656">
        <v>286.75</v>
      </c>
      <c r="R656">
        <v>924.8</v>
      </c>
      <c r="S656">
        <v>11521.55</v>
      </c>
      <c r="T656">
        <v>422.88</v>
      </c>
      <c r="W656">
        <f t="shared" si="402"/>
        <v>2.5069819010938737E-3</v>
      </c>
      <c r="X656">
        <f t="shared" si="368"/>
        <v>-3.7211365808841874E-3</v>
      </c>
      <c r="Y656">
        <f t="shared" si="369"/>
        <v>1.0053360866702192E-4</v>
      </c>
      <c r="Z656">
        <f t="shared" si="370"/>
        <v>3.9141758426214417E-4</v>
      </c>
      <c r="AA656">
        <f t="shared" si="371"/>
        <v>5.1561592233267007E-4</v>
      </c>
      <c r="AB656">
        <f t="shared" si="372"/>
        <v>-8.207361567844771E-3</v>
      </c>
      <c r="AC656">
        <f t="shared" si="373"/>
        <v>-8.8955871286962845E-3</v>
      </c>
      <c r="AD656">
        <f t="shared" si="374"/>
        <v>-3.6656348321001311E-3</v>
      </c>
      <c r="AE656">
        <f t="shared" si="375"/>
        <v>-4.9750996274038077E-5</v>
      </c>
      <c r="AF656">
        <f t="shared" si="376"/>
        <v>-3.6554819508971955E-3</v>
      </c>
      <c r="AG656">
        <f t="shared" si="377"/>
        <v>4.6180088264935877E-4</v>
      </c>
      <c r="AH656">
        <f t="shared" si="378"/>
        <v>1.5779670194480996E-2</v>
      </c>
      <c r="AI656">
        <f t="shared" si="379"/>
        <v>-9.6308930609613E-3</v>
      </c>
      <c r="AJ656">
        <f t="shared" si="380"/>
        <v>3.0312239032830794E-3</v>
      </c>
      <c r="AK656">
        <f t="shared" si="381"/>
        <v>1.1435632967686639E-2</v>
      </c>
      <c r="AL656">
        <f t="shared" si="403"/>
        <v>2.6888777047788899E-3</v>
      </c>
      <c r="AM656">
        <f t="shared" si="382"/>
        <v>2.1421584158730547E-2</v>
      </c>
      <c r="AN656">
        <f t="shared" si="383"/>
        <v>3.241653417389858E-2</v>
      </c>
      <c r="AO656">
        <f t="shared" si="404"/>
        <v>2.4367514097442863E-2</v>
      </c>
      <c r="AR656">
        <f t="shared" si="405"/>
        <v>6.2849582524122532E-6</v>
      </c>
      <c r="AS656">
        <f t="shared" si="384"/>
        <v>1.3846857453594461E-5</v>
      </c>
      <c r="AT656">
        <f t="shared" si="385"/>
        <v>1.0107006471613904E-8</v>
      </c>
      <c r="AU656">
        <f t="shared" si="386"/>
        <v>1.5320772526961272E-7</v>
      </c>
      <c r="AV656">
        <f t="shared" si="387"/>
        <v>2.6585977936297005E-7</v>
      </c>
      <c r="AW656">
        <f t="shared" si="388"/>
        <v>6.7360783905335384E-5</v>
      </c>
      <c r="AX656">
        <f t="shared" si="389"/>
        <v>7.9131470364227004E-5</v>
      </c>
      <c r="AY656">
        <f t="shared" si="390"/>
        <v>1.3436878722305757E-5</v>
      </c>
      <c r="AZ656">
        <f t="shared" si="391"/>
        <v>2.4751616302593505E-9</v>
      </c>
      <c r="BA656">
        <f t="shared" si="392"/>
        <v>1.3362548293335166E-5</v>
      </c>
      <c r="BB656">
        <f t="shared" si="393"/>
        <v>2.1326005521572683E-7</v>
      </c>
      <c r="BC656">
        <f t="shared" si="394"/>
        <v>2.4899799144659191E-4</v>
      </c>
      <c r="BD656">
        <f t="shared" si="395"/>
        <v>9.2754101151672514E-5</v>
      </c>
      <c r="BE656">
        <f t="shared" si="396"/>
        <v>9.1883183518347069E-6</v>
      </c>
      <c r="BF656">
        <f t="shared" si="397"/>
        <v>1.3077370137164153E-4</v>
      </c>
      <c r="BG656">
        <f t="shared" si="398"/>
        <v>7.2300633112569907E-6</v>
      </c>
      <c r="BH656">
        <f t="shared" si="399"/>
        <v>4.5888426786957549E-4</v>
      </c>
      <c r="BI656">
        <f t="shared" si="400"/>
        <v>1.0508316878475345E-3</v>
      </c>
      <c r="BJ656">
        <f t="shared" si="401"/>
        <v>5.9377574328907661E-4</v>
      </c>
    </row>
    <row r="657" spans="1:62" hidden="1" x14ac:dyDescent="0.25">
      <c r="A657" s="1">
        <v>42613</v>
      </c>
      <c r="B657">
        <v>12.487553002139812</v>
      </c>
      <c r="C657">
        <v>18.03224940154012</v>
      </c>
      <c r="D657">
        <v>84.717106229446699</v>
      </c>
      <c r="E657">
        <v>78.254423690440944</v>
      </c>
      <c r="F657">
        <v>70.131326461936581</v>
      </c>
      <c r="G657" s="2">
        <v>30724</v>
      </c>
      <c r="H657" s="3">
        <v>43990</v>
      </c>
      <c r="I657" s="2">
        <v>312.95</v>
      </c>
      <c r="J657">
        <v>10.026899999999999</v>
      </c>
      <c r="K657" s="4">
        <v>74.735500000000002</v>
      </c>
      <c r="L657" s="4">
        <v>66.972999999999999</v>
      </c>
      <c r="M657">
        <v>8786.2000000000007</v>
      </c>
      <c r="N657" s="5">
        <v>15.42</v>
      </c>
      <c r="O657" s="6">
        <v>82.75</v>
      </c>
      <c r="P657" s="7">
        <v>124.99299999999999</v>
      </c>
      <c r="Q657">
        <v>287.88</v>
      </c>
      <c r="R657">
        <v>917.05</v>
      </c>
      <c r="S657">
        <v>11375.45</v>
      </c>
      <c r="T657">
        <v>430.4</v>
      </c>
      <c r="W657">
        <f t="shared" si="402"/>
        <v>1.067823443270662E-3</v>
      </c>
      <c r="X657">
        <f t="shared" si="368"/>
        <v>1.5307824015013576E-3</v>
      </c>
      <c r="Y657">
        <f t="shared" si="369"/>
        <v>1.2612105688195353E-4</v>
      </c>
      <c r="Z657">
        <f t="shared" si="370"/>
        <v>1.4261066611175039E-4</v>
      </c>
      <c r="AA657">
        <f t="shared" si="371"/>
        <v>9.1738094073964081E-5</v>
      </c>
      <c r="AB657">
        <f t="shared" si="372"/>
        <v>-3.1521676924945968E-3</v>
      </c>
      <c r="AC657">
        <f t="shared" si="373"/>
        <v>1.5913973639121687E-4</v>
      </c>
      <c r="AD657">
        <f t="shared" si="374"/>
        <v>-6.3887560071130157E-4</v>
      </c>
      <c r="AE657">
        <f t="shared" si="375"/>
        <v>-2.281252390201661E-3</v>
      </c>
      <c r="AF657">
        <f t="shared" si="376"/>
        <v>-1.116649899219317E-3</v>
      </c>
      <c r="AG657">
        <f t="shared" si="377"/>
        <v>-2.5500136844936135E-3</v>
      </c>
      <c r="AH657">
        <f t="shared" si="378"/>
        <v>4.7745312613167471E-3</v>
      </c>
      <c r="AI657">
        <f t="shared" si="379"/>
        <v>-5.1746557900174744E-3</v>
      </c>
      <c r="AJ657">
        <f t="shared" si="380"/>
        <v>1.8143337302398642E-3</v>
      </c>
      <c r="AK657">
        <f t="shared" si="381"/>
        <v>5.8091649431640056E-3</v>
      </c>
      <c r="AL657">
        <f t="shared" si="403"/>
        <v>3.9329706301235324E-3</v>
      </c>
      <c r="AM657">
        <f t="shared" si="382"/>
        <v>-8.4155015210714244E-3</v>
      </c>
      <c r="AN657">
        <f t="shared" si="383"/>
        <v>-1.2761670333922604E-2</v>
      </c>
      <c r="AO657">
        <f t="shared" si="404"/>
        <v>1.7626557991595581E-2</v>
      </c>
      <c r="AR657">
        <f t="shared" si="405"/>
        <v>1.1402469059984127E-6</v>
      </c>
      <c r="AS657">
        <f t="shared" si="384"/>
        <v>2.3432947607462637E-6</v>
      </c>
      <c r="AT657">
        <f t="shared" si="385"/>
        <v>1.5906520989020958E-8</v>
      </c>
      <c r="AU657">
        <f t="shared" si="386"/>
        <v>2.0337802088837149E-8</v>
      </c>
      <c r="AV657">
        <f t="shared" si="387"/>
        <v>8.4158779043234843E-9</v>
      </c>
      <c r="AW657">
        <f t="shared" si="388"/>
        <v>9.9361611616067118E-6</v>
      </c>
      <c r="AX657">
        <f t="shared" si="389"/>
        <v>2.5325455698665994E-8</v>
      </c>
      <c r="AY657">
        <f t="shared" si="390"/>
        <v>4.0816203318422642E-7</v>
      </c>
      <c r="AZ657">
        <f t="shared" si="391"/>
        <v>5.2041124678007912E-6</v>
      </c>
      <c r="BA657">
        <f t="shared" si="392"/>
        <v>1.2469069974265109E-6</v>
      </c>
      <c r="BB657">
        <f t="shared" si="393"/>
        <v>6.5025697911046946E-6</v>
      </c>
      <c r="BC657">
        <f t="shared" si="394"/>
        <v>2.2796148765290888E-5</v>
      </c>
      <c r="BD657">
        <f t="shared" si="395"/>
        <v>2.6777062545161373E-5</v>
      </c>
      <c r="BE657">
        <f t="shared" si="396"/>
        <v>3.2918068846861005E-6</v>
      </c>
      <c r="BF657">
        <f t="shared" si="397"/>
        <v>3.3746397336885662E-5</v>
      </c>
      <c r="BG657">
        <f t="shared" si="398"/>
        <v>1.5468257977414294E-5</v>
      </c>
      <c r="BH657">
        <f t="shared" si="399"/>
        <v>7.0820665851155452E-5</v>
      </c>
      <c r="BI657">
        <f t="shared" si="400"/>
        <v>1.6286022971172026E-4</v>
      </c>
      <c r="BJ657">
        <f t="shared" si="401"/>
        <v>3.1069554663108203E-4</v>
      </c>
    </row>
    <row r="658" spans="1:62" hidden="1" x14ac:dyDescent="0.25">
      <c r="A658" s="1">
        <v>42614</v>
      </c>
      <c r="B658">
        <v>12.54977259741808</v>
      </c>
      <c r="C658">
        <v>18.028930272209674</v>
      </c>
      <c r="D658">
        <v>84.757892789216797</v>
      </c>
      <c r="E658">
        <v>78.298006735146473</v>
      </c>
      <c r="F658">
        <v>70.159052288948715</v>
      </c>
      <c r="G658" s="2">
        <v>30772</v>
      </c>
      <c r="H658" s="3">
        <v>46247</v>
      </c>
      <c r="I658" s="2">
        <v>312.10000000000002</v>
      </c>
      <c r="J658">
        <v>10.0128</v>
      </c>
      <c r="K658" s="4">
        <v>74.796999999999997</v>
      </c>
      <c r="L658" s="4">
        <v>66.801000000000002</v>
      </c>
      <c r="M658">
        <v>8774.65</v>
      </c>
      <c r="N658" s="5">
        <v>15.33</v>
      </c>
      <c r="O658" s="6">
        <v>82.25</v>
      </c>
      <c r="P658" s="7">
        <v>124.843</v>
      </c>
      <c r="Q658">
        <v>287.45</v>
      </c>
      <c r="R658">
        <v>925.8</v>
      </c>
      <c r="S658">
        <v>11387.1</v>
      </c>
      <c r="T658">
        <v>427.9</v>
      </c>
      <c r="W658">
        <f t="shared" si="402"/>
        <v>4.9701573047207228E-3</v>
      </c>
      <c r="X658">
        <f t="shared" si="368"/>
        <v>-1.8408323686843806E-4</v>
      </c>
      <c r="Y658">
        <f t="shared" si="369"/>
        <v>4.813283468795753E-4</v>
      </c>
      <c r="Z658">
        <f t="shared" si="370"/>
        <v>5.5678529822866243E-4</v>
      </c>
      <c r="AA658">
        <f t="shared" si="371"/>
        <v>3.9526341891695329E-4</v>
      </c>
      <c r="AB658">
        <f t="shared" si="372"/>
        <v>1.5610774602527965E-3</v>
      </c>
      <c r="AC658">
        <f t="shared" si="373"/>
        <v>5.0034261629124686E-2</v>
      </c>
      <c r="AD658">
        <f t="shared" si="374"/>
        <v>-2.7197840939766657E-3</v>
      </c>
      <c r="AE658">
        <f t="shared" si="375"/>
        <v>-1.4072069269270944E-3</v>
      </c>
      <c r="AF658">
        <f t="shared" si="376"/>
        <v>8.2256370310980866E-4</v>
      </c>
      <c r="AG658">
        <f t="shared" si="377"/>
        <v>-2.5715026056027973E-3</v>
      </c>
      <c r="AH658">
        <f t="shared" si="378"/>
        <v>-1.3154262652956953E-3</v>
      </c>
      <c r="AI658">
        <f t="shared" si="379"/>
        <v>-5.8536752514606527E-3</v>
      </c>
      <c r="AJ658">
        <f t="shared" si="380"/>
        <v>-6.060624611690958E-3</v>
      </c>
      <c r="AK658">
        <f t="shared" si="381"/>
        <v>-1.2007878610258782E-3</v>
      </c>
      <c r="AL658">
        <f t="shared" si="403"/>
        <v>-1.4947945703036056E-3</v>
      </c>
      <c r="AM658">
        <f t="shared" si="382"/>
        <v>9.4962322001285546E-3</v>
      </c>
      <c r="AN658">
        <f t="shared" si="383"/>
        <v>1.0236112401484031E-3</v>
      </c>
      <c r="AO658">
        <f t="shared" si="404"/>
        <v>-5.8254854248034633E-3</v>
      </c>
      <c r="AR658">
        <f t="shared" si="405"/>
        <v>2.4702463633668761E-5</v>
      </c>
      <c r="AS658">
        <f t="shared" si="384"/>
        <v>3.3886638095961476E-8</v>
      </c>
      <c r="AT658">
        <f t="shared" si="385"/>
        <v>2.3167697750982478E-7</v>
      </c>
      <c r="AU658">
        <f t="shared" si="386"/>
        <v>3.1000986832358057E-7</v>
      </c>
      <c r="AV658">
        <f t="shared" si="387"/>
        <v>1.5623317033391892E-7</v>
      </c>
      <c r="AW658">
        <f t="shared" si="388"/>
        <v>2.4369628369093216E-6</v>
      </c>
      <c r="AX658">
        <f t="shared" si="389"/>
        <v>2.503427336771699E-3</v>
      </c>
      <c r="AY658">
        <f t="shared" si="390"/>
        <v>7.3972255178484723E-6</v>
      </c>
      <c r="AZ658">
        <f t="shared" si="391"/>
        <v>1.9802313351915967E-6</v>
      </c>
      <c r="BA658">
        <f t="shared" si="392"/>
        <v>6.7661104567372148E-7</v>
      </c>
      <c r="BB658">
        <f t="shared" si="393"/>
        <v>6.612625650621976E-6</v>
      </c>
      <c r="BC658">
        <f t="shared" si="394"/>
        <v>1.7303462594297811E-6</v>
      </c>
      <c r="BD658">
        <f t="shared" si="395"/>
        <v>3.4265513949562933E-5</v>
      </c>
      <c r="BE658">
        <f t="shared" si="396"/>
        <v>3.6731170683834177E-5</v>
      </c>
      <c r="BF658">
        <f t="shared" si="397"/>
        <v>1.4418914871871039E-6</v>
      </c>
      <c r="BG658">
        <f t="shared" si="398"/>
        <v>2.2344108074091407E-6</v>
      </c>
      <c r="BH658">
        <f t="shared" si="399"/>
        <v>9.0178425998758407E-5</v>
      </c>
      <c r="BI658">
        <f t="shared" si="400"/>
        <v>1.0477799709581517E-6</v>
      </c>
      <c r="BJ658">
        <f t="shared" si="401"/>
        <v>3.393628043459759E-5</v>
      </c>
    </row>
    <row r="659" spans="1:62" hidden="1" x14ac:dyDescent="0.25">
      <c r="A659" s="1">
        <v>42615</v>
      </c>
      <c r="B659">
        <v>12.504043884269965</v>
      </c>
      <c r="C659">
        <v>18.027488826135063</v>
      </c>
      <c r="D659">
        <v>84.743106379575764</v>
      </c>
      <c r="E659">
        <v>78.309608437490155</v>
      </c>
      <c r="F659">
        <v>70.206342450758086</v>
      </c>
      <c r="G659" s="2">
        <v>30920</v>
      </c>
      <c r="H659" s="3">
        <v>47075</v>
      </c>
      <c r="I659" s="2">
        <v>310.75</v>
      </c>
      <c r="J659">
        <v>9.9984999999999999</v>
      </c>
      <c r="K659" s="4">
        <v>74.516499999999994</v>
      </c>
      <c r="L659" s="4">
        <v>66.795000000000002</v>
      </c>
      <c r="M659">
        <v>8809.65</v>
      </c>
      <c r="N659" s="5">
        <v>15.64</v>
      </c>
      <c r="O659" s="6">
        <v>82.41</v>
      </c>
      <c r="P659" s="7">
        <v>125.29900000000001</v>
      </c>
      <c r="Q659">
        <v>286.42</v>
      </c>
      <c r="R659">
        <v>920.75</v>
      </c>
      <c r="S659">
        <v>11408.5</v>
      </c>
      <c r="T659">
        <v>428.37</v>
      </c>
      <c r="W659">
        <f t="shared" si="402"/>
        <v>-3.6504429544495817E-3</v>
      </c>
      <c r="X659">
        <f t="shared" ref="X659:X722" si="406">LN((C659/C658))</f>
        <v>-7.9955032220326643E-5</v>
      </c>
      <c r="Y659">
        <f t="shared" ref="Y659:Y722" si="407">LN((D659/D658))</f>
        <v>-1.7446988219599777E-4</v>
      </c>
      <c r="Z659">
        <f t="shared" ref="Z659:Z722" si="408">LN((E659/E658))</f>
        <v>1.4816268483655053E-4</v>
      </c>
      <c r="AA659">
        <f t="shared" ref="AA659:AA722" si="409">LN((F659/F658))</f>
        <v>6.7381513351363507E-4</v>
      </c>
      <c r="AB659">
        <f t="shared" ref="AB659:AB722" si="410">LN((G659/G658))</f>
        <v>4.7980381225329006E-3</v>
      </c>
      <c r="AC659">
        <f t="shared" ref="AC659:AC722" si="411">LN((H659/H658))</f>
        <v>1.7745477553463031E-2</v>
      </c>
      <c r="AD659">
        <f t="shared" ref="AD659:AD722" si="412">LN((I659/I658))</f>
        <v>-4.3349188859132855E-3</v>
      </c>
      <c r="AE659">
        <f t="shared" ref="AE659:AE722" si="413">LN((J659/J658))</f>
        <v>-1.4291927495054405E-3</v>
      </c>
      <c r="AF659">
        <f t="shared" ref="AF659:AF722" si="414">LN((K659/K658))</f>
        <v>-3.7571998509752622E-3</v>
      </c>
      <c r="AG659">
        <f t="shared" ref="AG659:AG722" si="415">LN((L659/L658))</f>
        <v>-8.9823048654663303E-5</v>
      </c>
      <c r="AH659">
        <f t="shared" ref="AH659:AH722" si="416">LN((M659/M658))</f>
        <v>3.9808290600597063E-3</v>
      </c>
      <c r="AI659">
        <f t="shared" ref="AI659:AI722" si="417">LN((N659/N658))</f>
        <v>2.0020042233442208E-2</v>
      </c>
      <c r="AJ659">
        <f t="shared" ref="AJ659:AJ722" si="418">LN((O659/O658))</f>
        <v>1.943399129810923E-3</v>
      </c>
      <c r="AK659">
        <f t="shared" ref="AK659:AK722" si="419">LN((P659/P658))</f>
        <v>3.6459331509892871E-3</v>
      </c>
      <c r="AL659">
        <f t="shared" si="403"/>
        <v>-3.5896670187432812E-3</v>
      </c>
      <c r="AM659">
        <f t="shared" si="382"/>
        <v>-5.469673271995378E-3</v>
      </c>
      <c r="AN659">
        <f t="shared" si="383"/>
        <v>1.8775558692584752E-3</v>
      </c>
      <c r="AO659">
        <f t="shared" si="404"/>
        <v>1.0977846875425438E-3</v>
      </c>
      <c r="AR659">
        <f t="shared" si="405"/>
        <v>1.3325733763690591E-5</v>
      </c>
      <c r="AS659">
        <f t="shared" si="384"/>
        <v>6.3928071773534718E-9</v>
      </c>
      <c r="AT659">
        <f t="shared" si="385"/>
        <v>3.0439739793485337E-8</v>
      </c>
      <c r="AU659">
        <f t="shared" si="386"/>
        <v>2.1952181177975001E-8</v>
      </c>
      <c r="AV659">
        <f t="shared" si="387"/>
        <v>4.5402683415199784E-7</v>
      </c>
      <c r="AW659">
        <f t="shared" si="388"/>
        <v>2.3021169825279041E-5</v>
      </c>
      <c r="AX659">
        <f t="shared" si="389"/>
        <v>3.1490197360046032E-4</v>
      </c>
      <c r="AY659">
        <f t="shared" si="390"/>
        <v>1.8791521747447682E-5</v>
      </c>
      <c r="AZ659">
        <f t="shared" si="391"/>
        <v>2.0425919152389206E-6</v>
      </c>
      <c r="BA659">
        <f t="shared" si="392"/>
        <v>1.4116550720168533E-5</v>
      </c>
      <c r="BB659">
        <f t="shared" si="393"/>
        <v>8.0681800696180111E-9</v>
      </c>
      <c r="BC659">
        <f t="shared" si="394"/>
        <v>1.5847000005415843E-5</v>
      </c>
      <c r="BD659">
        <f t="shared" si="395"/>
        <v>4.0080209102880967E-4</v>
      </c>
      <c r="BE659">
        <f t="shared" si="396"/>
        <v>3.776800177749853E-6</v>
      </c>
      <c r="BF659">
        <f t="shared" si="397"/>
        <v>1.3292828541482672E-5</v>
      </c>
      <c r="BG659">
        <f t="shared" si="398"/>
        <v>1.2885709305453276E-5</v>
      </c>
      <c r="BH659">
        <f t="shared" si="399"/>
        <v>2.9917325702380625E-5</v>
      </c>
      <c r="BI659">
        <f t="shared" si="400"/>
        <v>3.5252160421869487E-6</v>
      </c>
      <c r="BJ659">
        <f t="shared" si="401"/>
        <v>1.2051312202028806E-6</v>
      </c>
    </row>
    <row r="660" spans="1:62" hidden="1" x14ac:dyDescent="0.25">
      <c r="A660" s="1">
        <v>42619</v>
      </c>
      <c r="B660">
        <v>12.550721146126435</v>
      </c>
      <c r="C660">
        <v>17.954564892003084</v>
      </c>
      <c r="D660">
        <v>84.838576108124641</v>
      </c>
      <c r="E660">
        <v>78.38885498487835</v>
      </c>
      <c r="F660">
        <v>70.282080773121962</v>
      </c>
      <c r="G660" s="2">
        <v>31378</v>
      </c>
      <c r="H660" s="3">
        <v>48630</v>
      </c>
      <c r="I660" s="2">
        <v>311.05</v>
      </c>
      <c r="J660">
        <v>9.9288000000000007</v>
      </c>
      <c r="K660" s="4">
        <v>74.601500000000001</v>
      </c>
      <c r="L660" s="4">
        <v>66.28</v>
      </c>
      <c r="M660">
        <v>8943</v>
      </c>
      <c r="N660" s="5">
        <v>16.100000000000001</v>
      </c>
      <c r="O660" s="6">
        <v>84.89</v>
      </c>
      <c r="P660" s="7">
        <v>126.846</v>
      </c>
      <c r="Q660">
        <v>286.63</v>
      </c>
      <c r="R660">
        <v>937.85</v>
      </c>
      <c r="S660">
        <v>11474.15</v>
      </c>
      <c r="T660">
        <v>433.47</v>
      </c>
      <c r="W660">
        <f t="shared" si="402"/>
        <v>3.726023038132163E-3</v>
      </c>
      <c r="X660">
        <f t="shared" si="406"/>
        <v>-4.0533558504665329E-3</v>
      </c>
      <c r="Y660">
        <f t="shared" si="407"/>
        <v>1.1259439962422958E-3</v>
      </c>
      <c r="Z660">
        <f t="shared" si="408"/>
        <v>1.0114528555471758E-3</v>
      </c>
      <c r="AA660">
        <f t="shared" si="409"/>
        <v>1.0782145313228701E-3</v>
      </c>
      <c r="AB660">
        <f t="shared" si="410"/>
        <v>1.47037866915427E-2</v>
      </c>
      <c r="AC660">
        <f t="shared" si="411"/>
        <v>3.2498549872478362E-2</v>
      </c>
      <c r="AD660">
        <f t="shared" si="412"/>
        <v>9.6494057020824679E-4</v>
      </c>
      <c r="AE660">
        <f t="shared" si="413"/>
        <v>-6.9954569097461167E-3</v>
      </c>
      <c r="AF660">
        <f t="shared" si="414"/>
        <v>1.1400368728939959E-3</v>
      </c>
      <c r="AG660">
        <f t="shared" si="415"/>
        <v>-7.740034883413279E-3</v>
      </c>
      <c r="AH660">
        <f t="shared" si="416"/>
        <v>1.5023391787410141E-2</v>
      </c>
      <c r="AI660">
        <f t="shared" si="417"/>
        <v>2.8987536873252406E-2</v>
      </c>
      <c r="AJ660">
        <f t="shared" si="418"/>
        <v>2.9649511974584316E-2</v>
      </c>
      <c r="AK660">
        <f t="shared" si="419"/>
        <v>1.2270871216844385E-2</v>
      </c>
      <c r="AL660">
        <f t="shared" si="403"/>
        <v>7.3292037134800245E-4</v>
      </c>
      <c r="AM660">
        <f t="shared" si="382"/>
        <v>1.8401466181175496E-2</v>
      </c>
      <c r="AN660">
        <f t="shared" si="383"/>
        <v>5.7379875254271037E-3</v>
      </c>
      <c r="AO660">
        <f t="shared" si="404"/>
        <v>1.1835281563316024E-2</v>
      </c>
      <c r="AR660">
        <f t="shared" si="405"/>
        <v>1.3883247680691634E-5</v>
      </c>
      <c r="AS660">
        <f t="shared" si="384"/>
        <v>1.6429693650511272E-5</v>
      </c>
      <c r="AT660">
        <f t="shared" si="385"/>
        <v>1.267749882674071E-6</v>
      </c>
      <c r="AU660">
        <f t="shared" si="386"/>
        <v>1.023036878994536E-6</v>
      </c>
      <c r="AV660">
        <f t="shared" si="387"/>
        <v>1.1625465755557965E-6</v>
      </c>
      <c r="AW660">
        <f t="shared" si="388"/>
        <v>2.1620134307038822E-4</v>
      </c>
      <c r="AX660">
        <f t="shared" si="389"/>
        <v>1.0561557438139634E-3</v>
      </c>
      <c r="AY660">
        <f t="shared" si="390"/>
        <v>9.3111030403381649E-7</v>
      </c>
      <c r="AZ660">
        <f t="shared" si="391"/>
        <v>4.8936417376114688E-5</v>
      </c>
      <c r="BA660">
        <f t="shared" si="392"/>
        <v>1.2996840715579209E-6</v>
      </c>
      <c r="BB660">
        <f t="shared" si="393"/>
        <v>5.9908139996454414E-5</v>
      </c>
      <c r="BC660">
        <f t="shared" si="394"/>
        <v>2.2570230079802246E-4</v>
      </c>
      <c r="BD660">
        <f t="shared" si="395"/>
        <v>8.4027729397816782E-4</v>
      </c>
      <c r="BE660">
        <f t="shared" si="396"/>
        <v>8.7909356033101873E-4</v>
      </c>
      <c r="BF660">
        <f t="shared" si="397"/>
        <v>1.5057428042038E-4</v>
      </c>
      <c r="BG660">
        <f t="shared" si="398"/>
        <v>5.371722707368938E-7</v>
      </c>
      <c r="BH660">
        <f t="shared" si="399"/>
        <v>3.3861395761694552E-4</v>
      </c>
      <c r="BI660">
        <f t="shared" si="400"/>
        <v>3.2924500841957058E-5</v>
      </c>
      <c r="BJ660">
        <f t="shared" si="401"/>
        <v>1.4007388968296819E-4</v>
      </c>
    </row>
    <row r="661" spans="1:62" hidden="1" x14ac:dyDescent="0.25">
      <c r="A661" s="1">
        <v>42620</v>
      </c>
      <c r="B661">
        <v>12.529174996846209</v>
      </c>
      <c r="C661">
        <v>18.033409728224193</v>
      </c>
      <c r="D661">
        <v>84.826227563760312</v>
      </c>
      <c r="E661">
        <v>78.415373049183472</v>
      </c>
      <c r="F661">
        <v>70.336227329681904</v>
      </c>
      <c r="G661" s="2">
        <v>31305</v>
      </c>
      <c r="H661" s="3">
        <v>48007</v>
      </c>
      <c r="I661" s="2">
        <v>312.5</v>
      </c>
      <c r="J661">
        <v>9.9779</v>
      </c>
      <c r="K661" s="4">
        <v>74.734499999999997</v>
      </c>
      <c r="L661" s="4">
        <v>66.477999999999994</v>
      </c>
      <c r="M661">
        <v>8917.9500000000007</v>
      </c>
      <c r="N661" s="5">
        <v>15.85</v>
      </c>
      <c r="O661" s="6">
        <v>85.9</v>
      </c>
      <c r="P661" s="7">
        <v>127.012</v>
      </c>
      <c r="Q661">
        <v>283.25</v>
      </c>
      <c r="R661">
        <v>933</v>
      </c>
      <c r="S661">
        <v>11486.4</v>
      </c>
      <c r="T661">
        <v>428.92</v>
      </c>
      <c r="W661">
        <f t="shared" si="402"/>
        <v>-1.7182012603351993E-3</v>
      </c>
      <c r="X661">
        <f t="shared" si="406"/>
        <v>4.3817393561305972E-3</v>
      </c>
      <c r="Y661">
        <f t="shared" si="407"/>
        <v>-1.455640076066168E-4</v>
      </c>
      <c r="Z661">
        <f t="shared" si="408"/>
        <v>3.3823149911705209E-4</v>
      </c>
      <c r="AA661">
        <f t="shared" si="409"/>
        <v>7.7012104563912477E-4</v>
      </c>
      <c r="AB661">
        <f t="shared" si="410"/>
        <v>-2.3291812134900152E-3</v>
      </c>
      <c r="AC661">
        <f t="shared" si="411"/>
        <v>-1.289379080711699E-2</v>
      </c>
      <c r="AD661">
        <f t="shared" si="412"/>
        <v>4.6507982154273889E-3</v>
      </c>
      <c r="AE661">
        <f t="shared" si="413"/>
        <v>4.9330225069434521E-3</v>
      </c>
      <c r="AF661">
        <f t="shared" si="414"/>
        <v>1.7812186634774672E-3</v>
      </c>
      <c r="AG661">
        <f t="shared" si="415"/>
        <v>2.9828733004303009E-3</v>
      </c>
      <c r="AH661">
        <f t="shared" si="416"/>
        <v>-2.8050038127360455E-3</v>
      </c>
      <c r="AI661">
        <f t="shared" si="417"/>
        <v>-1.5649771667127776E-2</v>
      </c>
      <c r="AJ661">
        <f t="shared" si="418"/>
        <v>1.1827528240333307E-2</v>
      </c>
      <c r="AK661">
        <f t="shared" si="419"/>
        <v>1.3078179427896458E-3</v>
      </c>
      <c r="AL661">
        <f t="shared" si="403"/>
        <v>-1.1862285513788927E-2</v>
      </c>
      <c r="AM661">
        <f t="shared" si="382"/>
        <v>-5.184820659006468E-3</v>
      </c>
      <c r="AN661">
        <f t="shared" si="383"/>
        <v>1.0670477111665308E-3</v>
      </c>
      <c r="AO661">
        <f t="shared" si="404"/>
        <v>-1.055216832168466E-2</v>
      </c>
      <c r="AR661">
        <f t="shared" si="405"/>
        <v>2.9522155710174672E-6</v>
      </c>
      <c r="AS661">
        <f t="shared" si="384"/>
        <v>1.9199639785063781E-5</v>
      </c>
      <c r="AT661">
        <f t="shared" si="385"/>
        <v>2.1188880310499194E-8</v>
      </c>
      <c r="AU661">
        <f t="shared" si="386"/>
        <v>1.144005469949684E-7</v>
      </c>
      <c r="AV661">
        <f t="shared" si="387"/>
        <v>5.9308642493629886E-7</v>
      </c>
      <c r="AW661">
        <f t="shared" si="388"/>
        <v>5.4250851252748199E-6</v>
      </c>
      <c r="AX661">
        <f t="shared" si="389"/>
        <v>1.6624984137769461E-4</v>
      </c>
      <c r="AY661">
        <f t="shared" si="390"/>
        <v>2.1629924040622585E-5</v>
      </c>
      <c r="AZ661">
        <f t="shared" si="391"/>
        <v>2.4334711054010662E-5</v>
      </c>
      <c r="BA661">
        <f t="shared" si="392"/>
        <v>3.1727399271204547E-6</v>
      </c>
      <c r="BB661">
        <f t="shared" si="393"/>
        <v>8.8975331264199564E-6</v>
      </c>
      <c r="BC661">
        <f t="shared" si="394"/>
        <v>7.8680463894637526E-6</v>
      </c>
      <c r="BD661">
        <f t="shared" si="395"/>
        <v>2.4491535323323531E-4</v>
      </c>
      <c r="BE661">
        <f t="shared" si="396"/>
        <v>1.3989042427588191E-4</v>
      </c>
      <c r="BF661">
        <f t="shared" si="397"/>
        <v>1.7103877714825413E-6</v>
      </c>
      <c r="BG661">
        <f t="shared" si="398"/>
        <v>1.4071381761064661E-4</v>
      </c>
      <c r="BH661">
        <f t="shared" si="399"/>
        <v>2.6882365266060265E-5</v>
      </c>
      <c r="BI661">
        <f t="shared" si="400"/>
        <v>1.1385908179057322E-6</v>
      </c>
      <c r="BJ661">
        <f t="shared" si="401"/>
        <v>1.1134825628916527E-4</v>
      </c>
    </row>
    <row r="662" spans="1:62" hidden="1" x14ac:dyDescent="0.25">
      <c r="A662" s="1">
        <v>42621</v>
      </c>
      <c r="B662">
        <v>12.48878787872861</v>
      </c>
      <c r="C662">
        <v>18.042306462741777</v>
      </c>
      <c r="D662">
        <v>84.848066398101935</v>
      </c>
      <c r="E662">
        <v>78.443335249039592</v>
      </c>
      <c r="F662">
        <v>70.374037735751443</v>
      </c>
      <c r="G662" s="2">
        <v>31203</v>
      </c>
      <c r="H662" s="3">
        <v>47710</v>
      </c>
      <c r="I662" s="2">
        <v>314</v>
      </c>
      <c r="J662">
        <v>9.9982000000000006</v>
      </c>
      <c r="K662" s="4">
        <v>75.032499999999999</v>
      </c>
      <c r="L662" s="4">
        <v>66.631</v>
      </c>
      <c r="M662">
        <v>8952.5</v>
      </c>
      <c r="N662" s="5">
        <v>16.38</v>
      </c>
      <c r="O662" s="6">
        <v>84.2</v>
      </c>
      <c r="P662" s="7">
        <v>127.324</v>
      </c>
      <c r="Q662">
        <v>281.7</v>
      </c>
      <c r="R662">
        <v>951.55</v>
      </c>
      <c r="S662">
        <v>11709.6</v>
      </c>
      <c r="T662">
        <v>429.8</v>
      </c>
      <c r="W662">
        <f t="shared" si="402"/>
        <v>-3.2286524208273259E-3</v>
      </c>
      <c r="X662">
        <f t="shared" si="406"/>
        <v>4.9322567296228878E-4</v>
      </c>
      <c r="Y662">
        <f t="shared" si="407"/>
        <v>2.5742066110640948E-4</v>
      </c>
      <c r="Z662">
        <f t="shared" si="408"/>
        <v>3.5652722702722898E-4</v>
      </c>
      <c r="AA662">
        <f t="shared" si="409"/>
        <v>5.3742215554781743E-4</v>
      </c>
      <c r="AB662">
        <f t="shared" si="410"/>
        <v>-3.2635851581679877E-3</v>
      </c>
      <c r="AC662">
        <f t="shared" si="411"/>
        <v>-6.2058140805617756E-3</v>
      </c>
      <c r="AD662">
        <f t="shared" si="412"/>
        <v>4.7885167317970939E-3</v>
      </c>
      <c r="AE662">
        <f t="shared" si="413"/>
        <v>2.0324294519836754E-3</v>
      </c>
      <c r="AF662">
        <f t="shared" si="414"/>
        <v>3.9795200982189185E-3</v>
      </c>
      <c r="AG662">
        <f t="shared" si="415"/>
        <v>2.2988688575705392E-3</v>
      </c>
      <c r="AH662">
        <f t="shared" si="416"/>
        <v>3.8667233391427029E-3</v>
      </c>
      <c r="AI662">
        <f t="shared" si="417"/>
        <v>3.2891578101633671E-2</v>
      </c>
      <c r="AJ662">
        <f t="shared" si="418"/>
        <v>-1.9988907741928713E-2</v>
      </c>
      <c r="AK662">
        <f t="shared" si="419"/>
        <v>2.4534486388450875E-3</v>
      </c>
      <c r="AL662">
        <f t="shared" si="403"/>
        <v>-5.4872250257888269E-3</v>
      </c>
      <c r="AM662">
        <f t="shared" si="382"/>
        <v>1.9687033115692462E-2</v>
      </c>
      <c r="AN662">
        <f t="shared" si="383"/>
        <v>1.924529134751865E-2</v>
      </c>
      <c r="AO662">
        <f t="shared" si="404"/>
        <v>2.0495628564650829E-3</v>
      </c>
      <c r="AR662">
        <f t="shared" si="405"/>
        <v>1.0424196454514153E-5</v>
      </c>
      <c r="AS662">
        <f t="shared" si="384"/>
        <v>2.4327156446910266E-7</v>
      </c>
      <c r="AT662">
        <f t="shared" si="385"/>
        <v>6.6265396764460918E-8</v>
      </c>
      <c r="AU662">
        <f t="shared" si="386"/>
        <v>1.2711166361172526E-7</v>
      </c>
      <c r="AV662">
        <f t="shared" si="387"/>
        <v>2.8882257327366245E-7</v>
      </c>
      <c r="AW662">
        <f t="shared" si="388"/>
        <v>1.0650988084614369E-5</v>
      </c>
      <c r="AX662">
        <f t="shared" si="389"/>
        <v>3.8512128402498798E-5</v>
      </c>
      <c r="AY662">
        <f t="shared" si="390"/>
        <v>2.2929892490700722E-5</v>
      </c>
      <c r="AZ662">
        <f t="shared" si="391"/>
        <v>4.1307694772906632E-6</v>
      </c>
      <c r="BA662">
        <f t="shared" si="392"/>
        <v>1.5836580212128311E-5</v>
      </c>
      <c r="BB662">
        <f t="shared" si="393"/>
        <v>5.2847980243076765E-6</v>
      </c>
      <c r="BC662">
        <f t="shared" si="394"/>
        <v>1.4951549381470895E-5</v>
      </c>
      <c r="BD662">
        <f t="shared" si="395"/>
        <v>1.0818559100158676E-3</v>
      </c>
      <c r="BE662">
        <f t="shared" si="396"/>
        <v>3.9955643271533765E-4</v>
      </c>
      <c r="BF662">
        <f t="shared" si="397"/>
        <v>6.0194102234508128E-6</v>
      </c>
      <c r="BG662">
        <f t="shared" si="398"/>
        <v>3.0109638483643193E-5</v>
      </c>
      <c r="BH662">
        <f t="shared" si="399"/>
        <v>3.8757927289837164E-4</v>
      </c>
      <c r="BI662">
        <f t="shared" si="400"/>
        <v>3.7038123905087624E-4</v>
      </c>
      <c r="BJ662">
        <f t="shared" si="401"/>
        <v>4.2007079026013099E-6</v>
      </c>
    </row>
    <row r="663" spans="1:62" hidden="1" x14ac:dyDescent="0.25">
      <c r="A663" s="1">
        <v>42622</v>
      </c>
      <c r="B663">
        <v>12.528303514534493</v>
      </c>
      <c r="C663">
        <v>18.097701093680971</v>
      </c>
      <c r="D663">
        <v>84.857720011435489</v>
      </c>
      <c r="E663">
        <v>78.46740705912994</v>
      </c>
      <c r="F663">
        <v>70.404654541482316</v>
      </c>
      <c r="G663" s="2">
        <v>31217</v>
      </c>
      <c r="H663" s="3">
        <v>47197</v>
      </c>
      <c r="I663" s="2">
        <v>313.64999999999998</v>
      </c>
      <c r="J663">
        <v>10.017200000000001</v>
      </c>
      <c r="K663" s="4">
        <v>75.139499999999998</v>
      </c>
      <c r="L663" s="4">
        <v>66.894999999999996</v>
      </c>
      <c r="M663">
        <v>8866.7000000000007</v>
      </c>
      <c r="N663" s="5">
        <v>16.059999999999999</v>
      </c>
      <c r="O663" s="6">
        <v>83.1</v>
      </c>
      <c r="P663" s="7">
        <v>126.206</v>
      </c>
      <c r="Q663">
        <v>281.85000000000002</v>
      </c>
      <c r="R663">
        <v>929.95</v>
      </c>
      <c r="S663">
        <v>11462.55</v>
      </c>
      <c r="T663">
        <v>430.13</v>
      </c>
      <c r="W663">
        <f t="shared" si="402"/>
        <v>3.159093760990776E-3</v>
      </c>
      <c r="X663">
        <f t="shared" si="406"/>
        <v>3.0655596424180951E-3</v>
      </c>
      <c r="Y663">
        <f t="shared" si="407"/>
        <v>1.1376881776643532E-4</v>
      </c>
      <c r="Z663">
        <f t="shared" si="408"/>
        <v>3.0682169907680917E-4</v>
      </c>
      <c r="AA663">
        <f t="shared" si="409"/>
        <v>4.3496363999865348E-4</v>
      </c>
      <c r="AB663">
        <f t="shared" si="410"/>
        <v>4.4857418246582043E-4</v>
      </c>
      <c r="AC663">
        <f t="shared" si="411"/>
        <v>-1.0810688278519189E-2</v>
      </c>
      <c r="AD663">
        <f t="shared" si="412"/>
        <v>-1.1152713655011766E-3</v>
      </c>
      <c r="AE663">
        <f t="shared" si="413"/>
        <v>1.8985386959085677E-3</v>
      </c>
      <c r="AF663">
        <f t="shared" si="414"/>
        <v>1.4250328704050715E-3</v>
      </c>
      <c r="AG663">
        <f t="shared" si="415"/>
        <v>3.9542912092194503E-3</v>
      </c>
      <c r="AH663">
        <f t="shared" si="416"/>
        <v>-9.6301363794772023E-3</v>
      </c>
      <c r="AI663">
        <f t="shared" si="417"/>
        <v>-1.9729369906307793E-2</v>
      </c>
      <c r="AJ663">
        <f t="shared" si="418"/>
        <v>-1.3150219386878692E-2</v>
      </c>
      <c r="AK663">
        <f t="shared" si="419"/>
        <v>-8.8195262641159698E-3</v>
      </c>
      <c r="AL663">
        <f t="shared" si="403"/>
        <v>5.3233964525723409E-4</v>
      </c>
      <c r="AM663">
        <f t="shared" si="382"/>
        <v>-2.2961412701900458E-2</v>
      </c>
      <c r="AN663">
        <f t="shared" si="383"/>
        <v>-2.1323818564367041E-2</v>
      </c>
      <c r="AO663">
        <f t="shared" si="404"/>
        <v>7.6750436942359568E-4</v>
      </c>
      <c r="AR663">
        <f t="shared" si="405"/>
        <v>9.9798733907308456E-6</v>
      </c>
      <c r="AS663">
        <f t="shared" si="384"/>
        <v>9.3976559212225591E-6</v>
      </c>
      <c r="AT663">
        <f t="shared" si="385"/>
        <v>1.2943343895972369E-8</v>
      </c>
      <c r="AU663">
        <f t="shared" si="386"/>
        <v>9.4139555024380038E-8</v>
      </c>
      <c r="AV663">
        <f t="shared" si="387"/>
        <v>1.8919336812087822E-7</v>
      </c>
      <c r="AW663">
        <f t="shared" si="388"/>
        <v>2.0121879717487916E-7</v>
      </c>
      <c r="AX663">
        <f t="shared" si="389"/>
        <v>1.1687098105531219E-4</v>
      </c>
      <c r="AY663">
        <f t="shared" si="390"/>
        <v>1.2438302187068589E-6</v>
      </c>
      <c r="AZ663">
        <f t="shared" si="391"/>
        <v>3.6044491798622049E-6</v>
      </c>
      <c r="BA663">
        <f t="shared" si="392"/>
        <v>2.0307186817349173E-6</v>
      </c>
      <c r="BB663">
        <f t="shared" si="393"/>
        <v>1.5636418967310224E-5</v>
      </c>
      <c r="BC663">
        <f t="shared" si="394"/>
        <v>9.2739526687330286E-5</v>
      </c>
      <c r="BD663">
        <f t="shared" si="395"/>
        <v>3.8924803689992357E-4</v>
      </c>
      <c r="BE663">
        <f t="shared" si="396"/>
        <v>1.729282699230402E-4</v>
      </c>
      <c r="BF663">
        <f t="shared" si="397"/>
        <v>7.77840435234314E-5</v>
      </c>
      <c r="BG663">
        <f t="shared" si="398"/>
        <v>2.8338549791259782E-7</v>
      </c>
      <c r="BH663">
        <f t="shared" si="399"/>
        <v>5.2722647326699569E-4</v>
      </c>
      <c r="BI663">
        <f t="shared" si="400"/>
        <v>4.5470523816604441E-4</v>
      </c>
      <c r="BJ663">
        <f t="shared" si="401"/>
        <v>5.8906295708431121E-7</v>
      </c>
    </row>
    <row r="664" spans="1:62" hidden="1" x14ac:dyDescent="0.25">
      <c r="A664" s="1">
        <v>42625</v>
      </c>
      <c r="B664">
        <v>12.537382245831459</v>
      </c>
      <c r="C664">
        <v>18.102708790282918</v>
      </c>
      <c r="D664">
        <v>84.958787148282056</v>
      </c>
      <c r="E664">
        <v>78.526904609927243</v>
      </c>
      <c r="F664">
        <v>70.495855359173376</v>
      </c>
      <c r="G664" s="2">
        <v>31019</v>
      </c>
      <c r="H664" s="3">
        <v>46450</v>
      </c>
      <c r="I664" s="2">
        <v>314.35000000000002</v>
      </c>
      <c r="J664">
        <v>9.9905000000000008</v>
      </c>
      <c r="K664" s="4">
        <v>74.973500000000001</v>
      </c>
      <c r="L664" s="4">
        <v>66.738</v>
      </c>
      <c r="M664">
        <v>8715.6</v>
      </c>
      <c r="N664" s="5">
        <v>15.42</v>
      </c>
      <c r="O664" s="6">
        <v>82.37</v>
      </c>
      <c r="P664" s="7">
        <v>123.89700000000001</v>
      </c>
      <c r="Q664">
        <v>276.58</v>
      </c>
      <c r="R664">
        <v>918.45</v>
      </c>
      <c r="S664">
        <v>11370.7</v>
      </c>
      <c r="T664">
        <v>426.63</v>
      </c>
      <c r="W664">
        <f t="shared" si="402"/>
        <v>7.2439523743867795E-4</v>
      </c>
      <c r="X664">
        <f t="shared" si="406"/>
        <v>2.7666518970038203E-4</v>
      </c>
      <c r="Y664">
        <f t="shared" si="407"/>
        <v>1.190310064315305E-3</v>
      </c>
      <c r="Z664">
        <f t="shared" si="408"/>
        <v>7.5795808157894031E-4</v>
      </c>
      <c r="AA664">
        <f t="shared" si="409"/>
        <v>1.2945422339757282E-3</v>
      </c>
      <c r="AB664">
        <f t="shared" si="410"/>
        <v>-6.3628982590904215E-3</v>
      </c>
      <c r="AC664">
        <f t="shared" si="411"/>
        <v>-1.5953865989648996E-2</v>
      </c>
      <c r="AD664">
        <f t="shared" si="412"/>
        <v>2.2293002863179373E-3</v>
      </c>
      <c r="AE664">
        <f t="shared" si="413"/>
        <v>-2.6689740299597245E-3</v>
      </c>
      <c r="AF664">
        <f t="shared" si="414"/>
        <v>-2.2116681122275631E-3</v>
      </c>
      <c r="AG664">
        <f t="shared" si="415"/>
        <v>-2.3497200876352897E-3</v>
      </c>
      <c r="AH664">
        <f t="shared" si="416"/>
        <v>-1.7188163092987728E-2</v>
      </c>
      <c r="AI664">
        <f t="shared" si="417"/>
        <v>-4.0666340383432115E-2</v>
      </c>
      <c r="AJ664">
        <f t="shared" si="418"/>
        <v>-8.8234089082449979E-3</v>
      </c>
      <c r="AK664">
        <f t="shared" si="419"/>
        <v>-1.8464917291674043E-2</v>
      </c>
      <c r="AL664">
        <f t="shared" si="403"/>
        <v>-1.8874904491071879E-2</v>
      </c>
      <c r="AM664">
        <f t="shared" si="382"/>
        <v>-1.2443354669062644E-2</v>
      </c>
      <c r="AN664">
        <f t="shared" si="383"/>
        <v>-8.0453282325604215E-3</v>
      </c>
      <c r="AO664">
        <f t="shared" si="404"/>
        <v>-8.170361525119121E-3</v>
      </c>
      <c r="AR664">
        <f t="shared" si="405"/>
        <v>5.2474846002383864E-7</v>
      </c>
      <c r="AS664">
        <f t="shared" si="384"/>
        <v>7.654362719194837E-8</v>
      </c>
      <c r="AT664">
        <f t="shared" si="385"/>
        <v>1.4168380492103056E-6</v>
      </c>
      <c r="AU664">
        <f t="shared" si="386"/>
        <v>5.7450045343082755E-7</v>
      </c>
      <c r="AV664">
        <f t="shared" si="387"/>
        <v>1.6758395955468691E-6</v>
      </c>
      <c r="AW664">
        <f t="shared" si="388"/>
        <v>4.0486474255535917E-5</v>
      </c>
      <c r="AX664">
        <f t="shared" si="389"/>
        <v>2.5452584001567894E-4</v>
      </c>
      <c r="AY664">
        <f t="shared" si="390"/>
        <v>4.9697797665772368E-6</v>
      </c>
      <c r="AZ664">
        <f t="shared" si="391"/>
        <v>7.1234223725994525E-6</v>
      </c>
      <c r="BA664">
        <f t="shared" si="392"/>
        <v>4.8914758386442333E-6</v>
      </c>
      <c r="BB664">
        <f t="shared" si="393"/>
        <v>5.5211844902367932E-6</v>
      </c>
      <c r="BC664">
        <f t="shared" si="394"/>
        <v>2.9543295051114547E-4</v>
      </c>
      <c r="BD664">
        <f t="shared" si="395"/>
        <v>1.6537512401811616E-3</v>
      </c>
      <c r="BE664">
        <f t="shared" si="396"/>
        <v>7.785254476209718E-5</v>
      </c>
      <c r="BF664">
        <f t="shared" si="397"/>
        <v>3.4095317058836311E-4</v>
      </c>
      <c r="BG664">
        <f t="shared" si="398"/>
        <v>3.562620195470854E-4</v>
      </c>
      <c r="BH664">
        <f t="shared" si="399"/>
        <v>1.5483707542008311E-4</v>
      </c>
      <c r="BI664">
        <f t="shared" si="400"/>
        <v>6.4727306369633797E-5</v>
      </c>
      <c r="BJ664">
        <f t="shared" si="401"/>
        <v>6.6754807451146843E-5</v>
      </c>
    </row>
    <row r="665" spans="1:62" hidden="1" x14ac:dyDescent="0.25">
      <c r="A665" s="1">
        <v>42627</v>
      </c>
      <c r="B665">
        <v>12.614195904018748</v>
      </c>
      <c r="C665">
        <v>18.126301064900453</v>
      </c>
      <c r="D665">
        <v>84.949368097315016</v>
      </c>
      <c r="E665">
        <v>78.560703455018739</v>
      </c>
      <c r="F665">
        <v>70.544514964001678</v>
      </c>
      <c r="G665" s="2">
        <v>31038</v>
      </c>
      <c r="H665" s="3">
        <v>46599</v>
      </c>
      <c r="I665" s="2">
        <v>322.55</v>
      </c>
      <c r="J665">
        <v>10.009600000000001</v>
      </c>
      <c r="K665" s="4">
        <v>75.147000000000006</v>
      </c>
      <c r="L665" s="4">
        <v>66.798000000000002</v>
      </c>
      <c r="M665">
        <v>8726.6</v>
      </c>
      <c r="N665" s="5">
        <v>15.7</v>
      </c>
      <c r="O665" s="6">
        <v>83.53</v>
      </c>
      <c r="P665" s="7">
        <v>124.86499999999999</v>
      </c>
      <c r="Q665">
        <v>282.92</v>
      </c>
      <c r="R665">
        <v>908.45</v>
      </c>
      <c r="S665">
        <v>11299.1</v>
      </c>
      <c r="T665">
        <v>423.15</v>
      </c>
      <c r="W665">
        <f t="shared" si="402"/>
        <v>6.1080777156075202E-3</v>
      </c>
      <c r="X665">
        <f t="shared" si="406"/>
        <v>1.3023970595211624E-3</v>
      </c>
      <c r="Y665">
        <f t="shared" si="407"/>
        <v>-1.1087226464288532E-4</v>
      </c>
      <c r="Z665">
        <f t="shared" si="408"/>
        <v>4.3031841950346751E-4</v>
      </c>
      <c r="AA665">
        <f t="shared" si="409"/>
        <v>6.900096284125156E-4</v>
      </c>
      <c r="AB665">
        <f t="shared" si="410"/>
        <v>6.123402869518225E-4</v>
      </c>
      <c r="AC665">
        <f t="shared" si="411"/>
        <v>3.2026164140323533E-3</v>
      </c>
      <c r="AD665">
        <f t="shared" si="412"/>
        <v>2.5751148149180499E-2</v>
      </c>
      <c r="AE665">
        <f t="shared" si="413"/>
        <v>1.9099910306952734E-3</v>
      </c>
      <c r="AF665">
        <f t="shared" si="414"/>
        <v>2.3114774764249543E-3</v>
      </c>
      <c r="AG665">
        <f t="shared" si="415"/>
        <v>8.9863413667793149E-4</v>
      </c>
      <c r="AH665">
        <f t="shared" si="416"/>
        <v>1.2613089470737829E-3</v>
      </c>
      <c r="AI665">
        <f t="shared" si="417"/>
        <v>1.799534421907888E-2</v>
      </c>
      <c r="AJ665">
        <f t="shared" si="418"/>
        <v>1.3984555814657478E-2</v>
      </c>
      <c r="AK665">
        <f t="shared" si="419"/>
        <v>7.7825784151616048E-3</v>
      </c>
      <c r="AL665">
        <f t="shared" si="403"/>
        <v>2.2664062131276967E-2</v>
      </c>
      <c r="AM665">
        <f t="shared" si="382"/>
        <v>-1.0947616043623626E-2</v>
      </c>
      <c r="AN665">
        <f t="shared" si="383"/>
        <v>-6.3167948619892791E-3</v>
      </c>
      <c r="AO665">
        <f t="shared" si="404"/>
        <v>-8.1904009365996525E-3</v>
      </c>
      <c r="AR665">
        <f t="shared" si="405"/>
        <v>3.7308613379901181E-5</v>
      </c>
      <c r="AS665">
        <f t="shared" si="384"/>
        <v>1.6962381006493701E-6</v>
      </c>
      <c r="AT665">
        <f t="shared" si="385"/>
        <v>1.2292659067041998E-8</v>
      </c>
      <c r="AU665">
        <f t="shared" si="386"/>
        <v>1.8517394216396225E-7</v>
      </c>
      <c r="AV665">
        <f t="shared" si="387"/>
        <v>4.7611328730197784E-7</v>
      </c>
      <c r="AW665">
        <f t="shared" si="388"/>
        <v>3.749606270242403E-7</v>
      </c>
      <c r="AX665">
        <f t="shared" si="389"/>
        <v>1.0256751895429449E-5</v>
      </c>
      <c r="AY665">
        <f t="shared" si="390"/>
        <v>6.6312163100104224E-4</v>
      </c>
      <c r="AZ665">
        <f t="shared" si="391"/>
        <v>3.6480657373363928E-6</v>
      </c>
      <c r="BA665">
        <f t="shared" si="392"/>
        <v>5.3429281240198749E-6</v>
      </c>
      <c r="BB665">
        <f t="shared" si="393"/>
        <v>8.0754331160289125E-7</v>
      </c>
      <c r="BC665">
        <f t="shared" si="394"/>
        <v>1.5909002599683749E-6</v>
      </c>
      <c r="BD665">
        <f t="shared" si="395"/>
        <v>3.2383241356313564E-4</v>
      </c>
      <c r="BE665">
        <f t="shared" si="396"/>
        <v>1.9556780133327028E-4</v>
      </c>
      <c r="BF665">
        <f t="shared" si="397"/>
        <v>6.0568526788139315E-5</v>
      </c>
      <c r="BG665">
        <f t="shared" si="398"/>
        <v>5.1365971229038268E-4</v>
      </c>
      <c r="BH665">
        <f t="shared" si="399"/>
        <v>1.1985029703860541E-4</v>
      </c>
      <c r="BI665">
        <f t="shared" si="400"/>
        <v>3.9901897328454159E-5</v>
      </c>
      <c r="BJ665">
        <f t="shared" si="401"/>
        <v>6.7082667502252466E-5</v>
      </c>
    </row>
    <row r="666" spans="1:62" hidden="1" x14ac:dyDescent="0.25">
      <c r="A666" s="1">
        <v>42628</v>
      </c>
      <c r="B666">
        <v>12.513747611729348</v>
      </c>
      <c r="C666">
        <v>18.092493097234374</v>
      </c>
      <c r="D666">
        <v>84.989627663988131</v>
      </c>
      <c r="E666">
        <v>78.606956762953786</v>
      </c>
      <c r="F666">
        <v>70.592906874404378</v>
      </c>
      <c r="G666" s="2">
        <v>30910</v>
      </c>
      <c r="H666" s="3">
        <v>45639</v>
      </c>
      <c r="I666" s="2">
        <v>323.3</v>
      </c>
      <c r="J666">
        <v>10.019</v>
      </c>
      <c r="K666" s="4">
        <v>75.174000000000007</v>
      </c>
      <c r="L666" s="4">
        <v>66.86</v>
      </c>
      <c r="M666">
        <v>8742.5499999999993</v>
      </c>
      <c r="N666" s="5">
        <v>15.73</v>
      </c>
      <c r="O666" s="6">
        <v>83.35</v>
      </c>
      <c r="P666" s="7">
        <v>125.04600000000001</v>
      </c>
      <c r="Q666">
        <v>279.25</v>
      </c>
      <c r="R666">
        <v>914</v>
      </c>
      <c r="S666">
        <v>11220.05</v>
      </c>
      <c r="T666">
        <v>426.53</v>
      </c>
      <c r="W666">
        <f t="shared" si="402"/>
        <v>-7.9949899027196829E-3</v>
      </c>
      <c r="X666">
        <f t="shared" si="406"/>
        <v>-1.8668748238142533E-3</v>
      </c>
      <c r="Y666">
        <f t="shared" si="407"/>
        <v>4.7381199642765906E-4</v>
      </c>
      <c r="Z666">
        <f t="shared" si="408"/>
        <v>5.8858558059858243E-4</v>
      </c>
      <c r="AA666">
        <f t="shared" si="409"/>
        <v>6.8574176385951147E-4</v>
      </c>
      <c r="AB666">
        <f t="shared" si="410"/>
        <v>-4.1325041054080776E-3</v>
      </c>
      <c r="AC666">
        <f t="shared" si="411"/>
        <v>-2.0816467524778528E-2</v>
      </c>
      <c r="AD666">
        <f t="shared" si="412"/>
        <v>2.3225217531367935E-3</v>
      </c>
      <c r="AE666">
        <f t="shared" si="413"/>
        <v>9.3865778838041224E-4</v>
      </c>
      <c r="AF666">
        <f t="shared" si="414"/>
        <v>3.5923124899860489E-4</v>
      </c>
      <c r="AG666">
        <f t="shared" si="415"/>
        <v>9.2774101732728863E-4</v>
      </c>
      <c r="AH666">
        <f t="shared" si="416"/>
        <v>1.8260767618550118E-3</v>
      </c>
      <c r="AI666">
        <f t="shared" si="417"/>
        <v>1.9090047159241931E-3</v>
      </c>
      <c r="AJ666">
        <f t="shared" si="418"/>
        <v>-2.1572395710119695E-3</v>
      </c>
      <c r="AK666">
        <f t="shared" si="419"/>
        <v>1.4485159248519639E-3</v>
      </c>
      <c r="AL666">
        <f t="shared" si="403"/>
        <v>-1.3056734218479164E-2</v>
      </c>
      <c r="AM666">
        <f t="shared" si="382"/>
        <v>6.0907209057005285E-3</v>
      </c>
      <c r="AN666">
        <f t="shared" si="383"/>
        <v>-7.0207201160767951E-3</v>
      </c>
      <c r="AO666">
        <f t="shared" si="404"/>
        <v>7.9559783184319516E-3</v>
      </c>
      <c r="AR666">
        <f t="shared" si="405"/>
        <v>6.3919863544589686E-5</v>
      </c>
      <c r="AS666">
        <f t="shared" si="384"/>
        <v>3.4852216077914992E-6</v>
      </c>
      <c r="AT666">
        <f t="shared" si="385"/>
        <v>2.24497807958764E-7</v>
      </c>
      <c r="AU666">
        <f t="shared" si="386"/>
        <v>3.4643298568857038E-7</v>
      </c>
      <c r="AV666">
        <f t="shared" si="387"/>
        <v>4.7024176670115398E-7</v>
      </c>
      <c r="AW666">
        <f t="shared" si="388"/>
        <v>1.7077590181214615E-5</v>
      </c>
      <c r="AX666">
        <f t="shared" si="389"/>
        <v>4.3332532021015909E-4</v>
      </c>
      <c r="AY666">
        <f t="shared" si="390"/>
        <v>5.3941072937936045E-6</v>
      </c>
      <c r="AZ666">
        <f t="shared" si="391"/>
        <v>8.8107844368720679E-7</v>
      </c>
      <c r="BA666">
        <f t="shared" si="392"/>
        <v>1.2904709025709767E-7</v>
      </c>
      <c r="BB666">
        <f t="shared" si="393"/>
        <v>8.6070339523147251E-7</v>
      </c>
      <c r="BC666">
        <f t="shared" si="394"/>
        <v>3.3345563401868858E-6</v>
      </c>
      <c r="BD666">
        <f t="shared" si="395"/>
        <v>3.6442990054208094E-6</v>
      </c>
      <c r="BE666">
        <f t="shared" si="396"/>
        <v>4.6536825667399067E-6</v>
      </c>
      <c r="BF666">
        <f t="shared" si="397"/>
        <v>2.0981983845497406E-6</v>
      </c>
      <c r="BG666">
        <f t="shared" si="398"/>
        <v>1.7047830845200472E-4</v>
      </c>
      <c r="BH666">
        <f t="shared" si="399"/>
        <v>3.7096881151137466E-5</v>
      </c>
      <c r="BI666">
        <f t="shared" si="400"/>
        <v>4.9290510948285368E-5</v>
      </c>
      <c r="BJ666">
        <f t="shared" si="401"/>
        <v>6.3297591003359303E-5</v>
      </c>
    </row>
    <row r="667" spans="1:62" hidden="1" x14ac:dyDescent="0.25">
      <c r="A667" s="1">
        <v>42629</v>
      </c>
      <c r="B667">
        <v>12.540522491423093</v>
      </c>
      <c r="C667">
        <v>18.075078832358663</v>
      </c>
      <c r="D667">
        <v>84.989774746184608</v>
      </c>
      <c r="E667">
        <v>78.626719834572683</v>
      </c>
      <c r="F667">
        <v>70.622336186313291</v>
      </c>
      <c r="G667" s="2">
        <v>30813</v>
      </c>
      <c r="H667" s="3">
        <v>45279</v>
      </c>
      <c r="I667" s="2">
        <v>324.05</v>
      </c>
      <c r="J667">
        <v>10.0512</v>
      </c>
      <c r="K667" s="4">
        <v>74.838999999999999</v>
      </c>
      <c r="L667" s="4">
        <v>67.075000000000003</v>
      </c>
      <c r="M667">
        <v>8779.85</v>
      </c>
      <c r="N667" s="5">
        <v>15.51</v>
      </c>
      <c r="O667" s="6">
        <v>83.14</v>
      </c>
      <c r="P667" s="7">
        <v>124.989</v>
      </c>
      <c r="Q667">
        <v>284.88</v>
      </c>
      <c r="R667">
        <v>911.7</v>
      </c>
      <c r="S667">
        <v>11567.6</v>
      </c>
      <c r="T667">
        <v>432.62</v>
      </c>
      <c r="W667">
        <f t="shared" si="402"/>
        <v>2.1373514196514668E-3</v>
      </c>
      <c r="X667">
        <f t="shared" si="406"/>
        <v>-9.6297679342888601E-4</v>
      </c>
      <c r="Y667">
        <f t="shared" si="407"/>
        <v>1.7305884640880919E-6</v>
      </c>
      <c r="Z667">
        <f t="shared" si="408"/>
        <v>2.5138471796421624E-4</v>
      </c>
      <c r="AA667">
        <f t="shared" si="409"/>
        <v>4.1680078859897436E-4</v>
      </c>
      <c r="AB667">
        <f t="shared" si="410"/>
        <v>-3.1430772922480072E-3</v>
      </c>
      <c r="AC667">
        <f t="shared" si="411"/>
        <v>-7.9192653037005213E-3</v>
      </c>
      <c r="AD667">
        <f t="shared" si="412"/>
        <v>2.3171401423374952E-3</v>
      </c>
      <c r="AE667">
        <f t="shared" si="413"/>
        <v>3.2087400850644757E-3</v>
      </c>
      <c r="AF667">
        <f t="shared" si="414"/>
        <v>-4.4662870134409716E-3</v>
      </c>
      <c r="AG667">
        <f t="shared" si="415"/>
        <v>3.2105153197353594E-3</v>
      </c>
      <c r="AH667">
        <f t="shared" si="416"/>
        <v>4.2574140917125084E-3</v>
      </c>
      <c r="AI667">
        <f t="shared" si="417"/>
        <v>-1.4084739881739085E-2</v>
      </c>
      <c r="AJ667">
        <f t="shared" si="418"/>
        <v>-2.5226753723115091E-3</v>
      </c>
      <c r="AK667">
        <f t="shared" si="419"/>
        <v>-4.559361768346648E-4</v>
      </c>
      <c r="AL667">
        <f t="shared" si="403"/>
        <v>1.996060102021225E-2</v>
      </c>
      <c r="AM667">
        <f t="shared" si="382"/>
        <v>-2.5195828632928689E-3</v>
      </c>
      <c r="AN667">
        <f t="shared" si="383"/>
        <v>3.0505730259353086E-2</v>
      </c>
      <c r="AO667">
        <f t="shared" si="404"/>
        <v>1.4177040100808605E-2</v>
      </c>
      <c r="AR667">
        <f t="shared" si="405"/>
        <v>4.5682710910861409E-6</v>
      </c>
      <c r="AS667">
        <f t="shared" si="384"/>
        <v>9.2732430468257935E-7</v>
      </c>
      <c r="AT667">
        <f t="shared" si="385"/>
        <v>2.9949364320347811E-12</v>
      </c>
      <c r="AU667">
        <f t="shared" si="386"/>
        <v>6.3194276425948542E-8</v>
      </c>
      <c r="AV667">
        <f t="shared" si="387"/>
        <v>1.7372289737672693E-7</v>
      </c>
      <c r="AW667">
        <f t="shared" si="388"/>
        <v>9.8789348650450648E-6</v>
      </c>
      <c r="AX667">
        <f t="shared" si="389"/>
        <v>6.2714762950394915E-5</v>
      </c>
      <c r="AY667">
        <f t="shared" si="390"/>
        <v>5.3691384392318272E-6</v>
      </c>
      <c r="AZ667">
        <f t="shared" si="391"/>
        <v>1.0296012933499579E-5</v>
      </c>
      <c r="BA667">
        <f t="shared" si="392"/>
        <v>1.9947719686431473E-5</v>
      </c>
      <c r="BB667">
        <f t="shared" si="393"/>
        <v>1.0307408618255438E-5</v>
      </c>
      <c r="BC667">
        <f t="shared" si="394"/>
        <v>1.8125574748312243E-5</v>
      </c>
      <c r="BD667">
        <f t="shared" si="395"/>
        <v>1.9837989753625153E-4</v>
      </c>
      <c r="BE667">
        <f t="shared" si="396"/>
        <v>6.3638910340670109E-6</v>
      </c>
      <c r="BF667">
        <f t="shared" si="397"/>
        <v>2.0787779734661073E-7</v>
      </c>
      <c r="BG667">
        <f t="shared" si="398"/>
        <v>3.9842559308809832E-4</v>
      </c>
      <c r="BH667">
        <f t="shared" si="399"/>
        <v>6.3482978049990914E-6</v>
      </c>
      <c r="BI667">
        <f t="shared" si="400"/>
        <v>9.3059957865641049E-4</v>
      </c>
      <c r="BJ667">
        <f t="shared" si="401"/>
        <v>2.0098846601993524E-4</v>
      </c>
    </row>
    <row r="668" spans="1:62" hidden="1" x14ac:dyDescent="0.25">
      <c r="A668" s="1">
        <v>42632</v>
      </c>
      <c r="B668">
        <v>12.544859456091707</v>
      </c>
      <c r="C668">
        <v>18.04876161633053</v>
      </c>
      <c r="D668">
        <v>85.068162381082018</v>
      </c>
      <c r="E668">
        <v>78.689193532088979</v>
      </c>
      <c r="F668">
        <v>70.734930568530189</v>
      </c>
      <c r="G668" s="2">
        <v>30903</v>
      </c>
      <c r="H668" s="3">
        <v>46069</v>
      </c>
      <c r="I668" s="2">
        <v>322.8</v>
      </c>
      <c r="J668">
        <v>10.0442</v>
      </c>
      <c r="K668" s="4">
        <v>74.846500000000006</v>
      </c>
      <c r="L668" s="4">
        <v>66.98</v>
      </c>
      <c r="M668">
        <v>8808.4</v>
      </c>
      <c r="N668" s="5">
        <v>16.079999999999998</v>
      </c>
      <c r="O668" s="6">
        <v>82.74</v>
      </c>
      <c r="P668" s="7">
        <v>125.384</v>
      </c>
      <c r="Q668">
        <v>285.8</v>
      </c>
      <c r="R668">
        <v>911.95</v>
      </c>
      <c r="S668">
        <v>11564.6</v>
      </c>
      <c r="T668">
        <v>430.05</v>
      </c>
      <c r="W668">
        <f t="shared" si="402"/>
        <v>3.4577625494390546E-4</v>
      </c>
      <c r="X668">
        <f t="shared" si="406"/>
        <v>-1.4570555266121973E-3</v>
      </c>
      <c r="Y668">
        <f t="shared" si="407"/>
        <v>9.218933473297777E-4</v>
      </c>
      <c r="Z668">
        <f t="shared" si="408"/>
        <v>7.9424515248939216E-4</v>
      </c>
      <c r="AA668">
        <f t="shared" si="409"/>
        <v>1.5930472994218538E-3</v>
      </c>
      <c r="AB668">
        <f t="shared" si="410"/>
        <v>2.9165877178891409E-3</v>
      </c>
      <c r="AC668">
        <f t="shared" si="411"/>
        <v>1.7296923767430014E-2</v>
      </c>
      <c r="AD668">
        <f t="shared" si="412"/>
        <v>-3.8648884779312193E-3</v>
      </c>
      <c r="AE668">
        <f t="shared" si="413"/>
        <v>-6.9667687959688418E-4</v>
      </c>
      <c r="AF668">
        <f t="shared" si="414"/>
        <v>1.002101072753875E-4</v>
      </c>
      <c r="AG668">
        <f t="shared" si="415"/>
        <v>-1.4173289456292557E-3</v>
      </c>
      <c r="AH668">
        <f t="shared" si="416"/>
        <v>3.2464884312727363E-3</v>
      </c>
      <c r="AI668">
        <f t="shared" si="417"/>
        <v>3.6091286562372683E-2</v>
      </c>
      <c r="AJ668">
        <f t="shared" si="418"/>
        <v>-4.8227727912259774E-3</v>
      </c>
      <c r="AK668">
        <f t="shared" si="419"/>
        <v>3.1552949216929215E-3</v>
      </c>
      <c r="AL668">
        <f t="shared" si="403"/>
        <v>3.2242265262447628E-3</v>
      </c>
      <c r="AM668">
        <f t="shared" si="382"/>
        <v>2.7417541914950816E-4</v>
      </c>
      <c r="AN668">
        <f t="shared" si="383"/>
        <v>-2.5937870300436869E-4</v>
      </c>
      <c r="AO668">
        <f t="shared" si="404"/>
        <v>-5.9582635378669334E-3</v>
      </c>
      <c r="AR668">
        <f t="shared" si="405"/>
        <v>1.1956121848303271E-7</v>
      </c>
      <c r="AS668">
        <f t="shared" si="384"/>
        <v>2.1230108076311477E-6</v>
      </c>
      <c r="AT668">
        <f t="shared" si="385"/>
        <v>8.4988734385090213E-7</v>
      </c>
      <c r="AU668">
        <f t="shared" si="386"/>
        <v>6.3082536225289783E-7</v>
      </c>
      <c r="AV668">
        <f t="shared" si="387"/>
        <v>2.5377996981952615E-6</v>
      </c>
      <c r="AW668">
        <f t="shared" si="388"/>
        <v>8.5064839161417868E-6</v>
      </c>
      <c r="AX668">
        <f t="shared" si="389"/>
        <v>2.9918357181628531E-4</v>
      </c>
      <c r="AY668">
        <f t="shared" si="390"/>
        <v>1.4937362946845497E-5</v>
      </c>
      <c r="AZ668">
        <f t="shared" si="391"/>
        <v>4.853586745648515E-7</v>
      </c>
      <c r="BA668">
        <f t="shared" si="392"/>
        <v>1.004206560014467E-8</v>
      </c>
      <c r="BB668">
        <f t="shared" si="393"/>
        <v>2.0088213401185377E-6</v>
      </c>
      <c r="BC668">
        <f t="shared" si="394"/>
        <v>1.0539687134387713E-5</v>
      </c>
      <c r="BD668">
        <f t="shared" si="395"/>
        <v>1.302580965727303E-3</v>
      </c>
      <c r="BE668">
        <f t="shared" si="396"/>
        <v>2.3259137395789606E-5</v>
      </c>
      <c r="BF668">
        <f t="shared" si="397"/>
        <v>9.9558860428611401E-6</v>
      </c>
      <c r="BG668">
        <f t="shared" si="398"/>
        <v>1.0395636692540369E-5</v>
      </c>
      <c r="BH668">
        <f t="shared" si="399"/>
        <v>7.5172160465808489E-8</v>
      </c>
      <c r="BI668">
        <f t="shared" si="400"/>
        <v>6.7277311572228504E-8</v>
      </c>
      <c r="BJ668">
        <f t="shared" si="401"/>
        <v>3.5500904386674588E-5</v>
      </c>
    </row>
    <row r="669" spans="1:62" hidden="1" x14ac:dyDescent="0.25">
      <c r="A669" s="1">
        <v>42633</v>
      </c>
      <c r="B669">
        <v>12.586733526466443</v>
      </c>
      <c r="C669">
        <v>18.039066458895867</v>
      </c>
      <c r="D669">
        <v>85.066495071629518</v>
      </c>
      <c r="E669">
        <v>78.69728242846891</v>
      </c>
      <c r="F669">
        <v>70.719036273011838</v>
      </c>
      <c r="G669" s="2">
        <v>30924</v>
      </c>
      <c r="H669" s="3">
        <v>46149</v>
      </c>
      <c r="I669" s="2">
        <v>324.39999999999998</v>
      </c>
      <c r="J669">
        <v>10.0397</v>
      </c>
      <c r="K669" s="4">
        <v>74.715000000000003</v>
      </c>
      <c r="L669" s="4">
        <v>66.984999999999999</v>
      </c>
      <c r="M669">
        <v>8775.9</v>
      </c>
      <c r="N669" s="5">
        <v>15.66</v>
      </c>
      <c r="O669" s="6">
        <v>83.63</v>
      </c>
      <c r="P669" s="7">
        <v>125.333</v>
      </c>
      <c r="Q669">
        <v>285.05</v>
      </c>
      <c r="R669">
        <v>902.9</v>
      </c>
      <c r="S669">
        <v>11713.9</v>
      </c>
      <c r="T669">
        <v>429.48</v>
      </c>
      <c r="W669">
        <f t="shared" si="402"/>
        <v>3.3323879750948426E-3</v>
      </c>
      <c r="X669">
        <f t="shared" si="406"/>
        <v>-5.3730901442461973E-4</v>
      </c>
      <c r="Y669">
        <f t="shared" si="407"/>
        <v>-1.9599880206875468E-5</v>
      </c>
      <c r="Z669">
        <f t="shared" si="408"/>
        <v>1.0279023451910041E-4</v>
      </c>
      <c r="AA669">
        <f t="shared" si="409"/>
        <v>-2.2472746350123821E-4</v>
      </c>
      <c r="AB669">
        <f t="shared" si="410"/>
        <v>6.7931488856225945E-4</v>
      </c>
      <c r="AC669">
        <f t="shared" si="411"/>
        <v>1.7350196288927994E-3</v>
      </c>
      <c r="AD669">
        <f t="shared" si="412"/>
        <v>4.9443858454640659E-3</v>
      </c>
      <c r="AE669">
        <f t="shared" si="413"/>
        <v>-4.4812014352839125E-4</v>
      </c>
      <c r="AF669">
        <f t="shared" si="414"/>
        <v>-1.7584743919486425E-3</v>
      </c>
      <c r="AG669">
        <f t="shared" si="415"/>
        <v>7.4646362890502387E-5</v>
      </c>
      <c r="AH669">
        <f t="shared" si="416"/>
        <v>-3.6964834547443554E-3</v>
      </c>
      <c r="AI669">
        <f t="shared" si="417"/>
        <v>-2.6466573188163176E-2</v>
      </c>
      <c r="AJ669">
        <f t="shared" si="418"/>
        <v>1.0699146360169019E-2</v>
      </c>
      <c r="AK669">
        <f t="shared" si="419"/>
        <v>-4.0683320798697318E-4</v>
      </c>
      <c r="AL669">
        <f t="shared" si="403"/>
        <v>-2.6276620181762017E-3</v>
      </c>
      <c r="AM669">
        <f t="shared" si="382"/>
        <v>-9.9733586965732642E-3</v>
      </c>
      <c r="AN669">
        <f t="shared" si="383"/>
        <v>1.2827462868616246E-2</v>
      </c>
      <c r="AO669">
        <f t="shared" si="404"/>
        <v>-1.3263064315537632E-3</v>
      </c>
      <c r="AR669">
        <f t="shared" si="405"/>
        <v>1.1104809616556706E-5</v>
      </c>
      <c r="AS669">
        <f t="shared" si="384"/>
        <v>2.8870097698195622E-7</v>
      </c>
      <c r="AT669">
        <f t="shared" si="385"/>
        <v>3.8415530412386877E-10</v>
      </c>
      <c r="AU669">
        <f t="shared" si="386"/>
        <v>1.0565832312491661E-8</v>
      </c>
      <c r="AV669">
        <f t="shared" si="387"/>
        <v>5.0502432851700353E-8</v>
      </c>
      <c r="AW669">
        <f t="shared" si="388"/>
        <v>4.6146871782235498E-7</v>
      </c>
      <c r="AX669">
        <f t="shared" si="389"/>
        <v>3.0102931126433073E-6</v>
      </c>
      <c r="AY669">
        <f t="shared" si="390"/>
        <v>2.4446951388825407E-5</v>
      </c>
      <c r="AZ669">
        <f t="shared" si="391"/>
        <v>2.0081166303590597E-7</v>
      </c>
      <c r="BA669">
        <f t="shared" si="392"/>
        <v>3.0922321871391478E-6</v>
      </c>
      <c r="BB669">
        <f t="shared" si="393"/>
        <v>5.5720794927805718E-9</v>
      </c>
      <c r="BC669">
        <f t="shared" si="394"/>
        <v>1.3663989931198766E-5</v>
      </c>
      <c r="BD669">
        <f t="shared" si="395"/>
        <v>7.0047949632439787E-4</v>
      </c>
      <c r="BE669">
        <f t="shared" si="396"/>
        <v>1.1447173283631798E-4</v>
      </c>
      <c r="BF669">
        <f t="shared" si="397"/>
        <v>1.6551325912097178E-7</v>
      </c>
      <c r="BG669">
        <f t="shared" si="398"/>
        <v>6.9046076817658289E-6</v>
      </c>
      <c r="BH669">
        <f t="shared" si="399"/>
        <v>9.9467883690513561E-5</v>
      </c>
      <c r="BI669">
        <f t="shared" si="400"/>
        <v>1.6454380364572854E-4</v>
      </c>
      <c r="BJ669">
        <f t="shared" si="401"/>
        <v>1.7590887503808771E-6</v>
      </c>
    </row>
    <row r="670" spans="1:62" hidden="1" x14ac:dyDescent="0.25">
      <c r="A670" s="1">
        <v>42634</v>
      </c>
      <c r="B670">
        <v>12.665124038367267</v>
      </c>
      <c r="C670">
        <v>18.023703482484009</v>
      </c>
      <c r="D670">
        <v>85.095645233096505</v>
      </c>
      <c r="E670">
        <v>78.748461618141732</v>
      </c>
      <c r="F670">
        <v>70.732780001912062</v>
      </c>
      <c r="G670" s="2">
        <v>31205</v>
      </c>
      <c r="H670" s="3">
        <v>47186</v>
      </c>
      <c r="I670" s="2">
        <v>322.7</v>
      </c>
      <c r="J670">
        <v>10.003399999999999</v>
      </c>
      <c r="K670" s="4">
        <v>74.679500000000004</v>
      </c>
      <c r="L670" s="4">
        <v>66.744</v>
      </c>
      <c r="M670">
        <v>8777.15</v>
      </c>
      <c r="N670" s="5">
        <v>15.64</v>
      </c>
      <c r="O670" s="6">
        <v>83.5</v>
      </c>
      <c r="P670" s="7">
        <v>125.488</v>
      </c>
      <c r="Q670">
        <v>285.58</v>
      </c>
      <c r="R670">
        <v>913.05</v>
      </c>
      <c r="S670">
        <v>12099.35</v>
      </c>
      <c r="T670">
        <v>431</v>
      </c>
      <c r="W670">
        <f t="shared" si="402"/>
        <v>6.208712647502215E-3</v>
      </c>
      <c r="X670">
        <f t="shared" si="406"/>
        <v>-8.520131629487195E-4</v>
      </c>
      <c r="Y670">
        <f t="shared" si="407"/>
        <v>3.4261630348476598E-4</v>
      </c>
      <c r="Z670">
        <f t="shared" si="408"/>
        <v>6.5011844918791146E-4</v>
      </c>
      <c r="AA670">
        <f t="shared" si="409"/>
        <v>1.9432382425903382E-4</v>
      </c>
      <c r="AB670">
        <f t="shared" si="410"/>
        <v>9.045756927778063E-3</v>
      </c>
      <c r="AC670">
        <f t="shared" si="411"/>
        <v>2.2221946182797832E-2</v>
      </c>
      <c r="AD670">
        <f t="shared" si="412"/>
        <v>-5.2542231833416332E-3</v>
      </c>
      <c r="AE670">
        <f t="shared" si="413"/>
        <v>-3.6221981319214864E-3</v>
      </c>
      <c r="AF670">
        <f t="shared" si="414"/>
        <v>-4.7525177524180515E-4</v>
      </c>
      <c r="AG670">
        <f t="shared" si="415"/>
        <v>-3.6043081291757817E-3</v>
      </c>
      <c r="AH670">
        <f t="shared" si="416"/>
        <v>1.4242539069994042E-4</v>
      </c>
      <c r="AI670">
        <f t="shared" si="417"/>
        <v>-1.2779554454919577E-3</v>
      </c>
      <c r="AJ670">
        <f t="shared" si="418"/>
        <v>-1.5556755366245769E-3</v>
      </c>
      <c r="AK670">
        <f t="shared" si="419"/>
        <v>1.2359413265305558E-3</v>
      </c>
      <c r="AL670">
        <f t="shared" si="403"/>
        <v>1.8575965245581992E-3</v>
      </c>
      <c r="AM670">
        <f t="shared" si="382"/>
        <v>1.1178838294609719E-2</v>
      </c>
      <c r="AN670">
        <f t="shared" si="383"/>
        <v>3.2375561313941863E-2</v>
      </c>
      <c r="AO670">
        <f t="shared" si="404"/>
        <v>3.5329155378130209E-3</v>
      </c>
      <c r="AR670">
        <f t="shared" si="405"/>
        <v>3.8548112739253965E-5</v>
      </c>
      <c r="AS670">
        <f t="shared" si="384"/>
        <v>7.2592642983788124E-7</v>
      </c>
      <c r="AT670">
        <f t="shared" si="385"/>
        <v>1.1738593141356527E-7</v>
      </c>
      <c r="AU670">
        <f t="shared" si="386"/>
        <v>4.2265399797449503E-7</v>
      </c>
      <c r="AV670">
        <f t="shared" si="387"/>
        <v>3.7761748674655863E-8</v>
      </c>
      <c r="AW670">
        <f t="shared" si="388"/>
        <v>8.1825718396444827E-5</v>
      </c>
      <c r="AX670">
        <f t="shared" si="389"/>
        <v>4.9381489215116314E-4</v>
      </c>
      <c r="AY670">
        <f t="shared" si="390"/>
        <v>2.7606861260364685E-5</v>
      </c>
      <c r="AZ670">
        <f t="shared" si="391"/>
        <v>1.3120319306895506E-5</v>
      </c>
      <c r="BA670">
        <f t="shared" si="392"/>
        <v>2.2586424987048728E-7</v>
      </c>
      <c r="BB670">
        <f t="shared" si="393"/>
        <v>1.2991037090042624E-5</v>
      </c>
      <c r="BC670">
        <f t="shared" si="394"/>
        <v>2.0284991916030676E-8</v>
      </c>
      <c r="BD670">
        <f t="shared" si="395"/>
        <v>1.633170120662548E-6</v>
      </c>
      <c r="BE670">
        <f t="shared" si="396"/>
        <v>2.4201263752521651E-6</v>
      </c>
      <c r="BF670">
        <f t="shared" si="397"/>
        <v>1.52755096262611E-6</v>
      </c>
      <c r="BG670">
        <f t="shared" si="398"/>
        <v>3.4506648480507002E-6</v>
      </c>
      <c r="BH670">
        <f t="shared" si="399"/>
        <v>1.2496642561703273E-4</v>
      </c>
      <c r="BI670">
        <f t="shared" si="400"/>
        <v>1.0481769703928089E-3</v>
      </c>
      <c r="BJ670">
        <f t="shared" si="401"/>
        <v>1.2481492197320666E-5</v>
      </c>
    </row>
    <row r="671" spans="1:62" hidden="1" x14ac:dyDescent="0.25">
      <c r="A671" s="1">
        <v>42635</v>
      </c>
      <c r="B671">
        <v>12.736559021266089</v>
      </c>
      <c r="C671">
        <v>18.018298570440603</v>
      </c>
      <c r="D671">
        <v>85.063121098215746</v>
      </c>
      <c r="E671">
        <v>78.745883320447575</v>
      </c>
      <c r="F671">
        <v>70.74305775103845</v>
      </c>
      <c r="G671" s="2">
        <v>31332</v>
      </c>
      <c r="H671" s="3">
        <v>47578</v>
      </c>
      <c r="I671" s="2">
        <v>326.7</v>
      </c>
      <c r="J671">
        <v>9.9977999999999998</v>
      </c>
      <c r="K671" s="4">
        <v>74.679500000000004</v>
      </c>
      <c r="L671" s="4">
        <v>66.632999999999996</v>
      </c>
      <c r="M671">
        <v>8867.4500000000007</v>
      </c>
      <c r="N671" s="5">
        <v>16.149999999999999</v>
      </c>
      <c r="O671" s="6">
        <v>84.05</v>
      </c>
      <c r="P671" s="7">
        <v>126.748</v>
      </c>
      <c r="Q671">
        <v>289</v>
      </c>
      <c r="R671">
        <v>910.15</v>
      </c>
      <c r="S671">
        <v>12404.45</v>
      </c>
      <c r="T671">
        <v>435.63</v>
      </c>
      <c r="W671">
        <f t="shared" si="402"/>
        <v>5.6244439431625166E-3</v>
      </c>
      <c r="X671">
        <f t="shared" si="406"/>
        <v>-2.9992296632061315E-4</v>
      </c>
      <c r="Y671">
        <f t="shared" si="407"/>
        <v>-3.8227986695101127E-4</v>
      </c>
      <c r="Z671">
        <f t="shared" si="408"/>
        <v>-3.2741463769930469E-5</v>
      </c>
      <c r="AA671">
        <f t="shared" si="409"/>
        <v>1.4529334913602644E-4</v>
      </c>
      <c r="AB671">
        <f t="shared" si="410"/>
        <v>4.0616011189856978E-3</v>
      </c>
      <c r="AC671">
        <f t="shared" si="411"/>
        <v>8.2732310985531316E-3</v>
      </c>
      <c r="AD671">
        <f t="shared" si="412"/>
        <v>1.2319219549108404E-2</v>
      </c>
      <c r="AE671">
        <f t="shared" si="413"/>
        <v>-5.599664166478324E-4</v>
      </c>
      <c r="AF671">
        <f t="shared" si="414"/>
        <v>0</v>
      </c>
      <c r="AG671">
        <f t="shared" si="415"/>
        <v>-1.6644552752919104E-3</v>
      </c>
      <c r="AH671">
        <f t="shared" si="416"/>
        <v>1.0235515496083751E-2</v>
      </c>
      <c r="AI671">
        <f t="shared" si="417"/>
        <v>3.2088314551500449E-2</v>
      </c>
      <c r="AJ671">
        <f t="shared" si="418"/>
        <v>6.5652279978148792E-3</v>
      </c>
      <c r="AK671">
        <f t="shared" si="419"/>
        <v>9.9907267837884978E-3</v>
      </c>
      <c r="AL671">
        <f t="shared" si="403"/>
        <v>1.1904488110283077E-2</v>
      </c>
      <c r="AM671">
        <f t="shared" si="382"/>
        <v>-3.181222516135273E-3</v>
      </c>
      <c r="AN671">
        <f t="shared" si="383"/>
        <v>2.4903547048436048E-2</v>
      </c>
      <c r="AO671">
        <f t="shared" si="404"/>
        <v>1.068516910700802E-2</v>
      </c>
      <c r="AR671">
        <f t="shared" si="405"/>
        <v>3.1634369669777519E-5</v>
      </c>
      <c r="AS671">
        <f t="shared" si="384"/>
        <v>8.9953785726555653E-8</v>
      </c>
      <c r="AT671">
        <f t="shared" si="385"/>
        <v>1.4613789667608288E-7</v>
      </c>
      <c r="AU671">
        <f t="shared" si="386"/>
        <v>1.0720034497976694E-9</v>
      </c>
      <c r="AV671">
        <f t="shared" si="387"/>
        <v>2.1110157303163275E-8</v>
      </c>
      <c r="AW671">
        <f t="shared" si="388"/>
        <v>1.6496603649745871E-5</v>
      </c>
      <c r="AX671">
        <f t="shared" si="389"/>
        <v>6.8446352810066659E-5</v>
      </c>
      <c r="AY671">
        <f t="shared" si="390"/>
        <v>1.5176317029913467E-4</v>
      </c>
      <c r="AZ671">
        <f t="shared" si="391"/>
        <v>3.1356238777341386E-7</v>
      </c>
      <c r="BA671">
        <f t="shared" si="392"/>
        <v>0</v>
      </c>
      <c r="BB671">
        <f t="shared" si="393"/>
        <v>2.7704113634470691E-6</v>
      </c>
      <c r="BC671">
        <f t="shared" si="394"/>
        <v>1.0476577747057059E-4</v>
      </c>
      <c r="BD671">
        <f t="shared" si="395"/>
        <v>1.0296599307560354E-3</v>
      </c>
      <c r="BE671">
        <f t="shared" si="396"/>
        <v>4.310221866329237E-5</v>
      </c>
      <c r="BF671">
        <f t="shared" si="397"/>
        <v>9.9814621668308862E-5</v>
      </c>
      <c r="BG671">
        <f t="shared" si="398"/>
        <v>1.4171683716787114E-4</v>
      </c>
      <c r="BH671">
        <f t="shared" si="399"/>
        <v>1.0120176697166037E-5</v>
      </c>
      <c r="BI671">
        <f t="shared" si="400"/>
        <v>6.2018665559366779E-4</v>
      </c>
      <c r="BJ671">
        <f t="shared" si="401"/>
        <v>1.1417283884535856E-4</v>
      </c>
    </row>
    <row r="672" spans="1:62" hidden="1" x14ac:dyDescent="0.25">
      <c r="A672" s="1">
        <v>42636</v>
      </c>
      <c r="B672">
        <v>12.708878413122102</v>
      </c>
      <c r="C672">
        <v>18.010388366736152</v>
      </c>
      <c r="D672">
        <v>85.087686240365613</v>
      </c>
      <c r="E672">
        <v>78.812989217735449</v>
      </c>
      <c r="F672">
        <v>70.782065053757961</v>
      </c>
      <c r="G672" s="2">
        <v>31281</v>
      </c>
      <c r="H672" s="3">
        <v>46828</v>
      </c>
      <c r="I672" s="2">
        <v>327.8</v>
      </c>
      <c r="J672">
        <v>10.001899999999999</v>
      </c>
      <c r="K672" s="4">
        <v>74.885000000000005</v>
      </c>
      <c r="L672" s="4">
        <v>66.706999999999994</v>
      </c>
      <c r="M672">
        <v>8831.5499999999993</v>
      </c>
      <c r="N672" s="5">
        <v>16.12</v>
      </c>
      <c r="O672" s="6">
        <v>84.19</v>
      </c>
      <c r="P672" s="7">
        <v>126.892</v>
      </c>
      <c r="Q672">
        <v>291.83</v>
      </c>
      <c r="R672">
        <v>910.55</v>
      </c>
      <c r="S672">
        <v>12426.6</v>
      </c>
      <c r="T672">
        <v>437.57</v>
      </c>
      <c r="W672">
        <f t="shared" si="402"/>
        <v>-2.1756842761649397E-3</v>
      </c>
      <c r="X672">
        <f t="shared" si="406"/>
        <v>-4.3910586280010558E-4</v>
      </c>
      <c r="Y672">
        <f t="shared" si="407"/>
        <v>2.887455276267759E-4</v>
      </c>
      <c r="Z672">
        <f t="shared" si="408"/>
        <v>8.5182002466124981E-4</v>
      </c>
      <c r="AA672">
        <f t="shared" si="409"/>
        <v>5.5124211071803106E-4</v>
      </c>
      <c r="AB672">
        <f t="shared" si="410"/>
        <v>-1.6290550294263653E-3</v>
      </c>
      <c r="AC672">
        <f t="shared" si="411"/>
        <v>-1.5889154905648673E-2</v>
      </c>
      <c r="AD672">
        <f t="shared" si="412"/>
        <v>3.3613477027049274E-3</v>
      </c>
      <c r="AE672">
        <f t="shared" si="413"/>
        <v>4.1000615583584036E-4</v>
      </c>
      <c r="AF672">
        <f t="shared" si="414"/>
        <v>2.7479800262443918E-3</v>
      </c>
      <c r="AG672">
        <f t="shared" si="415"/>
        <v>1.1099446167269595E-3</v>
      </c>
      <c r="AH672">
        <f t="shared" si="416"/>
        <v>-4.056731932207209E-3</v>
      </c>
      <c r="AI672">
        <f t="shared" si="417"/>
        <v>-1.8593125901832021E-3</v>
      </c>
      <c r="AJ672">
        <f t="shared" si="418"/>
        <v>1.6642894949479752E-3</v>
      </c>
      <c r="AK672">
        <f t="shared" si="419"/>
        <v>1.1354677138577472E-3</v>
      </c>
      <c r="AL672">
        <f t="shared" si="403"/>
        <v>9.7447528355866959E-3</v>
      </c>
      <c r="AM672">
        <f t="shared" si="382"/>
        <v>4.3939144992077497E-4</v>
      </c>
      <c r="AN672">
        <f t="shared" si="383"/>
        <v>1.7840571280737419E-3</v>
      </c>
      <c r="AO672">
        <f t="shared" si="404"/>
        <v>4.4434337882785441E-3</v>
      </c>
      <c r="AR672">
        <f t="shared" si="405"/>
        <v>4.7336020695513571E-6</v>
      </c>
      <c r="AS672">
        <f t="shared" si="384"/>
        <v>1.9281395874542515E-7</v>
      </c>
      <c r="AT672">
        <f t="shared" si="385"/>
        <v>8.3373979724465208E-8</v>
      </c>
      <c r="AU672">
        <f t="shared" si="386"/>
        <v>7.2559735441389219E-7</v>
      </c>
      <c r="AV672">
        <f t="shared" si="387"/>
        <v>3.0386786462886999E-7</v>
      </c>
      <c r="AW672">
        <f t="shared" si="388"/>
        <v>2.6538202888993362E-6</v>
      </c>
      <c r="AX672">
        <f t="shared" si="389"/>
        <v>2.5246524361569929E-4</v>
      </c>
      <c r="AY672">
        <f t="shared" si="390"/>
        <v>1.1298658378479694E-5</v>
      </c>
      <c r="AZ672">
        <f t="shared" si="391"/>
        <v>1.6810504782328341E-7</v>
      </c>
      <c r="BA672">
        <f t="shared" si="392"/>
        <v>7.551394224638128E-6</v>
      </c>
      <c r="BB672">
        <f t="shared" si="393"/>
        <v>1.231977052201157E-6</v>
      </c>
      <c r="BC672">
        <f t="shared" si="394"/>
        <v>1.6457073969789636E-5</v>
      </c>
      <c r="BD672">
        <f t="shared" si="395"/>
        <v>3.4570433080137682E-6</v>
      </c>
      <c r="BE672">
        <f t="shared" si="396"/>
        <v>2.7698595229941861E-6</v>
      </c>
      <c r="BF672">
        <f t="shared" si="397"/>
        <v>1.289286929213339E-6</v>
      </c>
      <c r="BG672">
        <f t="shared" si="398"/>
        <v>9.4960207826674949E-5</v>
      </c>
      <c r="BH672">
        <f t="shared" si="399"/>
        <v>1.9306484626348091E-7</v>
      </c>
      <c r="BI672">
        <f t="shared" si="400"/>
        <v>3.1828598362307276E-6</v>
      </c>
      <c r="BJ672">
        <f t="shared" si="401"/>
        <v>1.9744103830815415E-5</v>
      </c>
    </row>
    <row r="673" spans="1:62" hidden="1" x14ac:dyDescent="0.25">
      <c r="A673" s="1">
        <v>42639</v>
      </c>
      <c r="B673">
        <v>12.772640290207102</v>
      </c>
      <c r="C673">
        <v>17.998517833165124</v>
      </c>
      <c r="D673">
        <v>85.149203830722215</v>
      </c>
      <c r="E673">
        <v>78.846374534922305</v>
      </c>
      <c r="F673">
        <v>70.903128641083896</v>
      </c>
      <c r="G673" s="2">
        <v>31328</v>
      </c>
      <c r="H673" s="3">
        <v>46513</v>
      </c>
      <c r="I673" s="2">
        <v>326.7</v>
      </c>
      <c r="J673">
        <v>9.9885000000000002</v>
      </c>
      <c r="K673" s="4">
        <v>74.965999999999994</v>
      </c>
      <c r="L673" s="4">
        <v>66.613</v>
      </c>
      <c r="M673">
        <v>8723.0499999999993</v>
      </c>
      <c r="N673" s="5">
        <v>16.079999999999998</v>
      </c>
      <c r="O673" s="6">
        <v>84.4</v>
      </c>
      <c r="P673" s="7">
        <v>126.30800000000001</v>
      </c>
      <c r="Q673">
        <v>296.2</v>
      </c>
      <c r="R673">
        <v>892.6</v>
      </c>
      <c r="S673">
        <v>12346.9</v>
      </c>
      <c r="T673">
        <v>432.05</v>
      </c>
      <c r="W673">
        <f t="shared" si="402"/>
        <v>5.0045690688558095E-3</v>
      </c>
      <c r="X673">
        <f t="shared" si="406"/>
        <v>-6.5931100129120802E-4</v>
      </c>
      <c r="Y673">
        <f t="shared" si="407"/>
        <v>7.2272928633330415E-4</v>
      </c>
      <c r="Z673">
        <f t="shared" si="408"/>
        <v>4.2351201845809965E-4</v>
      </c>
      <c r="AA673">
        <f t="shared" si="409"/>
        <v>1.7089099239154511E-3</v>
      </c>
      <c r="AB673">
        <f t="shared" si="410"/>
        <v>1.5013818725340029E-3</v>
      </c>
      <c r="AC673">
        <f t="shared" si="411"/>
        <v>-6.7494712040225557E-3</v>
      </c>
      <c r="AD673">
        <f t="shared" si="412"/>
        <v>-3.3613477027048832E-3</v>
      </c>
      <c r="AE673">
        <f t="shared" si="413"/>
        <v>-1.3406437096818663E-3</v>
      </c>
      <c r="AF673">
        <f t="shared" si="414"/>
        <v>1.0810739719969199E-3</v>
      </c>
      <c r="AG673">
        <f t="shared" si="415"/>
        <v>-1.4101412477732569E-3</v>
      </c>
      <c r="AH673">
        <f t="shared" si="416"/>
        <v>-1.2361589742133385E-2</v>
      </c>
      <c r="AI673">
        <f t="shared" si="417"/>
        <v>-2.4844733276620564E-3</v>
      </c>
      <c r="AJ673">
        <f t="shared" si="418"/>
        <v>2.4912522523388653E-3</v>
      </c>
      <c r="AK673">
        <f t="shared" si="419"/>
        <v>-4.6129623664940521E-3</v>
      </c>
      <c r="AL673">
        <f t="shared" si="403"/>
        <v>1.4863460885679526E-2</v>
      </c>
      <c r="AM673">
        <f t="shared" si="382"/>
        <v>-1.9910260346659062E-2</v>
      </c>
      <c r="AN673">
        <f t="shared" si="383"/>
        <v>-6.4343169086074599E-3</v>
      </c>
      <c r="AO673">
        <f t="shared" si="404"/>
        <v>-1.2695370711625992E-2</v>
      </c>
      <c r="AR673">
        <f t="shared" si="405"/>
        <v>2.5045711564948302E-5</v>
      </c>
      <c r="AS673">
        <f t="shared" si="384"/>
        <v>4.3469099642361531E-7</v>
      </c>
      <c r="AT673">
        <f t="shared" si="385"/>
        <v>5.2233762132384712E-7</v>
      </c>
      <c r="AU673">
        <f t="shared" si="386"/>
        <v>1.7936242977845373E-7</v>
      </c>
      <c r="AV673">
        <f t="shared" si="387"/>
        <v>2.9203731280567126E-6</v>
      </c>
      <c r="AW673">
        <f t="shared" si="388"/>
        <v>2.254147527173709E-6</v>
      </c>
      <c r="AX673">
        <f t="shared" si="389"/>
        <v>4.5555361533929686E-5</v>
      </c>
      <c r="AY673">
        <f t="shared" si="390"/>
        <v>1.1298658378479396E-5</v>
      </c>
      <c r="AZ673">
        <f t="shared" si="391"/>
        <v>1.7973255563095563E-6</v>
      </c>
      <c r="BA673">
        <f t="shared" si="392"/>
        <v>1.1687209329291971E-6</v>
      </c>
      <c r="BB673">
        <f t="shared" si="393"/>
        <v>1.9884983386715182E-6</v>
      </c>
      <c r="BC673">
        <f t="shared" si="394"/>
        <v>1.5280890095281733E-4</v>
      </c>
      <c r="BD673">
        <f t="shared" si="395"/>
        <v>6.1726077158641719E-6</v>
      </c>
      <c r="BE673">
        <f t="shared" si="396"/>
        <v>6.2063377847834691E-6</v>
      </c>
      <c r="BF673">
        <f t="shared" si="397"/>
        <v>2.1279421794690406E-5</v>
      </c>
      <c r="BG673">
        <f t="shared" si="398"/>
        <v>2.2092246950012522E-4</v>
      </c>
      <c r="BH673">
        <f t="shared" si="399"/>
        <v>3.9641846707174424E-4</v>
      </c>
      <c r="BI673">
        <f t="shared" si="400"/>
        <v>4.140043408039186E-5</v>
      </c>
      <c r="BJ673">
        <f t="shared" si="401"/>
        <v>1.6117243750561104E-4</v>
      </c>
    </row>
    <row r="674" spans="1:62" hidden="1" x14ac:dyDescent="0.25">
      <c r="A674" s="1">
        <v>42640</v>
      </c>
      <c r="B674">
        <v>12.750288731702307</v>
      </c>
      <c r="C674">
        <v>18.020560390015433</v>
      </c>
      <c r="D674">
        <v>85.169253133409754</v>
      </c>
      <c r="E674">
        <v>78.889687578484086</v>
      </c>
      <c r="F674">
        <v>70.922385922088381</v>
      </c>
      <c r="G674" s="2">
        <v>30978</v>
      </c>
      <c r="H674" s="3">
        <v>45514</v>
      </c>
      <c r="I674" s="2">
        <v>322.45</v>
      </c>
      <c r="J674">
        <v>9.9586000000000006</v>
      </c>
      <c r="K674" s="4">
        <v>74.495500000000007</v>
      </c>
      <c r="L674" s="4">
        <v>66.424999999999997</v>
      </c>
      <c r="M674">
        <v>8706.4</v>
      </c>
      <c r="N674" s="5">
        <v>16.05</v>
      </c>
      <c r="O674" s="6">
        <v>83.89</v>
      </c>
      <c r="P674" s="7">
        <v>126.163</v>
      </c>
      <c r="Q674">
        <v>292.8</v>
      </c>
      <c r="R674">
        <v>897.3</v>
      </c>
      <c r="S674">
        <v>12321.6</v>
      </c>
      <c r="T674">
        <v>432.68</v>
      </c>
      <c r="W674">
        <f t="shared" si="402"/>
        <v>-1.751488961131537E-3</v>
      </c>
      <c r="X674">
        <f t="shared" si="406"/>
        <v>1.2239380178149118E-3</v>
      </c>
      <c r="Y674">
        <f t="shared" si="407"/>
        <v>2.3543311908199148E-4</v>
      </c>
      <c r="Z674">
        <f t="shared" si="408"/>
        <v>5.4918379564016363E-4</v>
      </c>
      <c r="AA674">
        <f t="shared" si="409"/>
        <v>2.715630002421114E-4</v>
      </c>
      <c r="AB674">
        <f t="shared" si="410"/>
        <v>-1.123499122253281E-2</v>
      </c>
      <c r="AC674">
        <f t="shared" si="411"/>
        <v>-2.1711872476376615E-2</v>
      </c>
      <c r="AD674">
        <f t="shared" si="412"/>
        <v>-1.3094233150638119E-2</v>
      </c>
      <c r="AE674">
        <f t="shared" si="413"/>
        <v>-2.9979317689375127E-3</v>
      </c>
      <c r="AF674">
        <f t="shared" si="414"/>
        <v>-6.2959565397212982E-3</v>
      </c>
      <c r="AG674">
        <f t="shared" si="415"/>
        <v>-2.8262620475580885E-3</v>
      </c>
      <c r="AH674">
        <f t="shared" si="416"/>
        <v>-1.9105600078839372E-3</v>
      </c>
      <c r="AI674">
        <f t="shared" si="417"/>
        <v>-1.8674141747952507E-3</v>
      </c>
      <c r="AJ674">
        <f t="shared" si="418"/>
        <v>-6.0609847437082523E-3</v>
      </c>
      <c r="AK674">
        <f t="shared" si="419"/>
        <v>-1.1486469015660012E-3</v>
      </c>
      <c r="AL674">
        <f t="shared" si="403"/>
        <v>-1.1545119746541861E-2</v>
      </c>
      <c r="AM674">
        <f t="shared" si="382"/>
        <v>5.2517021088424572E-3</v>
      </c>
      <c r="AN674">
        <f t="shared" si="383"/>
        <v>-2.0511996165670731E-3</v>
      </c>
      <c r="AO674">
        <f t="shared" si="404"/>
        <v>1.4571024746805879E-3</v>
      </c>
      <c r="AR674">
        <f t="shared" si="405"/>
        <v>3.0677135809656307E-6</v>
      </c>
      <c r="AS674">
        <f t="shared" si="384"/>
        <v>1.4980242714526954E-6</v>
      </c>
      <c r="AT674">
        <f t="shared" si="385"/>
        <v>5.5428753560675179E-8</v>
      </c>
      <c r="AU674">
        <f t="shared" si="386"/>
        <v>3.01602841393737E-7</v>
      </c>
      <c r="AV674">
        <f t="shared" si="387"/>
        <v>7.3746463100496994E-8</v>
      </c>
      <c r="AW674">
        <f t="shared" si="388"/>
        <v>1.2622502777038928E-4</v>
      </c>
      <c r="AX674">
        <f t="shared" si="389"/>
        <v>4.714054064304404E-4</v>
      </c>
      <c r="AY674">
        <f t="shared" si="390"/>
        <v>1.7145894180327026E-4</v>
      </c>
      <c r="AZ674">
        <f t="shared" si="391"/>
        <v>8.9875948912048044E-6</v>
      </c>
      <c r="BA674">
        <f t="shared" si="392"/>
        <v>3.9639068750059381E-5</v>
      </c>
      <c r="BB674">
        <f t="shared" si="393"/>
        <v>7.9877571614672385E-6</v>
      </c>
      <c r="BC674">
        <f t="shared" si="394"/>
        <v>3.6502395437254699E-6</v>
      </c>
      <c r="BD674">
        <f t="shared" si="395"/>
        <v>3.4872357002262274E-6</v>
      </c>
      <c r="BE674">
        <f t="shared" si="396"/>
        <v>3.6735536063464187E-5</v>
      </c>
      <c r="BF674">
        <f t="shared" si="397"/>
        <v>1.3193897044771749E-6</v>
      </c>
      <c r="BG674">
        <f t="shared" si="398"/>
        <v>1.3328978996199079E-4</v>
      </c>
      <c r="BH674">
        <f t="shared" si="399"/>
        <v>2.7580375040020314E-5</v>
      </c>
      <c r="BI674">
        <f t="shared" si="400"/>
        <v>4.2074198670049076E-6</v>
      </c>
      <c r="BJ674">
        <f t="shared" si="401"/>
        <v>2.123147621720293E-6</v>
      </c>
    </row>
    <row r="675" spans="1:62" hidden="1" x14ac:dyDescent="0.25">
      <c r="A675" s="1">
        <v>42641</v>
      </c>
      <c r="B675">
        <v>12.732973071713197</v>
      </c>
      <c r="C675">
        <v>17.991873572438777</v>
      </c>
      <c r="D675">
        <v>85.183452391657895</v>
      </c>
      <c r="E675">
        <v>78.907533551718402</v>
      </c>
      <c r="F675">
        <v>70.951670204972942</v>
      </c>
      <c r="G675" s="2">
        <v>30955</v>
      </c>
      <c r="H675" s="3">
        <v>45595</v>
      </c>
      <c r="I675" s="2">
        <v>324.5</v>
      </c>
      <c r="J675">
        <v>9.9397000000000002</v>
      </c>
      <c r="K675" s="4">
        <v>74.416499999999999</v>
      </c>
      <c r="L675" s="4">
        <v>66.349000000000004</v>
      </c>
      <c r="M675">
        <v>8745.15</v>
      </c>
      <c r="N675" s="5">
        <v>16.149999999999999</v>
      </c>
      <c r="O675" s="6">
        <v>83</v>
      </c>
      <c r="P675" s="7">
        <v>127.08</v>
      </c>
      <c r="Q675">
        <v>295.89999999999998</v>
      </c>
      <c r="R675">
        <v>887.15</v>
      </c>
      <c r="S675">
        <v>12893.3</v>
      </c>
      <c r="T675">
        <v>431.75</v>
      </c>
      <c r="W675">
        <f t="shared" si="402"/>
        <v>-1.3589832249590614E-3</v>
      </c>
      <c r="X675">
        <f t="shared" si="406"/>
        <v>-1.5931621658354217E-3</v>
      </c>
      <c r="Y675">
        <f t="shared" si="407"/>
        <v>1.6670422975987264E-4</v>
      </c>
      <c r="Z675">
        <f t="shared" si="408"/>
        <v>2.2618868928836859E-4</v>
      </c>
      <c r="AA675">
        <f t="shared" si="409"/>
        <v>4.1282083701363521E-4</v>
      </c>
      <c r="AB675">
        <f t="shared" si="410"/>
        <v>-7.427381543715732E-4</v>
      </c>
      <c r="AC675">
        <f t="shared" si="411"/>
        <v>1.7780904486019175E-3</v>
      </c>
      <c r="AD675">
        <f t="shared" si="412"/>
        <v>6.3374506877583916E-3</v>
      </c>
      <c r="AE675">
        <f t="shared" si="413"/>
        <v>-1.8996603412067873E-3</v>
      </c>
      <c r="AF675">
        <f t="shared" si="414"/>
        <v>-1.0610294323011441E-3</v>
      </c>
      <c r="AG675">
        <f t="shared" si="415"/>
        <v>-1.1448025712909133E-3</v>
      </c>
      <c r="AH675">
        <f t="shared" si="416"/>
        <v>4.440873582407444E-3</v>
      </c>
      <c r="AI675">
        <f t="shared" si="417"/>
        <v>6.2112000926404553E-3</v>
      </c>
      <c r="AJ675">
        <f t="shared" si="418"/>
        <v>-1.0665809061605313E-2</v>
      </c>
      <c r="AK675">
        <f t="shared" si="419"/>
        <v>7.2420877014184541E-3</v>
      </c>
      <c r="AL675">
        <f t="shared" si="403"/>
        <v>1.0531777319007306E-2</v>
      </c>
      <c r="AM675">
        <f t="shared" si="382"/>
        <v>-1.1376176934423584E-2</v>
      </c>
      <c r="AN675">
        <f t="shared" si="383"/>
        <v>4.5353976795384707E-2</v>
      </c>
      <c r="AO675">
        <f t="shared" si="404"/>
        <v>-2.1517077353008208E-3</v>
      </c>
      <c r="AR675">
        <f t="shared" si="405"/>
        <v>1.8468354057201309E-6</v>
      </c>
      <c r="AS675">
        <f t="shared" si="384"/>
        <v>2.5381656866494121E-6</v>
      </c>
      <c r="AT675">
        <f t="shared" si="385"/>
        <v>2.7790300219832405E-8</v>
      </c>
      <c r="AU675">
        <f t="shared" si="386"/>
        <v>5.1161323161990152E-8</v>
      </c>
      <c r="AV675">
        <f t="shared" si="387"/>
        <v>1.7042104347263836E-7</v>
      </c>
      <c r="AW675">
        <f t="shared" si="388"/>
        <v>5.5165996595929095E-7</v>
      </c>
      <c r="AX675">
        <f t="shared" si="389"/>
        <v>3.1616056434093682E-6</v>
      </c>
      <c r="AY675">
        <f t="shared" si="390"/>
        <v>4.0163281219769309E-5</v>
      </c>
      <c r="AZ675">
        <f t="shared" si="391"/>
        <v>3.6087094119538876E-6</v>
      </c>
      <c r="BA675">
        <f t="shared" si="392"/>
        <v>1.1257834562092881E-6</v>
      </c>
      <c r="BB675">
        <f t="shared" si="393"/>
        <v>1.3105729272342867E-6</v>
      </c>
      <c r="BC675">
        <f t="shared" si="394"/>
        <v>1.9721358174924327E-5</v>
      </c>
      <c r="BD675">
        <f t="shared" si="395"/>
        <v>3.8579006590816798E-5</v>
      </c>
      <c r="BE675">
        <f t="shared" si="396"/>
        <v>1.13759482938622E-4</v>
      </c>
      <c r="BF675">
        <f t="shared" si="397"/>
        <v>5.2447834275036425E-5</v>
      </c>
      <c r="BG675">
        <f t="shared" si="398"/>
        <v>1.1091833349715671E-4</v>
      </c>
      <c r="BH675">
        <f t="shared" si="399"/>
        <v>1.2941740164331116E-4</v>
      </c>
      <c r="BI675">
        <f t="shared" si="400"/>
        <v>2.0569832111562943E-3</v>
      </c>
      <c r="BJ675">
        <f t="shared" si="401"/>
        <v>4.6298461781533872E-6</v>
      </c>
    </row>
    <row r="676" spans="1:62" hidden="1" x14ac:dyDescent="0.25">
      <c r="A676" s="1">
        <v>42642</v>
      </c>
      <c r="B676">
        <v>12.666553523719095</v>
      </c>
      <c r="C676">
        <v>18.092356745481144</v>
      </c>
      <c r="D676">
        <v>85.184250104055849</v>
      </c>
      <c r="E676">
        <v>78.917464803939467</v>
      </c>
      <c r="F676">
        <v>71.013626174218899</v>
      </c>
      <c r="G676" s="2">
        <v>31165</v>
      </c>
      <c r="H676" s="3">
        <v>45842</v>
      </c>
      <c r="I676" s="2">
        <v>326.10000000000002</v>
      </c>
      <c r="J676">
        <v>10.021000000000001</v>
      </c>
      <c r="K676" s="4">
        <v>74.983500000000006</v>
      </c>
      <c r="L676" s="4">
        <v>66.811999999999998</v>
      </c>
      <c r="M676">
        <v>8591.25</v>
      </c>
      <c r="N676" s="5">
        <v>16.239999999999998</v>
      </c>
      <c r="O676" s="6">
        <v>82.75</v>
      </c>
      <c r="P676" s="7">
        <v>124.642</v>
      </c>
      <c r="Q676">
        <v>286.2</v>
      </c>
      <c r="R676">
        <v>878.3</v>
      </c>
      <c r="S676">
        <v>12459.15</v>
      </c>
      <c r="T676">
        <v>425.83</v>
      </c>
      <c r="W676">
        <f t="shared" si="402"/>
        <v>-5.2299950663617445E-3</v>
      </c>
      <c r="X676">
        <f t="shared" si="406"/>
        <v>5.5693820757332967E-3</v>
      </c>
      <c r="Y676">
        <f t="shared" si="407"/>
        <v>9.3645965318454612E-6</v>
      </c>
      <c r="Z676">
        <f t="shared" si="408"/>
        <v>1.2585144733278752E-4</v>
      </c>
      <c r="AA676">
        <f t="shared" si="409"/>
        <v>8.72832653606272E-4</v>
      </c>
      <c r="AB676">
        <f t="shared" si="410"/>
        <v>6.7611332896184498E-3</v>
      </c>
      <c r="AC676">
        <f t="shared" si="411"/>
        <v>5.4026400865458298E-3</v>
      </c>
      <c r="AD676">
        <f t="shared" si="412"/>
        <v>4.9185466511287483E-3</v>
      </c>
      <c r="AE676">
        <f t="shared" si="413"/>
        <v>8.1460519496863969E-3</v>
      </c>
      <c r="AF676">
        <f t="shared" si="414"/>
        <v>7.590397888427235E-3</v>
      </c>
      <c r="AG676">
        <f t="shared" si="415"/>
        <v>6.9540160531149512E-3</v>
      </c>
      <c r="AH676">
        <f t="shared" si="416"/>
        <v>-1.7755017528444331E-2</v>
      </c>
      <c r="AI676">
        <f t="shared" si="417"/>
        <v>5.5572850648662334E-3</v>
      </c>
      <c r="AJ676">
        <f t="shared" si="418"/>
        <v>-3.0165935394256792E-3</v>
      </c>
      <c r="AK676">
        <f t="shared" si="419"/>
        <v>-1.9371181194522656E-2</v>
      </c>
      <c r="AL676">
        <f t="shared" si="403"/>
        <v>-3.3330692283813378E-2</v>
      </c>
      <c r="AM676">
        <f t="shared" si="382"/>
        <v>-1.0025856446516768E-2</v>
      </c>
      <c r="AN676">
        <f t="shared" si="383"/>
        <v>-3.4252503864455712E-2</v>
      </c>
      <c r="AO676">
        <f t="shared" si="404"/>
        <v>-1.3806511436325272E-2</v>
      </c>
      <c r="AR676">
        <f t="shared" si="405"/>
        <v>2.7352848394168189E-5</v>
      </c>
      <c r="AS676">
        <f t="shared" si="384"/>
        <v>3.1018016705499323E-5</v>
      </c>
      <c r="AT676">
        <f t="shared" si="385"/>
        <v>8.7695668204252037E-11</v>
      </c>
      <c r="AU676">
        <f t="shared" si="386"/>
        <v>1.5838586795757392E-8</v>
      </c>
      <c r="AV676">
        <f t="shared" si="387"/>
        <v>7.6183684120136639E-7</v>
      </c>
      <c r="AW676">
        <f t="shared" si="388"/>
        <v>4.5712923359986797E-5</v>
      </c>
      <c r="AX676">
        <f t="shared" si="389"/>
        <v>2.9188519904751929E-5</v>
      </c>
      <c r="AY676">
        <f t="shared" si="390"/>
        <v>2.4192101159329826E-5</v>
      </c>
      <c r="AZ676">
        <f t="shared" si="391"/>
        <v>6.6358162366989554E-5</v>
      </c>
      <c r="BA676">
        <f t="shared" si="392"/>
        <v>5.7614140104640631E-5</v>
      </c>
      <c r="BB676">
        <f t="shared" si="393"/>
        <v>4.8358339266980442E-5</v>
      </c>
      <c r="BC676">
        <f t="shared" si="394"/>
        <v>3.1524064743536546E-4</v>
      </c>
      <c r="BD676">
        <f t="shared" si="395"/>
        <v>3.0883417292185299E-5</v>
      </c>
      <c r="BE676">
        <f t="shared" si="396"/>
        <v>9.0998365821047471E-6</v>
      </c>
      <c r="BF676">
        <f t="shared" si="397"/>
        <v>3.7524266087102817E-4</v>
      </c>
      <c r="BG676">
        <f t="shared" si="398"/>
        <v>1.1109350481182567E-3</v>
      </c>
      <c r="BH676">
        <f t="shared" si="399"/>
        <v>1.0051779748616182E-4</v>
      </c>
      <c r="BI676">
        <f t="shared" si="400"/>
        <v>1.1732340209845535E-3</v>
      </c>
      <c r="BJ676">
        <f t="shared" si="401"/>
        <v>1.9061975804138051E-4</v>
      </c>
    </row>
    <row r="677" spans="1:62" hidden="1" x14ac:dyDescent="0.25">
      <c r="A677" s="1">
        <v>42643</v>
      </c>
      <c r="B677">
        <v>12.692109514370724</v>
      </c>
      <c r="C677">
        <v>18.121713423113555</v>
      </c>
      <c r="D677">
        <v>85.236695839866982</v>
      </c>
      <c r="E677">
        <v>78.948997606657798</v>
      </c>
      <c r="F677">
        <v>70.991120571012871</v>
      </c>
      <c r="G677" s="2">
        <v>30742</v>
      </c>
      <c r="H677" s="3">
        <v>45743</v>
      </c>
      <c r="I677" s="2">
        <v>328.6</v>
      </c>
      <c r="J677">
        <v>9.9760000000000009</v>
      </c>
      <c r="K677" s="4">
        <v>74.8155</v>
      </c>
      <c r="L677" s="4">
        <v>66.555999999999997</v>
      </c>
      <c r="M677">
        <v>8611.15</v>
      </c>
      <c r="N677" s="5">
        <v>16.25</v>
      </c>
      <c r="O677" s="6">
        <v>82.3</v>
      </c>
      <c r="P677" s="7">
        <v>125.57599999999999</v>
      </c>
      <c r="Q677">
        <v>291.38</v>
      </c>
      <c r="R677">
        <v>867.85</v>
      </c>
      <c r="S677">
        <v>12413.9</v>
      </c>
      <c r="T677">
        <v>424.28</v>
      </c>
      <c r="W677">
        <f t="shared" si="402"/>
        <v>2.0155636174512188E-3</v>
      </c>
      <c r="X677">
        <f t="shared" si="406"/>
        <v>1.621286087216679E-3</v>
      </c>
      <c r="Y677">
        <f t="shared" si="407"/>
        <v>6.1548464217566986E-4</v>
      </c>
      <c r="Z677">
        <f t="shared" si="408"/>
        <v>3.9948704311469478E-4</v>
      </c>
      <c r="AA677">
        <f t="shared" si="409"/>
        <v>-3.1696973390378004E-4</v>
      </c>
      <c r="AB677">
        <f t="shared" si="410"/>
        <v>-1.3665872458073467E-2</v>
      </c>
      <c r="AC677">
        <f t="shared" si="411"/>
        <v>-2.1619269216553261E-3</v>
      </c>
      <c r="AD677">
        <f t="shared" si="412"/>
        <v>7.6371228078942503E-3</v>
      </c>
      <c r="AE677">
        <f t="shared" si="413"/>
        <v>-4.5006826984564331E-3</v>
      </c>
      <c r="AF677">
        <f t="shared" si="414"/>
        <v>-2.2430065679357176E-3</v>
      </c>
      <c r="AG677">
        <f t="shared" si="415"/>
        <v>-3.8390065744403246E-3</v>
      </c>
      <c r="AH677">
        <f t="shared" si="416"/>
        <v>2.313631688238527E-3</v>
      </c>
      <c r="AI677">
        <f t="shared" si="417"/>
        <v>6.1557404221461247E-4</v>
      </c>
      <c r="AJ677">
        <f t="shared" si="418"/>
        <v>-5.4529065741481531E-3</v>
      </c>
      <c r="AK677">
        <f t="shared" si="419"/>
        <v>7.4655247661131185E-3</v>
      </c>
      <c r="AL677">
        <f t="shared" si="403"/>
        <v>1.7937390103499287E-2</v>
      </c>
      <c r="AM677">
        <f t="shared" si="382"/>
        <v>-1.1969332256181043E-2</v>
      </c>
      <c r="AN677">
        <f t="shared" si="383"/>
        <v>-3.638480196060394E-3</v>
      </c>
      <c r="AO677">
        <f t="shared" si="404"/>
        <v>-3.6465909531933579E-3</v>
      </c>
      <c r="AR677">
        <f t="shared" si="405"/>
        <v>4.0624966959930428E-6</v>
      </c>
      <c r="AS677">
        <f t="shared" si="384"/>
        <v>2.6285685766023688E-6</v>
      </c>
      <c r="AT677">
        <f t="shared" si="385"/>
        <v>3.7882134475411238E-7</v>
      </c>
      <c r="AU677">
        <f t="shared" si="386"/>
        <v>1.59589897616522E-7</v>
      </c>
      <c r="AV677">
        <f t="shared" si="387"/>
        <v>1.0046981221103313E-7</v>
      </c>
      <c r="AW677">
        <f t="shared" si="388"/>
        <v>1.8675607004033096E-4</v>
      </c>
      <c r="AX677">
        <f t="shared" si="389"/>
        <v>4.6739280145780742E-6</v>
      </c>
      <c r="AY677">
        <f t="shared" si="390"/>
        <v>5.8325644782858556E-5</v>
      </c>
      <c r="AZ677">
        <f t="shared" si="391"/>
        <v>2.0256144752185079E-5</v>
      </c>
      <c r="BA677">
        <f t="shared" si="392"/>
        <v>5.0310784638027673E-6</v>
      </c>
      <c r="BB677">
        <f t="shared" si="393"/>
        <v>1.4737971478596035E-5</v>
      </c>
      <c r="BC677">
        <f t="shared" si="394"/>
        <v>5.3528915888214564E-6</v>
      </c>
      <c r="BD677">
        <f t="shared" si="395"/>
        <v>3.7893140144843753E-7</v>
      </c>
      <c r="BE677">
        <f t="shared" si="396"/>
        <v>2.9734190106388148E-5</v>
      </c>
      <c r="BF677">
        <f t="shared" si="397"/>
        <v>5.5734060033448331E-5</v>
      </c>
      <c r="BG677">
        <f t="shared" si="398"/>
        <v>3.2174996372511417E-4</v>
      </c>
      <c r="BH677">
        <f t="shared" si="399"/>
        <v>1.4326491465885597E-4</v>
      </c>
      <c r="BI677">
        <f t="shared" si="400"/>
        <v>1.3238538137123683E-5</v>
      </c>
      <c r="BJ677">
        <f t="shared" si="401"/>
        <v>1.3297625579911642E-5</v>
      </c>
    </row>
    <row r="678" spans="1:62" hidden="1" x14ac:dyDescent="0.25">
      <c r="A678" s="1">
        <v>42646</v>
      </c>
      <c r="B678">
        <v>12.690215391575627</v>
      </c>
      <c r="C678">
        <v>18.120638302897024</v>
      </c>
      <c r="D678">
        <v>85.262896672618041</v>
      </c>
      <c r="E678">
        <v>79.016208733522276</v>
      </c>
      <c r="F678">
        <v>71.09506458636362</v>
      </c>
      <c r="G678" s="2">
        <v>30579</v>
      </c>
      <c r="H678" s="3">
        <v>44916</v>
      </c>
      <c r="I678" s="2">
        <v>324.75</v>
      </c>
      <c r="J678">
        <v>9.9745000000000008</v>
      </c>
      <c r="K678" s="4">
        <v>74.604500000000002</v>
      </c>
      <c r="L678" s="4">
        <v>66.546000000000006</v>
      </c>
      <c r="M678">
        <v>8738.1</v>
      </c>
      <c r="N678" s="5">
        <v>16.09</v>
      </c>
      <c r="O678" s="6">
        <v>83</v>
      </c>
      <c r="P678" s="7">
        <v>127.621</v>
      </c>
      <c r="Q678">
        <v>301.75</v>
      </c>
      <c r="R678">
        <v>868.75</v>
      </c>
      <c r="S678">
        <v>12898.1</v>
      </c>
      <c r="T678">
        <v>429.07</v>
      </c>
      <c r="W678">
        <f t="shared" si="402"/>
        <v>-1.4924738420385935E-4</v>
      </c>
      <c r="X678">
        <f t="shared" si="406"/>
        <v>-5.9329495225541965E-5</v>
      </c>
      <c r="Y678">
        <f t="shared" si="407"/>
        <v>3.0734188359275136E-4</v>
      </c>
      <c r="Z678">
        <f t="shared" si="408"/>
        <v>8.5096120186830767E-4</v>
      </c>
      <c r="AA678">
        <f t="shared" si="409"/>
        <v>1.4631124592210038E-3</v>
      </c>
      <c r="AB678">
        <f t="shared" si="410"/>
        <v>-5.3162989483550235E-3</v>
      </c>
      <c r="AC678">
        <f t="shared" si="411"/>
        <v>-1.8244695840226997E-2</v>
      </c>
      <c r="AD678">
        <f t="shared" si="412"/>
        <v>-1.1785550052458906E-2</v>
      </c>
      <c r="AE678">
        <f t="shared" si="413"/>
        <v>-1.5037217140684904E-4</v>
      </c>
      <c r="AF678">
        <f t="shared" si="414"/>
        <v>-2.8242556585736244E-3</v>
      </c>
      <c r="AG678">
        <f t="shared" si="415"/>
        <v>-1.5026070260114893E-4</v>
      </c>
      <c r="AH678">
        <f t="shared" si="416"/>
        <v>1.4634899588265053E-2</v>
      </c>
      <c r="AI678">
        <f t="shared" si="417"/>
        <v>-9.8949477714546426E-3</v>
      </c>
      <c r="AJ678">
        <f t="shared" si="418"/>
        <v>8.4695001135737837E-3</v>
      </c>
      <c r="AK678">
        <f t="shared" si="419"/>
        <v>1.6153781199015182E-2</v>
      </c>
      <c r="AL678">
        <f t="shared" si="403"/>
        <v>3.4970602751791091E-2</v>
      </c>
      <c r="AM678">
        <f t="shared" si="382"/>
        <v>1.0365082121112955E-3</v>
      </c>
      <c r="AN678">
        <f t="shared" si="383"/>
        <v>3.8263201160434579E-2</v>
      </c>
      <c r="AO678">
        <f t="shared" si="404"/>
        <v>1.1226461143114591E-2</v>
      </c>
      <c r="AR678">
        <f t="shared" si="405"/>
        <v>2.2274781691694406E-8</v>
      </c>
      <c r="AS678">
        <f t="shared" si="384"/>
        <v>3.519989003717607E-9</v>
      </c>
      <c r="AT678">
        <f t="shared" si="385"/>
        <v>9.4459033410340333E-8</v>
      </c>
      <c r="AU678">
        <f t="shared" si="386"/>
        <v>7.2413496708515464E-7</v>
      </c>
      <c r="AV678">
        <f t="shared" si="387"/>
        <v>2.1406980683277334E-6</v>
      </c>
      <c r="AW678">
        <f t="shared" si="388"/>
        <v>2.8263034508280728E-5</v>
      </c>
      <c r="AX678">
        <f t="shared" si="389"/>
        <v>3.3286892630239628E-4</v>
      </c>
      <c r="AY678">
        <f t="shared" si="390"/>
        <v>1.3889919003901412E-4</v>
      </c>
      <c r="AZ678">
        <f t="shared" si="391"/>
        <v>2.2611789933610789E-8</v>
      </c>
      <c r="BA678">
        <f t="shared" si="392"/>
        <v>7.9764200249851359E-6</v>
      </c>
      <c r="BB678">
        <f t="shared" si="393"/>
        <v>2.2578278746190927E-8</v>
      </c>
      <c r="BC678">
        <f t="shared" si="394"/>
        <v>2.1418028595860062E-4</v>
      </c>
      <c r="BD678">
        <f t="shared" si="395"/>
        <v>9.7909991399815202E-5</v>
      </c>
      <c r="BE678">
        <f t="shared" si="396"/>
        <v>7.1732432173826332E-5</v>
      </c>
      <c r="BF678">
        <f t="shared" si="397"/>
        <v>2.6094464702565635E-4</v>
      </c>
      <c r="BG678">
        <f t="shared" si="398"/>
        <v>1.2229430568235786E-3</v>
      </c>
      <c r="BH678">
        <f t="shared" si="399"/>
        <v>1.0743492737741544E-6</v>
      </c>
      <c r="BI678">
        <f t="shared" si="400"/>
        <v>1.4640725630438822E-3</v>
      </c>
      <c r="BJ678">
        <f t="shared" si="401"/>
        <v>1.2603342979786177E-4</v>
      </c>
    </row>
    <row r="679" spans="1:62" hidden="1" x14ac:dyDescent="0.25">
      <c r="A679" s="1">
        <v>42647</v>
      </c>
      <c r="B679">
        <v>12.712132987825923</v>
      </c>
      <c r="C679">
        <v>18.251189068191788</v>
      </c>
      <c r="D679">
        <v>85.279468744054753</v>
      </c>
      <c r="E679">
        <v>79.010592891469216</v>
      </c>
      <c r="F679">
        <v>71.146419416630039</v>
      </c>
      <c r="G679" s="2">
        <v>29991</v>
      </c>
      <c r="H679" s="3">
        <v>42898</v>
      </c>
      <c r="I679" s="2">
        <v>322.14999999999998</v>
      </c>
      <c r="J679">
        <v>9.984</v>
      </c>
      <c r="K679" s="4">
        <v>74.635499999999993</v>
      </c>
      <c r="L679" s="4">
        <v>66.608999999999995</v>
      </c>
      <c r="M679">
        <v>8769.15</v>
      </c>
      <c r="N679" s="5">
        <v>16.28</v>
      </c>
      <c r="O679" s="6">
        <v>83</v>
      </c>
      <c r="P679" s="7">
        <v>128.21799999999999</v>
      </c>
      <c r="Q679">
        <v>306.39999999999998</v>
      </c>
      <c r="R679">
        <v>860.4</v>
      </c>
      <c r="S679">
        <v>12921.2</v>
      </c>
      <c r="T679">
        <v>429.85</v>
      </c>
      <c r="W679">
        <f t="shared" si="402"/>
        <v>1.7256358634112116E-3</v>
      </c>
      <c r="X679">
        <f t="shared" si="406"/>
        <v>7.1787059039185508E-3</v>
      </c>
      <c r="Y679">
        <f t="shared" si="407"/>
        <v>1.9434550996619821E-4</v>
      </c>
      <c r="Z679">
        <f t="shared" si="408"/>
        <v>-7.1074551882103376E-5</v>
      </c>
      <c r="AA679">
        <f t="shared" si="409"/>
        <v>7.2207953759392135E-4</v>
      </c>
      <c r="AB679">
        <f t="shared" si="410"/>
        <v>-1.9416162201232046E-2</v>
      </c>
      <c r="AC679">
        <f t="shared" si="411"/>
        <v>-4.5968873909689081E-2</v>
      </c>
      <c r="AD679">
        <f t="shared" si="412"/>
        <v>-8.0383799660575204E-3</v>
      </c>
      <c r="AE679">
        <f t="shared" si="413"/>
        <v>9.5197542074329912E-4</v>
      </c>
      <c r="AF679">
        <f t="shared" si="414"/>
        <v>4.1543822629125913E-4</v>
      </c>
      <c r="AG679">
        <f t="shared" si="415"/>
        <v>9.462657008888789E-4</v>
      </c>
      <c r="AH679">
        <f t="shared" si="416"/>
        <v>3.5471056340440426E-3</v>
      </c>
      <c r="AI679">
        <f t="shared" si="417"/>
        <v>1.1739399570102463E-2</v>
      </c>
      <c r="AJ679">
        <f t="shared" si="418"/>
        <v>0</v>
      </c>
      <c r="AK679">
        <f t="shared" si="419"/>
        <v>4.6670060749271734E-3</v>
      </c>
      <c r="AL679">
        <f t="shared" si="403"/>
        <v>1.529257788879519E-2</v>
      </c>
      <c r="AM679">
        <f t="shared" si="382"/>
        <v>-9.6579994854269022E-3</v>
      </c>
      <c r="AN679">
        <f t="shared" si="383"/>
        <v>1.7893596002587307E-3</v>
      </c>
      <c r="AO679">
        <f t="shared" si="404"/>
        <v>1.8162348400691212E-3</v>
      </c>
      <c r="AR679">
        <f t="shared" si="405"/>
        <v>2.9778191330909577E-6</v>
      </c>
      <c r="AS679">
        <f t="shared" si="384"/>
        <v>5.1533818454955057E-5</v>
      </c>
      <c r="AT679">
        <f t="shared" si="385"/>
        <v>3.7770177244021649E-8</v>
      </c>
      <c r="AU679">
        <f t="shared" si="386"/>
        <v>5.0515919252418045E-9</v>
      </c>
      <c r="AV679">
        <f t="shared" si="387"/>
        <v>5.2139885861185127E-7</v>
      </c>
      <c r="AW679">
        <f t="shared" si="388"/>
        <v>3.7698735462455201E-4</v>
      </c>
      <c r="AX679">
        <f t="shared" si="389"/>
        <v>2.1131373685248935E-3</v>
      </c>
      <c r="AY679">
        <f t="shared" si="390"/>
        <v>6.4615552478714908E-5</v>
      </c>
      <c r="AZ679">
        <f t="shared" si="391"/>
        <v>9.0625720169938142E-7</v>
      </c>
      <c r="BA679">
        <f t="shared" si="392"/>
        <v>1.7258891986402743E-7</v>
      </c>
      <c r="BB679">
        <f t="shared" si="393"/>
        <v>8.9541877667872121E-7</v>
      </c>
      <c r="BC679">
        <f t="shared" si="394"/>
        <v>1.2581958379066989E-5</v>
      </c>
      <c r="BD679">
        <f t="shared" si="395"/>
        <v>1.3781350226652189E-4</v>
      </c>
      <c r="BE679">
        <f t="shared" si="396"/>
        <v>0</v>
      </c>
      <c r="BF679">
        <f t="shared" si="397"/>
        <v>2.178094570340714E-5</v>
      </c>
      <c r="BG679">
        <f t="shared" si="398"/>
        <v>2.3386293848486756E-4</v>
      </c>
      <c r="BH679">
        <f t="shared" si="399"/>
        <v>9.3276954060506303E-5</v>
      </c>
      <c r="BI679">
        <f t="shared" si="400"/>
        <v>3.2018077790380842E-6</v>
      </c>
      <c r="BJ679">
        <f t="shared" si="401"/>
        <v>3.2987089942809063E-6</v>
      </c>
    </row>
    <row r="680" spans="1:62" hidden="1" x14ac:dyDescent="0.25">
      <c r="A680" s="1">
        <v>42648</v>
      </c>
      <c r="B680">
        <v>12.766206646905538</v>
      </c>
      <c r="C680">
        <v>18.31110300737485</v>
      </c>
      <c r="D680">
        <v>85.306198468949802</v>
      </c>
      <c r="E680">
        <v>79.038398720754032</v>
      </c>
      <c r="F680">
        <v>71.153318091916233</v>
      </c>
      <c r="G680" s="2">
        <v>29870</v>
      </c>
      <c r="H680" s="3">
        <v>42650</v>
      </c>
      <c r="I680" s="2">
        <v>322</v>
      </c>
      <c r="J680">
        <v>9.9785000000000004</v>
      </c>
      <c r="K680" s="4">
        <v>74.597499999999997</v>
      </c>
      <c r="L680" s="4">
        <v>66.572000000000003</v>
      </c>
      <c r="M680">
        <v>8743.9500000000007</v>
      </c>
      <c r="N680" s="5">
        <v>16.45</v>
      </c>
      <c r="O680" s="6">
        <v>83.17</v>
      </c>
      <c r="P680" s="7">
        <v>128.798</v>
      </c>
      <c r="Q680">
        <v>307.98</v>
      </c>
      <c r="R680">
        <v>870.95</v>
      </c>
      <c r="S680">
        <v>13140.65</v>
      </c>
      <c r="T680">
        <v>428.7</v>
      </c>
      <c r="W680">
        <f t="shared" si="402"/>
        <v>4.244683212753962E-3</v>
      </c>
      <c r="X680">
        <f t="shared" si="406"/>
        <v>3.2773652531305638E-3</v>
      </c>
      <c r="Y680">
        <f t="shared" si="407"/>
        <v>3.1338770191559025E-4</v>
      </c>
      <c r="Z680">
        <f t="shared" si="408"/>
        <v>3.5186342270282853E-4</v>
      </c>
      <c r="AA680">
        <f t="shared" si="409"/>
        <v>9.6959775364122955E-5</v>
      </c>
      <c r="AB680">
        <f t="shared" si="410"/>
        <v>-4.0427044251349483E-3</v>
      </c>
      <c r="AC680">
        <f t="shared" si="411"/>
        <v>-5.797930862914984E-3</v>
      </c>
      <c r="AD680">
        <f t="shared" si="412"/>
        <v>-4.6573004024309014E-4</v>
      </c>
      <c r="AE680">
        <f t="shared" si="413"/>
        <v>-5.5103320116889169E-4</v>
      </c>
      <c r="AF680">
        <f t="shared" si="414"/>
        <v>-5.0927074871229543E-4</v>
      </c>
      <c r="AG680">
        <f t="shared" si="415"/>
        <v>-5.5563482706856159E-4</v>
      </c>
      <c r="AH680">
        <f t="shared" si="416"/>
        <v>-2.8778477131076213E-3</v>
      </c>
      <c r="AI680">
        <f t="shared" si="417"/>
        <v>1.0388116636986484E-2</v>
      </c>
      <c r="AJ680">
        <f t="shared" si="418"/>
        <v>2.0460980839981367E-3</v>
      </c>
      <c r="AK680">
        <f t="shared" si="419"/>
        <v>4.5133453525346562E-3</v>
      </c>
      <c r="AL680">
        <f t="shared" si="403"/>
        <v>5.1434079338306456E-3</v>
      </c>
      <c r="AM680">
        <f t="shared" si="382"/>
        <v>1.2187172529895707E-2</v>
      </c>
      <c r="AN680">
        <f t="shared" si="383"/>
        <v>1.684110581008311E-2</v>
      </c>
      <c r="AO680">
        <f t="shared" si="404"/>
        <v>-2.6789370165216995E-3</v>
      </c>
      <c r="AR680">
        <f t="shared" si="405"/>
        <v>1.8017335576635297E-5</v>
      </c>
      <c r="AS680">
        <f t="shared" si="384"/>
        <v>1.0741123002427565E-5</v>
      </c>
      <c r="AT680">
        <f t="shared" si="385"/>
        <v>9.8211851711934853E-8</v>
      </c>
      <c r="AU680">
        <f t="shared" si="386"/>
        <v>1.2380786823614939E-7</v>
      </c>
      <c r="AV680">
        <f t="shared" si="387"/>
        <v>9.4011980386611839E-9</v>
      </c>
      <c r="AW680">
        <f t="shared" si="388"/>
        <v>1.6343459069005692E-5</v>
      </c>
      <c r="AX680">
        <f t="shared" si="389"/>
        <v>3.3616002291142094E-5</v>
      </c>
      <c r="AY680">
        <f t="shared" si="390"/>
        <v>2.1690447038483037E-7</v>
      </c>
      <c r="AZ680">
        <f t="shared" si="391"/>
        <v>3.0363758879043624E-7</v>
      </c>
      <c r="BA680">
        <f t="shared" si="392"/>
        <v>2.5935669549398198E-7</v>
      </c>
      <c r="BB680">
        <f t="shared" si="393"/>
        <v>3.0873006105151035E-7</v>
      </c>
      <c r="BC680">
        <f t="shared" si="394"/>
        <v>8.2820074598387665E-6</v>
      </c>
      <c r="BD680">
        <f t="shared" si="395"/>
        <v>1.0791296726363538E-4</v>
      </c>
      <c r="BE680">
        <f t="shared" si="396"/>
        <v>4.1865173693408463E-6</v>
      </c>
      <c r="BF680">
        <f t="shared" si="397"/>
        <v>2.0370286271246179E-5</v>
      </c>
      <c r="BG680">
        <f t="shared" si="398"/>
        <v>2.645464517379203E-5</v>
      </c>
      <c r="BH680">
        <f t="shared" si="399"/>
        <v>1.4852717427344452E-4</v>
      </c>
      <c r="BI680">
        <f t="shared" si="400"/>
        <v>2.836228449064151E-4</v>
      </c>
      <c r="BJ680">
        <f t="shared" si="401"/>
        <v>7.1767035384901849E-6</v>
      </c>
    </row>
    <row r="681" spans="1:62" hidden="1" x14ac:dyDescent="0.25">
      <c r="A681" s="1">
        <v>42649</v>
      </c>
      <c r="B681">
        <v>12.731054564698677</v>
      </c>
      <c r="C681">
        <v>18.319889130578389</v>
      </c>
      <c r="D681">
        <v>85.328125059731931</v>
      </c>
      <c r="E681">
        <v>79.046201267084896</v>
      </c>
      <c r="F681">
        <v>71.208321685607331</v>
      </c>
      <c r="G681" s="2">
        <v>29575</v>
      </c>
      <c r="H681" s="3">
        <v>41560</v>
      </c>
      <c r="I681" s="2">
        <v>320.10000000000002</v>
      </c>
      <c r="J681">
        <v>9.9970999999999997</v>
      </c>
      <c r="K681" s="4">
        <v>74.370500000000007</v>
      </c>
      <c r="L681" s="4">
        <v>66.697000000000003</v>
      </c>
      <c r="M681">
        <v>8709.5499999999993</v>
      </c>
      <c r="N681" s="5">
        <v>16.29</v>
      </c>
      <c r="O681" s="6">
        <v>82.96</v>
      </c>
      <c r="P681" s="7">
        <v>128.268</v>
      </c>
      <c r="Q681">
        <v>324.73</v>
      </c>
      <c r="R681">
        <v>884.45</v>
      </c>
      <c r="S681">
        <v>13120.4</v>
      </c>
      <c r="T681">
        <v>427.32</v>
      </c>
      <c r="W681">
        <f t="shared" si="402"/>
        <v>-2.7573239483580435E-3</v>
      </c>
      <c r="X681">
        <f t="shared" si="406"/>
        <v>4.7970982270646847E-4</v>
      </c>
      <c r="Y681">
        <f t="shared" si="407"/>
        <v>2.5700094153841149E-4</v>
      </c>
      <c r="Z681">
        <f t="shared" si="408"/>
        <v>9.8713553854174778E-5</v>
      </c>
      <c r="AA681">
        <f t="shared" si="409"/>
        <v>7.7273058267666539E-4</v>
      </c>
      <c r="AB681">
        <f t="shared" si="410"/>
        <v>-9.9252223635679041E-3</v>
      </c>
      <c r="AC681">
        <f t="shared" si="411"/>
        <v>-2.5889107706661443E-2</v>
      </c>
      <c r="AD681">
        <f t="shared" si="412"/>
        <v>-5.918098568590882E-3</v>
      </c>
      <c r="AE681">
        <f t="shared" si="413"/>
        <v>1.8622725100112798E-3</v>
      </c>
      <c r="AF681">
        <f t="shared" si="414"/>
        <v>-3.0476367501699854E-3</v>
      </c>
      <c r="AG681">
        <f t="shared" si="415"/>
        <v>1.8759056743351383E-3</v>
      </c>
      <c r="AH681">
        <f t="shared" si="416"/>
        <v>-3.9419078745333977E-3</v>
      </c>
      <c r="AI681">
        <f t="shared" si="417"/>
        <v>-9.7740545974271831E-3</v>
      </c>
      <c r="AJ681">
        <f t="shared" si="418"/>
        <v>-2.5281419593243407E-3</v>
      </c>
      <c r="AK681">
        <f t="shared" si="419"/>
        <v>-4.1234605195738438E-3</v>
      </c>
      <c r="AL681">
        <f t="shared" si="403"/>
        <v>5.2959222018698744E-2</v>
      </c>
      <c r="AM681">
        <f t="shared" si="382"/>
        <v>1.538141296604591E-2</v>
      </c>
      <c r="AN681">
        <f t="shared" si="383"/>
        <v>-1.5422082524164744E-3</v>
      </c>
      <c r="AO681">
        <f t="shared" si="404"/>
        <v>-3.2242265262446977E-3</v>
      </c>
      <c r="AR681">
        <f t="shared" si="405"/>
        <v>7.6028353561887903E-6</v>
      </c>
      <c r="AS681">
        <f t="shared" si="384"/>
        <v>2.301215140010714E-7</v>
      </c>
      <c r="AT681">
        <f t="shared" si="385"/>
        <v>6.6049483951629992E-8</v>
      </c>
      <c r="AU681">
        <f t="shared" si="386"/>
        <v>9.7443657145210649E-9</v>
      </c>
      <c r="AV681">
        <f t="shared" si="387"/>
        <v>5.971125534038188E-7</v>
      </c>
      <c r="AW681">
        <f t="shared" si="388"/>
        <v>9.8510038966268448E-5</v>
      </c>
      <c r="AX681">
        <f t="shared" si="389"/>
        <v>6.7024589784711694E-4</v>
      </c>
      <c r="AY681">
        <f t="shared" si="390"/>
        <v>3.5023890667557448E-5</v>
      </c>
      <c r="AZ681">
        <f t="shared" si="391"/>
        <v>3.4680589015437123E-6</v>
      </c>
      <c r="BA681">
        <f t="shared" si="392"/>
        <v>9.2880897609866699E-6</v>
      </c>
      <c r="BB681">
        <f t="shared" si="393"/>
        <v>3.5190220990027697E-6</v>
      </c>
      <c r="BC681">
        <f t="shared" si="394"/>
        <v>1.5538637691308408E-5</v>
      </c>
      <c r="BD681">
        <f t="shared" si="395"/>
        <v>9.5532143273487454E-5</v>
      </c>
      <c r="BE681">
        <f t="shared" si="396"/>
        <v>6.391501766496316E-6</v>
      </c>
      <c r="BF681">
        <f t="shared" si="397"/>
        <v>1.7002926656484192E-5</v>
      </c>
      <c r="BG681">
        <f t="shared" si="398"/>
        <v>2.8046791968258261E-3</v>
      </c>
      <c r="BH681">
        <f t="shared" si="399"/>
        <v>2.3658786483204524E-4</v>
      </c>
      <c r="BI681">
        <f t="shared" si="400"/>
        <v>2.3784062938214761E-6</v>
      </c>
      <c r="BJ681">
        <f t="shared" si="401"/>
        <v>1.0395636692539951E-5</v>
      </c>
    </row>
    <row r="682" spans="1:62" hidden="1" x14ac:dyDescent="0.25">
      <c r="A682" s="1">
        <v>42650</v>
      </c>
      <c r="B682">
        <v>12.736776998515595</v>
      </c>
      <c r="C682">
        <v>18.346942106681016</v>
      </c>
      <c r="D682">
        <v>85.361367745562077</v>
      </c>
      <c r="E682">
        <v>79.076692670080121</v>
      </c>
      <c r="F682">
        <v>71.20142450317077</v>
      </c>
      <c r="G682" s="2">
        <v>29578</v>
      </c>
      <c r="H682" s="3">
        <v>41880</v>
      </c>
      <c r="I682" s="2">
        <v>321.5</v>
      </c>
      <c r="J682">
        <v>9.9830000000000005</v>
      </c>
      <c r="K682" s="4">
        <v>74.600499999999997</v>
      </c>
      <c r="L682" s="4">
        <v>66.602000000000004</v>
      </c>
      <c r="M682">
        <v>8697.6</v>
      </c>
      <c r="N682" s="5">
        <v>16.309999999999999</v>
      </c>
      <c r="O682" s="6">
        <v>82.55</v>
      </c>
      <c r="P682" s="7">
        <v>128.179</v>
      </c>
      <c r="Q682">
        <v>320.35000000000002</v>
      </c>
      <c r="R682">
        <v>877.25</v>
      </c>
      <c r="S682">
        <v>12905.2</v>
      </c>
      <c r="T682">
        <v>426.87</v>
      </c>
      <c r="W682">
        <f t="shared" si="402"/>
        <v>4.4938524891809491E-4</v>
      </c>
      <c r="X682">
        <f t="shared" si="406"/>
        <v>1.4756105231127912E-3</v>
      </c>
      <c r="Y682">
        <f t="shared" si="407"/>
        <v>3.8951063365516634E-4</v>
      </c>
      <c r="Z682">
        <f t="shared" si="408"/>
        <v>3.8566715564018977E-4</v>
      </c>
      <c r="AA682">
        <f t="shared" si="409"/>
        <v>-9.6863910322671611E-5</v>
      </c>
      <c r="AB682">
        <f t="shared" si="410"/>
        <v>1.0143188012695294E-4</v>
      </c>
      <c r="AC682">
        <f t="shared" si="411"/>
        <v>7.6702197713094337E-3</v>
      </c>
      <c r="AD682">
        <f t="shared" si="412"/>
        <v>4.3640967018565681E-3</v>
      </c>
      <c r="AE682">
        <f t="shared" si="413"/>
        <v>-1.4114045816260344E-3</v>
      </c>
      <c r="AF682">
        <f t="shared" si="414"/>
        <v>3.0878517664623727E-3</v>
      </c>
      <c r="AG682">
        <f t="shared" si="415"/>
        <v>-1.4253672733338962E-3</v>
      </c>
      <c r="AH682">
        <f t="shared" si="416"/>
        <v>-1.3729992419518038E-3</v>
      </c>
      <c r="AI682">
        <f t="shared" si="417"/>
        <v>1.2269940189687377E-3</v>
      </c>
      <c r="AJ682">
        <f t="shared" si="418"/>
        <v>-4.9543935551348579E-3</v>
      </c>
      <c r="AK682">
        <f t="shared" si="419"/>
        <v>-6.9410056326002847E-4</v>
      </c>
      <c r="AL682">
        <f t="shared" si="403"/>
        <v>-1.3579919733935082E-2</v>
      </c>
      <c r="AM682">
        <f t="shared" si="382"/>
        <v>-8.1739684261920367E-3</v>
      </c>
      <c r="AN682">
        <f t="shared" si="383"/>
        <v>-1.6537939936547862E-2</v>
      </c>
      <c r="AO682">
        <f t="shared" si="404"/>
        <v>-1.0536298519769195E-3</v>
      </c>
      <c r="AR682">
        <f t="shared" si="405"/>
        <v>2.0194710194517812E-7</v>
      </c>
      <c r="AS682">
        <f t="shared" si="384"/>
        <v>2.1774264159212054E-6</v>
      </c>
      <c r="AT682">
        <f t="shared" si="385"/>
        <v>1.517185337304492E-7</v>
      </c>
      <c r="AU682">
        <f t="shared" si="386"/>
        <v>1.4873915493959437E-7</v>
      </c>
      <c r="AV682">
        <f t="shared" si="387"/>
        <v>9.3826171229985682E-9</v>
      </c>
      <c r="AW682">
        <f t="shared" si="388"/>
        <v>1.028842630608855E-8</v>
      </c>
      <c r="AX682">
        <f t="shared" si="389"/>
        <v>5.8832271340186141E-5</v>
      </c>
      <c r="AY682">
        <f t="shared" si="390"/>
        <v>1.9045340023155375E-5</v>
      </c>
      <c r="AZ682">
        <f t="shared" si="391"/>
        <v>1.9920628930349612E-6</v>
      </c>
      <c r="BA682">
        <f t="shared" si="392"/>
        <v>9.5348285316447954E-6</v>
      </c>
      <c r="BB682">
        <f t="shared" si="393"/>
        <v>2.0316718638913057E-6</v>
      </c>
      <c r="BC682">
        <f t="shared" si="394"/>
        <v>1.8851269184002279E-6</v>
      </c>
      <c r="BD682">
        <f t="shared" si="395"/>
        <v>1.5055143225850551E-6</v>
      </c>
      <c r="BE682">
        <f t="shared" si="396"/>
        <v>2.4546015499161814E-5</v>
      </c>
      <c r="BF682">
        <f t="shared" si="397"/>
        <v>4.817755919178888E-7</v>
      </c>
      <c r="BG682">
        <f t="shared" si="398"/>
        <v>1.8441421998011947E-4</v>
      </c>
      <c r="BH682">
        <f t="shared" si="399"/>
        <v>6.6813759832384321E-5</v>
      </c>
      <c r="BI682">
        <f t="shared" si="400"/>
        <v>2.735034573448647E-4</v>
      </c>
      <c r="BJ682">
        <f t="shared" si="401"/>
        <v>1.1101358649769054E-6</v>
      </c>
    </row>
    <row r="683" spans="1:62" hidden="1" x14ac:dyDescent="0.25">
      <c r="A683" s="1">
        <v>42653</v>
      </c>
      <c r="B683">
        <v>12.712229409058651</v>
      </c>
      <c r="C683">
        <v>18.369853741158639</v>
      </c>
      <c r="D683">
        <v>85.387385057369357</v>
      </c>
      <c r="E683">
        <v>79.155714477566036</v>
      </c>
      <c r="F683">
        <v>71.319685496592314</v>
      </c>
      <c r="G683" s="2">
        <v>29658</v>
      </c>
      <c r="H683" s="3">
        <v>42238</v>
      </c>
      <c r="I683" s="2">
        <v>325</v>
      </c>
      <c r="J683">
        <v>9.9131999999999998</v>
      </c>
      <c r="K683" s="4">
        <v>74.058999999999997</v>
      </c>
      <c r="L683" s="4">
        <v>66.492000000000004</v>
      </c>
      <c r="M683">
        <v>8708.7999999999993</v>
      </c>
      <c r="N683" s="5">
        <v>16.260000000000002</v>
      </c>
      <c r="O683" s="6">
        <v>82.7</v>
      </c>
      <c r="P683" s="7">
        <v>128.18299999999999</v>
      </c>
      <c r="Q683">
        <v>317.25</v>
      </c>
      <c r="R683">
        <v>876.15</v>
      </c>
      <c r="S683">
        <v>12902.3</v>
      </c>
      <c r="T683">
        <v>428.12</v>
      </c>
      <c r="W683">
        <f t="shared" si="402"/>
        <v>-1.9291595653635641E-3</v>
      </c>
      <c r="X683">
        <f t="shared" si="406"/>
        <v>1.2480194375572777E-3</v>
      </c>
      <c r="Y683">
        <f t="shared" si="407"/>
        <v>3.0474380142206197E-4</v>
      </c>
      <c r="Z683">
        <f t="shared" si="408"/>
        <v>9.9880695086227507E-4</v>
      </c>
      <c r="AA683">
        <f t="shared" si="409"/>
        <v>1.6595579498917422E-3</v>
      </c>
      <c r="AB683">
        <f t="shared" si="410"/>
        <v>2.7010618082998011E-3</v>
      </c>
      <c r="AC683">
        <f t="shared" si="411"/>
        <v>8.5119037898464707E-3</v>
      </c>
      <c r="AD683">
        <f t="shared" si="412"/>
        <v>1.0827638652063393E-2</v>
      </c>
      <c r="AE683">
        <f t="shared" si="413"/>
        <v>-7.0164439799653734E-3</v>
      </c>
      <c r="AF683">
        <f t="shared" si="414"/>
        <v>-7.2851367713040105E-3</v>
      </c>
      <c r="AG683">
        <f t="shared" si="415"/>
        <v>-1.6529674522682699E-3</v>
      </c>
      <c r="AH683">
        <f t="shared" si="416"/>
        <v>1.2868831631654618E-3</v>
      </c>
      <c r="AI683">
        <f t="shared" si="417"/>
        <v>-3.0703125132577613E-3</v>
      </c>
      <c r="AJ683">
        <f t="shared" si="418"/>
        <v>1.8154316635087479E-3</v>
      </c>
      <c r="AK683">
        <f t="shared" si="419"/>
        <v>3.120587294766619E-5</v>
      </c>
      <c r="AL683">
        <f t="shared" si="403"/>
        <v>-9.7240414905336026E-3</v>
      </c>
      <c r="AM683">
        <f t="shared" si="382"/>
        <v>-1.2547053088964944E-3</v>
      </c>
      <c r="AN683">
        <f t="shared" si="383"/>
        <v>-2.2474087084818677E-4</v>
      </c>
      <c r="AO683">
        <f t="shared" si="404"/>
        <v>2.924012890465069E-3</v>
      </c>
      <c r="AR683">
        <f t="shared" si="405"/>
        <v>3.7216566286337353E-6</v>
      </c>
      <c r="AS683">
        <f t="shared" si="384"/>
        <v>1.5575525165207836E-6</v>
      </c>
      <c r="AT683">
        <f t="shared" si="385"/>
        <v>9.2868784505169133E-8</v>
      </c>
      <c r="AU683">
        <f t="shared" si="386"/>
        <v>9.9761532509079515E-7</v>
      </c>
      <c r="AV683">
        <f t="shared" si="387"/>
        <v>2.7541325890488822E-6</v>
      </c>
      <c r="AW683">
        <f t="shared" si="388"/>
        <v>7.2957348922557915E-6</v>
      </c>
      <c r="AX683">
        <f t="shared" si="389"/>
        <v>7.2452506127602709E-5</v>
      </c>
      <c r="AY683">
        <f t="shared" si="390"/>
        <v>1.1723775877965718E-4</v>
      </c>
      <c r="AZ683">
        <f t="shared" si="391"/>
        <v>4.9230486123992333E-5</v>
      </c>
      <c r="BA683">
        <f t="shared" si="392"/>
        <v>5.3073217776605822E-5</v>
      </c>
      <c r="BB683">
        <f t="shared" si="393"/>
        <v>2.7323013982582551E-6</v>
      </c>
      <c r="BC683">
        <f t="shared" si="394"/>
        <v>1.6560682756387445E-6</v>
      </c>
      <c r="BD683">
        <f t="shared" si="395"/>
        <v>9.4268189290671905E-6</v>
      </c>
      <c r="BE683">
        <f t="shared" si="396"/>
        <v>3.2957921248701397E-6</v>
      </c>
      <c r="BF683">
        <f t="shared" si="397"/>
        <v>9.7380650642588444E-10</v>
      </c>
      <c r="BG683">
        <f t="shared" si="398"/>
        <v>9.4556982909618965E-5</v>
      </c>
      <c r="BH683">
        <f t="shared" si="399"/>
        <v>1.5742854121730473E-6</v>
      </c>
      <c r="BI683">
        <f t="shared" si="400"/>
        <v>5.0508459029601368E-8</v>
      </c>
      <c r="BJ683">
        <f t="shared" si="401"/>
        <v>8.5498513836058873E-6</v>
      </c>
    </row>
    <row r="684" spans="1:62" hidden="1" x14ac:dyDescent="0.25">
      <c r="A684" s="1">
        <v>42656</v>
      </c>
      <c r="B684">
        <v>12.772999352615532</v>
      </c>
      <c r="C684">
        <v>18.387761845251539</v>
      </c>
      <c r="D684">
        <v>85.454493876243347</v>
      </c>
      <c r="E684">
        <v>79.223618673037549</v>
      </c>
      <c r="F684">
        <v>71.395689123844434</v>
      </c>
      <c r="G684" s="2">
        <v>29709</v>
      </c>
      <c r="H684" s="3">
        <v>41901</v>
      </c>
      <c r="I684" s="2">
        <v>315.8</v>
      </c>
      <c r="J684">
        <v>9.9286999999999992</v>
      </c>
      <c r="K684" s="4">
        <v>73.851500000000001</v>
      </c>
      <c r="L684" s="4">
        <v>66.793999999999997</v>
      </c>
      <c r="M684">
        <v>8573.35</v>
      </c>
      <c r="N684" s="5">
        <v>16.09</v>
      </c>
      <c r="O684" s="6">
        <v>82.01</v>
      </c>
      <c r="P684" s="7">
        <v>127.051</v>
      </c>
      <c r="Q684">
        <v>313.05</v>
      </c>
      <c r="R684">
        <v>862.05</v>
      </c>
      <c r="S684">
        <v>12901.6</v>
      </c>
      <c r="T684">
        <v>420.92</v>
      </c>
      <c r="W684">
        <f t="shared" si="402"/>
        <v>4.7690416517902085E-3</v>
      </c>
      <c r="X684">
        <f t="shared" si="406"/>
        <v>9.7438885651759998E-4</v>
      </c>
      <c r="Y684">
        <f t="shared" si="407"/>
        <v>7.8562496203568805E-4</v>
      </c>
      <c r="Z684">
        <f t="shared" si="408"/>
        <v>8.5748813663330677E-4</v>
      </c>
      <c r="AA684">
        <f t="shared" si="409"/>
        <v>1.0651078713765931E-3</v>
      </c>
      <c r="AB684">
        <f t="shared" si="410"/>
        <v>1.7181266543981452E-3</v>
      </c>
      <c r="AC684">
        <f t="shared" si="411"/>
        <v>-8.010596800438724E-3</v>
      </c>
      <c r="AD684">
        <f t="shared" si="412"/>
        <v>-2.8716080508195716E-2</v>
      </c>
      <c r="AE684">
        <f t="shared" si="413"/>
        <v>1.5623506975520147E-3</v>
      </c>
      <c r="AF684">
        <f t="shared" si="414"/>
        <v>-2.8057526155920451E-3</v>
      </c>
      <c r="AG684">
        <f t="shared" si="415"/>
        <v>4.5316164760155304E-3</v>
      </c>
      <c r="AH684">
        <f t="shared" si="416"/>
        <v>-1.5675453985937313E-2</v>
      </c>
      <c r="AI684">
        <f t="shared" si="417"/>
        <v>-1.0510143115372773E-2</v>
      </c>
      <c r="AJ684">
        <f t="shared" si="418"/>
        <v>-8.3784109813257266E-3</v>
      </c>
      <c r="AK684">
        <f t="shared" si="419"/>
        <v>-8.870349737337295E-3</v>
      </c>
      <c r="AL684">
        <f t="shared" si="403"/>
        <v>-1.3327184403177615E-2</v>
      </c>
      <c r="AM684">
        <f t="shared" si="382"/>
        <v>-1.6224035532567849E-2</v>
      </c>
      <c r="AN684">
        <f t="shared" si="383"/>
        <v>-5.4255364512409434E-5</v>
      </c>
      <c r="AO684">
        <f t="shared" si="404"/>
        <v>-1.6960738243563409E-2</v>
      </c>
      <c r="AR684">
        <f t="shared" si="405"/>
        <v>2.274375827650988E-5</v>
      </c>
      <c r="AS684">
        <f t="shared" si="384"/>
        <v>9.4943364370567599E-7</v>
      </c>
      <c r="AT684">
        <f t="shared" si="385"/>
        <v>6.1720658097357632E-7</v>
      </c>
      <c r="AU684">
        <f t="shared" si="386"/>
        <v>7.3528590446686061E-7</v>
      </c>
      <c r="AV684">
        <f t="shared" si="387"/>
        <v>1.1344547776683772E-6</v>
      </c>
      <c r="AW684">
        <f t="shared" si="388"/>
        <v>2.9519592005533633E-6</v>
      </c>
      <c r="AX684">
        <f t="shared" si="389"/>
        <v>6.4169661099199122E-5</v>
      </c>
      <c r="AY684">
        <f t="shared" si="390"/>
        <v>8.2461327975317795E-4</v>
      </c>
      <c r="AZ684">
        <f t="shared" si="391"/>
        <v>2.4409397021412669E-6</v>
      </c>
      <c r="BA684">
        <f t="shared" si="392"/>
        <v>7.8722477399016033E-6</v>
      </c>
      <c r="BB684">
        <f t="shared" si="393"/>
        <v>2.0535547885695416E-5</v>
      </c>
      <c r="BC684">
        <f t="shared" si="394"/>
        <v>2.4571985766523802E-4</v>
      </c>
      <c r="BD684">
        <f t="shared" si="395"/>
        <v>1.1046310830561771E-4</v>
      </c>
      <c r="BE684">
        <f t="shared" si="396"/>
        <v>7.0197770571999525E-5</v>
      </c>
      <c r="BF684">
        <f t="shared" si="397"/>
        <v>7.8683104462679818E-5</v>
      </c>
      <c r="BG684">
        <f t="shared" si="398"/>
        <v>1.776138441163007E-4</v>
      </c>
      <c r="BH684">
        <f t="shared" si="399"/>
        <v>2.632193289620241E-4</v>
      </c>
      <c r="BI684">
        <f t="shared" si="400"/>
        <v>2.9436445783744169E-9</v>
      </c>
      <c r="BJ684">
        <f t="shared" si="401"/>
        <v>2.8766664176667437E-4</v>
      </c>
    </row>
    <row r="685" spans="1:62" hidden="1" x14ac:dyDescent="0.25">
      <c r="A685" s="1">
        <v>42657</v>
      </c>
      <c r="B685">
        <v>12.8366860346022</v>
      </c>
      <c r="C685">
        <v>18.314288254093459</v>
      </c>
      <c r="D685">
        <v>85.455895230959527</v>
      </c>
      <c r="E685">
        <v>79.252044848662024</v>
      </c>
      <c r="F685">
        <v>71.409236958606257</v>
      </c>
      <c r="G685" s="2">
        <v>29656</v>
      </c>
      <c r="H685" s="3">
        <v>41841</v>
      </c>
      <c r="I685" s="2">
        <v>313.10000000000002</v>
      </c>
      <c r="J685">
        <v>9.9151000000000007</v>
      </c>
      <c r="K685" s="4">
        <v>73.195499999999996</v>
      </c>
      <c r="L685" s="4">
        <v>66.716999999999999</v>
      </c>
      <c r="M685">
        <v>8583.4</v>
      </c>
      <c r="N685" s="5">
        <v>16.350000000000001</v>
      </c>
      <c r="O685" s="6">
        <v>81.7</v>
      </c>
      <c r="P685" s="7">
        <v>127.5</v>
      </c>
      <c r="Q685">
        <v>321.7</v>
      </c>
      <c r="R685">
        <v>842.25</v>
      </c>
      <c r="S685">
        <v>12700.1</v>
      </c>
      <c r="T685">
        <v>420.6</v>
      </c>
      <c r="W685">
        <f t="shared" si="402"/>
        <v>4.9736505786400912E-3</v>
      </c>
      <c r="X685">
        <f t="shared" si="406"/>
        <v>-4.0037921102390643E-3</v>
      </c>
      <c r="Y685">
        <f t="shared" si="407"/>
        <v>1.6398707223495344E-5</v>
      </c>
      <c r="Z685">
        <f t="shared" si="408"/>
        <v>3.5874499967563479E-4</v>
      </c>
      <c r="AA685">
        <f t="shared" si="409"/>
        <v>1.8973904015953026E-4</v>
      </c>
      <c r="AB685">
        <f t="shared" si="410"/>
        <v>-1.7855643588441841E-3</v>
      </c>
      <c r="AC685">
        <f t="shared" si="411"/>
        <v>-1.4329729470768521E-3</v>
      </c>
      <c r="AD685">
        <f t="shared" si="412"/>
        <v>-8.586473489181656E-3</v>
      </c>
      <c r="AE685">
        <f t="shared" si="413"/>
        <v>-1.3707054222823235E-3</v>
      </c>
      <c r="AF685">
        <f t="shared" si="414"/>
        <v>-8.9223765454874166E-3</v>
      </c>
      <c r="AG685">
        <f t="shared" si="415"/>
        <v>-1.1534631384264625E-3</v>
      </c>
      <c r="AH685">
        <f t="shared" si="416"/>
        <v>1.1715506899027308E-3</v>
      </c>
      <c r="AI685">
        <f t="shared" si="417"/>
        <v>1.6029936338970555E-2</v>
      </c>
      <c r="AJ685">
        <f t="shared" si="418"/>
        <v>-3.7871891823626847E-3</v>
      </c>
      <c r="AK685">
        <f t="shared" si="419"/>
        <v>3.527783946321496E-3</v>
      </c>
      <c r="AL685">
        <f t="shared" si="403"/>
        <v>2.7256512053661228E-2</v>
      </c>
      <c r="AM685">
        <f t="shared" si="382"/>
        <v>-2.3236391335197906E-2</v>
      </c>
      <c r="AN685">
        <f t="shared" si="383"/>
        <v>-1.5741467234875149E-2</v>
      </c>
      <c r="AO685">
        <f t="shared" si="404"/>
        <v>-7.605286040120626E-4</v>
      </c>
      <c r="AR685">
        <f t="shared" si="405"/>
        <v>2.4737200078406914E-5</v>
      </c>
      <c r="AS685">
        <f t="shared" si="384"/>
        <v>1.603035126201258E-5</v>
      </c>
      <c r="AT685">
        <f t="shared" si="385"/>
        <v>2.6891759860191835E-10</v>
      </c>
      <c r="AU685">
        <f t="shared" si="386"/>
        <v>1.286979747922712E-7</v>
      </c>
      <c r="AV685">
        <f t="shared" si="387"/>
        <v>3.6000903360659838E-8</v>
      </c>
      <c r="AW685">
        <f t="shared" si="388"/>
        <v>3.188240079574642E-6</v>
      </c>
      <c r="AX685">
        <f t="shared" si="389"/>
        <v>2.0534114670541185E-6</v>
      </c>
      <c r="AY685">
        <f t="shared" si="390"/>
        <v>7.3727526980419406E-5</v>
      </c>
      <c r="AZ685">
        <f t="shared" si="391"/>
        <v>1.8788333546741628E-6</v>
      </c>
      <c r="BA685">
        <f t="shared" si="392"/>
        <v>7.9608803219463964E-5</v>
      </c>
      <c r="BB685">
        <f t="shared" si="393"/>
        <v>1.3304772117086246E-6</v>
      </c>
      <c r="BC685">
        <f t="shared" si="394"/>
        <v>1.3725310190115645E-6</v>
      </c>
      <c r="BD685">
        <f t="shared" si="395"/>
        <v>2.5695885903144873E-4</v>
      </c>
      <c r="BE685">
        <f t="shared" si="396"/>
        <v>1.4342801903004941E-5</v>
      </c>
      <c r="BF685">
        <f t="shared" si="397"/>
        <v>1.2445259571923668E-5</v>
      </c>
      <c r="BG685">
        <f t="shared" si="398"/>
        <v>7.4291744933137978E-4</v>
      </c>
      <c r="BH685">
        <f t="shared" si="399"/>
        <v>5.3992988228246039E-4</v>
      </c>
      <c r="BI685">
        <f t="shared" si="400"/>
        <v>2.4779379070664789E-4</v>
      </c>
      <c r="BJ685">
        <f t="shared" si="401"/>
        <v>5.784037575205367E-7</v>
      </c>
    </row>
    <row r="686" spans="1:62" hidden="1" x14ac:dyDescent="0.25">
      <c r="A686" s="1">
        <v>42660</v>
      </c>
      <c r="B686">
        <v>12.77248818123755</v>
      </c>
      <c r="C686">
        <v>18.344897693362611</v>
      </c>
      <c r="D686">
        <v>85.500325247188343</v>
      </c>
      <c r="E686">
        <v>79.326547111252964</v>
      </c>
      <c r="F686">
        <v>71.499881495304294</v>
      </c>
      <c r="G686" s="2">
        <v>29705</v>
      </c>
      <c r="H686" s="3">
        <v>41881</v>
      </c>
      <c r="I686" s="2">
        <v>313.35000000000002</v>
      </c>
      <c r="J686">
        <v>9.9130000000000003</v>
      </c>
      <c r="K686" s="4">
        <v>73.464500000000001</v>
      </c>
      <c r="L686" s="4">
        <v>66.789000000000001</v>
      </c>
      <c r="M686">
        <v>8520.4</v>
      </c>
      <c r="N686" s="5">
        <v>16.670000000000002</v>
      </c>
      <c r="O686" s="6">
        <v>82.69</v>
      </c>
      <c r="P686" s="7">
        <v>126.892</v>
      </c>
      <c r="Q686">
        <v>321.35000000000002</v>
      </c>
      <c r="R686">
        <v>849.25</v>
      </c>
      <c r="S686">
        <v>12323.7</v>
      </c>
      <c r="T686">
        <v>412.57</v>
      </c>
      <c r="W686">
        <f t="shared" si="402"/>
        <v>-5.0136710618955988E-3</v>
      </c>
      <c r="X686">
        <f t="shared" si="406"/>
        <v>1.6699468682397831E-3</v>
      </c>
      <c r="Y686">
        <f t="shared" si="407"/>
        <v>5.197823993168361E-4</v>
      </c>
      <c r="Z686">
        <f t="shared" si="408"/>
        <v>9.396257988121612E-4</v>
      </c>
      <c r="AA686">
        <f t="shared" si="409"/>
        <v>1.2685621440325188E-3</v>
      </c>
      <c r="AB686">
        <f t="shared" si="410"/>
        <v>1.6509159592736006E-3</v>
      </c>
      <c r="AC686">
        <f t="shared" si="411"/>
        <v>9.5554341854090148E-4</v>
      </c>
      <c r="AD686">
        <f t="shared" si="412"/>
        <v>7.9814833832456524E-4</v>
      </c>
      <c r="AE686">
        <f t="shared" si="413"/>
        <v>-2.1182059883215475E-4</v>
      </c>
      <c r="AF686">
        <f t="shared" si="414"/>
        <v>3.6683526749869827E-3</v>
      </c>
      <c r="AG686">
        <f t="shared" si="415"/>
        <v>1.078603313413827E-3</v>
      </c>
      <c r="AH686">
        <f t="shared" si="416"/>
        <v>-7.3668173057715248E-3</v>
      </c>
      <c r="AI686">
        <f t="shared" si="417"/>
        <v>1.9382799419440308E-2</v>
      </c>
      <c r="AJ686">
        <f t="shared" si="418"/>
        <v>1.2044673868118E-2</v>
      </c>
      <c r="AK686">
        <f t="shared" si="419"/>
        <v>-4.7800336305238783E-3</v>
      </c>
      <c r="AL686">
        <f t="shared" si="403"/>
        <v>-1.0885624276853556E-3</v>
      </c>
      <c r="AM686">
        <f t="shared" si="382"/>
        <v>8.2767247540310469E-3</v>
      </c>
      <c r="AN686">
        <f t="shared" si="383"/>
        <v>-3.0085629757023339E-2</v>
      </c>
      <c r="AO686">
        <f t="shared" si="404"/>
        <v>-1.9276374921068897E-2</v>
      </c>
      <c r="AR686">
        <f t="shared" si="405"/>
        <v>2.5136897516889342E-5</v>
      </c>
      <c r="AS686">
        <f t="shared" si="384"/>
        <v>2.7887225427438596E-6</v>
      </c>
      <c r="AT686">
        <f t="shared" si="385"/>
        <v>2.7017374263956685E-7</v>
      </c>
      <c r="AU686">
        <f t="shared" si="386"/>
        <v>8.8289664179339198E-7</v>
      </c>
      <c r="AV686">
        <f t="shared" si="387"/>
        <v>1.6092499132723809E-6</v>
      </c>
      <c r="AW686">
        <f t="shared" si="388"/>
        <v>2.7255235045842729E-6</v>
      </c>
      <c r="AX686">
        <f t="shared" si="389"/>
        <v>9.1306322471683244E-7</v>
      </c>
      <c r="AY686">
        <f t="shared" si="390"/>
        <v>6.3704076997026468E-7</v>
      </c>
      <c r="AZ686">
        <f t="shared" si="391"/>
        <v>4.4867966089612636E-8</v>
      </c>
      <c r="BA686">
        <f t="shared" si="392"/>
        <v>1.3456811348084151E-5</v>
      </c>
      <c r="BB686">
        <f t="shared" si="393"/>
        <v>1.1633851077072863E-6</v>
      </c>
      <c r="BC686">
        <f t="shared" si="394"/>
        <v>5.4269997216614824E-5</v>
      </c>
      <c r="BD686">
        <f t="shared" si="395"/>
        <v>3.7569291333425556E-4</v>
      </c>
      <c r="BE686">
        <f t="shared" si="396"/>
        <v>1.4507416858932463E-4</v>
      </c>
      <c r="BF686">
        <f t="shared" si="397"/>
        <v>2.284872150893929E-5</v>
      </c>
      <c r="BG686">
        <f t="shared" si="398"/>
        <v>1.1849681589682351E-6</v>
      </c>
      <c r="BH686">
        <f t="shared" si="399"/>
        <v>6.8504172653990287E-5</v>
      </c>
      <c r="BI686">
        <f t="shared" si="400"/>
        <v>9.0514511787668822E-4</v>
      </c>
      <c r="BJ686">
        <f t="shared" si="401"/>
        <v>3.7157863009761391E-4</v>
      </c>
    </row>
    <row r="687" spans="1:62" hidden="1" x14ac:dyDescent="0.25">
      <c r="A687" s="1">
        <v>42661</v>
      </c>
      <c r="B687">
        <v>12.703600920847979</v>
      </c>
      <c r="C687">
        <v>18.365399428935355</v>
      </c>
      <c r="D687">
        <v>85.514391615555013</v>
      </c>
      <c r="E687">
        <v>79.354441637832991</v>
      </c>
      <c r="F687">
        <v>71.564349965678716</v>
      </c>
      <c r="G687" s="2">
        <v>29786</v>
      </c>
      <c r="H687" s="3">
        <v>42198</v>
      </c>
      <c r="I687" s="2">
        <v>312.55</v>
      </c>
      <c r="J687">
        <v>9.8995999999999995</v>
      </c>
      <c r="K687" s="4">
        <v>73.275499999999994</v>
      </c>
      <c r="L687" s="4">
        <v>66.733000000000004</v>
      </c>
      <c r="M687">
        <v>8677.9</v>
      </c>
      <c r="N687" s="5">
        <v>16.57</v>
      </c>
      <c r="O687" s="6">
        <v>82.54</v>
      </c>
      <c r="P687" s="7">
        <v>128.36600000000001</v>
      </c>
      <c r="Q687">
        <v>320.7</v>
      </c>
      <c r="R687">
        <v>855.6</v>
      </c>
      <c r="S687">
        <v>12534.55</v>
      </c>
      <c r="T687">
        <v>419.28</v>
      </c>
      <c r="W687">
        <f t="shared" si="402"/>
        <v>-5.4080065434105266E-3</v>
      </c>
      <c r="X687">
        <f t="shared" si="406"/>
        <v>1.1169475221565574E-3</v>
      </c>
      <c r="Y687">
        <f t="shared" si="407"/>
        <v>1.6450477077567345E-4</v>
      </c>
      <c r="Z687">
        <f t="shared" si="408"/>
        <v>3.5157994775890042E-4</v>
      </c>
      <c r="AA687">
        <f t="shared" si="409"/>
        <v>9.0125217295475323E-4</v>
      </c>
      <c r="AB687">
        <f t="shared" si="410"/>
        <v>2.7231026559711461E-3</v>
      </c>
      <c r="AC687">
        <f t="shared" si="411"/>
        <v>7.5405630907281309E-3</v>
      </c>
      <c r="AD687">
        <f t="shared" si="412"/>
        <v>-2.5563202928631816E-3</v>
      </c>
      <c r="AE687">
        <f t="shared" si="413"/>
        <v>-1.3526747668854997E-3</v>
      </c>
      <c r="AF687">
        <f t="shared" si="414"/>
        <v>-2.5759861593614344E-3</v>
      </c>
      <c r="AG687">
        <f t="shared" si="415"/>
        <v>-8.3881312867543055E-4</v>
      </c>
      <c r="AH687">
        <f t="shared" si="416"/>
        <v>1.8316275821285182E-2</v>
      </c>
      <c r="AI687">
        <f t="shared" si="417"/>
        <v>-6.0168653242312214E-3</v>
      </c>
      <c r="AJ687">
        <f t="shared" si="418"/>
        <v>-1.8156514096395141E-3</v>
      </c>
      <c r="AK687">
        <f t="shared" si="419"/>
        <v>1.1549227715065544E-2</v>
      </c>
      <c r="AL687">
        <f t="shared" si="403"/>
        <v>-2.0247651181860191E-3</v>
      </c>
      <c r="AM687">
        <f t="shared" si="382"/>
        <v>7.4493701675573242E-3</v>
      </c>
      <c r="AN687">
        <f t="shared" si="383"/>
        <v>1.6964593792132505E-2</v>
      </c>
      <c r="AO687">
        <f t="shared" si="404"/>
        <v>1.6133066146380114E-2</v>
      </c>
      <c r="AR687">
        <f t="shared" si="405"/>
        <v>2.9246534773571072E-5</v>
      </c>
      <c r="AS687">
        <f t="shared" si="384"/>
        <v>1.2475717672516733E-6</v>
      </c>
      <c r="AT687">
        <f t="shared" si="385"/>
        <v>2.7061819607956865E-8</v>
      </c>
      <c r="AU687">
        <f t="shared" si="386"/>
        <v>1.2360845966615115E-7</v>
      </c>
      <c r="AV687">
        <f t="shared" si="387"/>
        <v>8.1225547925566441E-7</v>
      </c>
      <c r="AW687">
        <f t="shared" si="388"/>
        <v>7.4152880749571105E-6</v>
      </c>
      <c r="AX687">
        <f t="shared" si="389"/>
        <v>5.6860091725251378E-5</v>
      </c>
      <c r="AY687">
        <f t="shared" si="390"/>
        <v>6.5347734397041025E-6</v>
      </c>
      <c r="AZ687">
        <f t="shared" si="391"/>
        <v>1.8297290249687409E-6</v>
      </c>
      <c r="BA687">
        <f t="shared" si="392"/>
        <v>6.6357046932216734E-6</v>
      </c>
      <c r="BB687">
        <f t="shared" si="393"/>
        <v>7.0360746483826435E-7</v>
      </c>
      <c r="BC687">
        <f t="shared" si="394"/>
        <v>3.3548595996139619E-4</v>
      </c>
      <c r="BD687">
        <f t="shared" si="395"/>
        <v>3.6202668329936081E-5</v>
      </c>
      <c r="BE687">
        <f t="shared" si="396"/>
        <v>3.2965900413259545E-6</v>
      </c>
      <c r="BF687">
        <f t="shared" si="397"/>
        <v>1.3338466081443809E-4</v>
      </c>
      <c r="BG687">
        <f t="shared" si="398"/>
        <v>4.0996737838228436E-6</v>
      </c>
      <c r="BH687">
        <f t="shared" si="399"/>
        <v>5.5493115893293035E-5</v>
      </c>
      <c r="BI687">
        <f t="shared" si="400"/>
        <v>2.8779744253206076E-4</v>
      </c>
      <c r="BJ687">
        <f t="shared" si="401"/>
        <v>2.6027582328347614E-4</v>
      </c>
    </row>
    <row r="688" spans="1:62" hidden="1" x14ac:dyDescent="0.25">
      <c r="A688" s="1">
        <v>42662</v>
      </c>
      <c r="B688">
        <v>12.711365237543577</v>
      </c>
      <c r="C688">
        <v>18.346859813175264</v>
      </c>
      <c r="D688">
        <v>85.57045267131916</v>
      </c>
      <c r="E688">
        <v>79.3672452352709</v>
      </c>
      <c r="F688">
        <v>71.585905279794588</v>
      </c>
      <c r="G688" s="2">
        <v>29901</v>
      </c>
      <c r="H688" s="3">
        <v>42218</v>
      </c>
      <c r="I688" s="2">
        <v>312.05</v>
      </c>
      <c r="J688">
        <v>9.891</v>
      </c>
      <c r="K688" s="4">
        <v>73.137</v>
      </c>
      <c r="L688" s="4">
        <v>66.644999999999996</v>
      </c>
      <c r="M688">
        <v>8659.1</v>
      </c>
      <c r="N688" s="5">
        <v>16.25</v>
      </c>
      <c r="O688" s="6">
        <v>82.85</v>
      </c>
      <c r="P688" s="7">
        <v>128.197</v>
      </c>
      <c r="Q688">
        <v>326.89999999999998</v>
      </c>
      <c r="R688">
        <v>846</v>
      </c>
      <c r="S688">
        <v>12489.1</v>
      </c>
      <c r="T688">
        <v>419.45</v>
      </c>
      <c r="W688">
        <f t="shared" si="402"/>
        <v>6.1100352357437119E-4</v>
      </c>
      <c r="X688">
        <f t="shared" si="406"/>
        <v>-1.0099959914661582E-3</v>
      </c>
      <c r="Y688">
        <f t="shared" si="407"/>
        <v>6.5535971937571796E-4</v>
      </c>
      <c r="Z688">
        <f t="shared" si="408"/>
        <v>1.6133393889539944E-4</v>
      </c>
      <c r="AA688">
        <f t="shared" si="409"/>
        <v>3.0115649101453731E-4</v>
      </c>
      <c r="AB688">
        <f t="shared" si="410"/>
        <v>3.8534401897529313E-3</v>
      </c>
      <c r="AC688">
        <f t="shared" si="411"/>
        <v>4.7384382994245503E-4</v>
      </c>
      <c r="AD688">
        <f t="shared" si="412"/>
        <v>-1.6010249977693376E-3</v>
      </c>
      <c r="AE688">
        <f t="shared" si="413"/>
        <v>-8.6909952617125177E-4</v>
      </c>
      <c r="AF688">
        <f t="shared" si="414"/>
        <v>-1.8919155305945688E-3</v>
      </c>
      <c r="AG688">
        <f t="shared" si="415"/>
        <v>-1.3195581395590867E-3</v>
      </c>
      <c r="AH688">
        <f t="shared" si="416"/>
        <v>-2.1687728406222717E-3</v>
      </c>
      <c r="AI688">
        <f t="shared" si="417"/>
        <v>-1.9500922662725104E-2</v>
      </c>
      <c r="AJ688">
        <f t="shared" si="418"/>
        <v>3.7487195481360953E-3</v>
      </c>
      <c r="AK688">
        <f t="shared" si="419"/>
        <v>-1.3174154062963776E-3</v>
      </c>
      <c r="AL688">
        <f t="shared" si="403"/>
        <v>1.9148207031055704E-2</v>
      </c>
      <c r="AM688">
        <f t="shared" si="382"/>
        <v>-1.1283617602027283E-2</v>
      </c>
      <c r="AN688">
        <f t="shared" si="383"/>
        <v>-3.632567589310339E-3</v>
      </c>
      <c r="AO688">
        <f t="shared" si="404"/>
        <v>4.0537479839290898E-4</v>
      </c>
      <c r="AR688">
        <f t="shared" si="405"/>
        <v>3.7332530582029718E-7</v>
      </c>
      <c r="AS688">
        <f t="shared" si="384"/>
        <v>1.0200919027777078E-6</v>
      </c>
      <c r="AT688">
        <f t="shared" si="385"/>
        <v>4.2949636178021979E-7</v>
      </c>
      <c r="AU688">
        <f t="shared" si="386"/>
        <v>2.602863983950448E-8</v>
      </c>
      <c r="AV688">
        <f t="shared" si="387"/>
        <v>9.0695232080189099E-8</v>
      </c>
      <c r="AW688">
        <f t="shared" si="388"/>
        <v>1.4849001296003108E-5</v>
      </c>
      <c r="AX688">
        <f t="shared" si="389"/>
        <v>2.2452797517453423E-7</v>
      </c>
      <c r="AY688">
        <f t="shared" si="390"/>
        <v>2.5632810434823074E-6</v>
      </c>
      <c r="AZ688">
        <f t="shared" si="391"/>
        <v>7.5533398639109431E-7</v>
      </c>
      <c r="BA688">
        <f t="shared" si="392"/>
        <v>3.5793443749049289E-6</v>
      </c>
      <c r="BB688">
        <f t="shared" si="393"/>
        <v>1.7412336836766381E-6</v>
      </c>
      <c r="BC688">
        <f t="shared" si="394"/>
        <v>4.7035756342207974E-6</v>
      </c>
      <c r="BD688">
        <f t="shared" si="395"/>
        <v>3.8028598469758558E-4</v>
      </c>
      <c r="BE688">
        <f t="shared" si="396"/>
        <v>1.4052898250577691E-5</v>
      </c>
      <c r="BF688">
        <f t="shared" si="397"/>
        <v>1.7355833527470495E-6</v>
      </c>
      <c r="BG688">
        <f t="shared" si="398"/>
        <v>3.6665383250417106E-4</v>
      </c>
      <c r="BH688">
        <f t="shared" si="399"/>
        <v>1.2732002618877993E-4</v>
      </c>
      <c r="BI688">
        <f t="shared" si="400"/>
        <v>1.3195547290907927E-5</v>
      </c>
      <c r="BJ688">
        <f t="shared" si="401"/>
        <v>1.6432872717209161E-7</v>
      </c>
    </row>
    <row r="689" spans="1:62" hidden="1" x14ac:dyDescent="0.25">
      <c r="A689" s="1">
        <v>42663</v>
      </c>
      <c r="B689">
        <v>12.652568033447967</v>
      </c>
      <c r="C689">
        <v>18.32967137580291</v>
      </c>
      <c r="D689">
        <v>85.551492694979345</v>
      </c>
      <c r="E689">
        <v>79.412643022024326</v>
      </c>
      <c r="F689">
        <v>71.596144766068676</v>
      </c>
      <c r="G689" s="2">
        <v>29910</v>
      </c>
      <c r="H689" s="3">
        <v>42016</v>
      </c>
      <c r="I689" s="2">
        <v>311.39999999999998</v>
      </c>
      <c r="J689">
        <v>9.9075000000000006</v>
      </c>
      <c r="K689" s="4">
        <v>73.045000000000002</v>
      </c>
      <c r="L689" s="4">
        <v>66.83</v>
      </c>
      <c r="M689">
        <v>8699.4</v>
      </c>
      <c r="N689" s="5">
        <v>16.38</v>
      </c>
      <c r="O689" s="6">
        <v>82.43</v>
      </c>
      <c r="P689" s="7">
        <v>128.65</v>
      </c>
      <c r="Q689">
        <v>321.35000000000002</v>
      </c>
      <c r="R689">
        <v>840.3</v>
      </c>
      <c r="S689">
        <v>12494.3</v>
      </c>
      <c r="T689">
        <v>418.5</v>
      </c>
      <c r="W689">
        <f t="shared" si="402"/>
        <v>-4.6362927065684637E-3</v>
      </c>
      <c r="X689">
        <f t="shared" si="406"/>
        <v>-9.3729903420635655E-4</v>
      </c>
      <c r="Y689">
        <f t="shared" si="407"/>
        <v>-2.2159608315364931E-4</v>
      </c>
      <c r="Z689">
        <f t="shared" si="408"/>
        <v>5.7183297568412104E-4</v>
      </c>
      <c r="AA689">
        <f t="shared" si="409"/>
        <v>1.4302751341057805E-4</v>
      </c>
      <c r="AB689">
        <f t="shared" si="410"/>
        <v>3.0094798842784665E-4</v>
      </c>
      <c r="AC689">
        <f t="shared" si="411"/>
        <v>-4.7961722634930551E-3</v>
      </c>
      <c r="AD689">
        <f t="shared" si="412"/>
        <v>-2.0851719801541413E-3</v>
      </c>
      <c r="AE689">
        <f t="shared" si="413"/>
        <v>1.666793324749409E-3</v>
      </c>
      <c r="AF689">
        <f t="shared" si="414"/>
        <v>-1.2587050682928483E-3</v>
      </c>
      <c r="AG689">
        <f t="shared" si="415"/>
        <v>2.7720564669973954E-3</v>
      </c>
      <c r="AH689">
        <f t="shared" si="416"/>
        <v>4.6432666884109117E-3</v>
      </c>
      <c r="AI689">
        <f t="shared" si="417"/>
        <v>7.9681696491768813E-3</v>
      </c>
      <c r="AJ689">
        <f t="shared" si="418"/>
        <v>-5.0822955474356182E-3</v>
      </c>
      <c r="AK689">
        <f t="shared" si="419"/>
        <v>3.5273954510271184E-3</v>
      </c>
      <c r="AL689">
        <f t="shared" si="403"/>
        <v>-1.7123441912869578E-2</v>
      </c>
      <c r="AM689">
        <f t="shared" si="382"/>
        <v>-6.7603886720507848E-3</v>
      </c>
      <c r="AN689">
        <f t="shared" si="383"/>
        <v>4.162764135458551E-4</v>
      </c>
      <c r="AO689">
        <f t="shared" si="404"/>
        <v>-2.2674393627735105E-3</v>
      </c>
      <c r="AR689">
        <f t="shared" si="405"/>
        <v>2.1495210060979929E-5</v>
      </c>
      <c r="AS689">
        <f t="shared" si="384"/>
        <v>8.785294795241688E-7</v>
      </c>
      <c r="AT689">
        <f t="shared" si="385"/>
        <v>4.910482406903906E-8</v>
      </c>
      <c r="AU689">
        <f t="shared" si="386"/>
        <v>3.2699295207975658E-7</v>
      </c>
      <c r="AV689">
        <f t="shared" si="387"/>
        <v>2.0456869592413083E-8</v>
      </c>
      <c r="AW689">
        <f t="shared" si="388"/>
        <v>9.0569691738767327E-8</v>
      </c>
      <c r="AX689">
        <f t="shared" si="389"/>
        <v>2.3003268381100096E-5</v>
      </c>
      <c r="AY689">
        <f t="shared" si="390"/>
        <v>4.3479421868199421E-6</v>
      </c>
      <c r="AZ689">
        <f t="shared" si="391"/>
        <v>2.7781999874291886E-6</v>
      </c>
      <c r="BA689">
        <f t="shared" si="392"/>
        <v>1.584338448946104E-6</v>
      </c>
      <c r="BB689">
        <f t="shared" si="393"/>
        <v>7.6842970562220816E-6</v>
      </c>
      <c r="BC689">
        <f t="shared" si="394"/>
        <v>2.1559925539706434E-5</v>
      </c>
      <c r="BD689">
        <f t="shared" si="395"/>
        <v>6.349172755806362E-5</v>
      </c>
      <c r="BE689">
        <f t="shared" si="396"/>
        <v>2.5829728031483911E-5</v>
      </c>
      <c r="BF689">
        <f t="shared" si="397"/>
        <v>1.2442518667926808E-5</v>
      </c>
      <c r="BG689">
        <f t="shared" si="398"/>
        <v>2.9321226294341856E-4</v>
      </c>
      <c r="BH689">
        <f t="shared" si="399"/>
        <v>4.5702854997192576E-5</v>
      </c>
      <c r="BI689">
        <f t="shared" si="400"/>
        <v>1.7328605247459977E-7</v>
      </c>
      <c r="BJ689">
        <f t="shared" si="401"/>
        <v>5.1412812638547432E-6</v>
      </c>
    </row>
    <row r="690" spans="1:62" hidden="1" x14ac:dyDescent="0.25">
      <c r="A690" s="1">
        <v>42664</v>
      </c>
      <c r="B690">
        <v>12.604371772633433</v>
      </c>
      <c r="C690">
        <v>18.285957187845252</v>
      </c>
      <c r="D690">
        <v>85.560130552948124</v>
      </c>
      <c r="E690">
        <v>79.427360249726448</v>
      </c>
      <c r="F690">
        <v>71.607113340368997</v>
      </c>
      <c r="G690" s="2">
        <v>29946</v>
      </c>
      <c r="H690" s="3">
        <v>41976</v>
      </c>
      <c r="I690" s="2">
        <v>311</v>
      </c>
      <c r="J690">
        <v>9.8903999999999996</v>
      </c>
      <c r="K690" s="4">
        <v>72.841499999999996</v>
      </c>
      <c r="L690" s="4">
        <v>66.926000000000002</v>
      </c>
      <c r="M690">
        <v>8693.0499999999993</v>
      </c>
      <c r="N690" s="5">
        <v>16.46</v>
      </c>
      <c r="O690" s="6">
        <v>82.8</v>
      </c>
      <c r="P690" s="7">
        <v>128.80799999999999</v>
      </c>
      <c r="Q690">
        <v>324.2</v>
      </c>
      <c r="R690">
        <v>851.2</v>
      </c>
      <c r="S690">
        <v>12561.1</v>
      </c>
      <c r="T690">
        <v>423.57</v>
      </c>
      <c r="W690">
        <f t="shared" si="402"/>
        <v>-3.8164813065162729E-3</v>
      </c>
      <c r="X690">
        <f t="shared" si="406"/>
        <v>-2.3877349886573225E-3</v>
      </c>
      <c r="Y690">
        <f t="shared" si="407"/>
        <v>1.0096167416525312E-4</v>
      </c>
      <c r="Z690">
        <f t="shared" si="408"/>
        <v>1.8530883204596896E-4</v>
      </c>
      <c r="AA690">
        <f t="shared" si="409"/>
        <v>1.531888934205882E-4</v>
      </c>
      <c r="AB690">
        <f t="shared" si="410"/>
        <v>1.2028870736705815E-3</v>
      </c>
      <c r="AC690">
        <f t="shared" si="411"/>
        <v>-9.5247173597500293E-4</v>
      </c>
      <c r="AD690">
        <f t="shared" si="412"/>
        <v>-1.2853472206637586E-3</v>
      </c>
      <c r="AE690">
        <f t="shared" si="413"/>
        <v>-1.727456371872839E-3</v>
      </c>
      <c r="AF690">
        <f t="shared" si="414"/>
        <v>-2.7898418563799131E-3</v>
      </c>
      <c r="AG690">
        <f t="shared" si="415"/>
        <v>1.4354498711703278E-3</v>
      </c>
      <c r="AH690">
        <f t="shared" si="416"/>
        <v>-7.3020193039504062E-4</v>
      </c>
      <c r="AI690">
        <f t="shared" si="417"/>
        <v>4.8721168240005918E-3</v>
      </c>
      <c r="AJ690">
        <f t="shared" si="418"/>
        <v>4.4786130660777112E-3</v>
      </c>
      <c r="AK690">
        <f t="shared" si="419"/>
        <v>1.2273848148841721E-3</v>
      </c>
      <c r="AL690">
        <f t="shared" si="403"/>
        <v>8.8297374842804394E-3</v>
      </c>
      <c r="AM690">
        <f t="shared" si="382"/>
        <v>1.2888147653207439E-2</v>
      </c>
      <c r="AN690">
        <f t="shared" si="383"/>
        <v>5.3321965143780028E-3</v>
      </c>
      <c r="AO690">
        <f t="shared" si="404"/>
        <v>1.2041899760013399E-2</v>
      </c>
      <c r="AR690">
        <f t="shared" si="405"/>
        <v>1.4565529562988157E-5</v>
      </c>
      <c r="AS690">
        <f t="shared" si="384"/>
        <v>5.7012783760583846E-6</v>
      </c>
      <c r="AT690">
        <f t="shared" si="385"/>
        <v>1.019325965025074E-8</v>
      </c>
      <c r="AU690">
        <f t="shared" si="386"/>
        <v>3.4339363234241132E-8</v>
      </c>
      <c r="AV690">
        <f t="shared" si="387"/>
        <v>2.3466837067424331E-8</v>
      </c>
      <c r="AW690">
        <f t="shared" si="388"/>
        <v>1.4469373120037749E-6</v>
      </c>
      <c r="AX690">
        <f t="shared" si="389"/>
        <v>9.072024078312357E-7</v>
      </c>
      <c r="AY690">
        <f t="shared" si="390"/>
        <v>1.652117477668049E-6</v>
      </c>
      <c r="AZ690">
        <f t="shared" si="391"/>
        <v>2.9841055167240722E-6</v>
      </c>
      <c r="BA690">
        <f t="shared" si="392"/>
        <v>7.7832175836093193E-6</v>
      </c>
      <c r="BB690">
        <f t="shared" si="393"/>
        <v>2.0605163326429107E-6</v>
      </c>
      <c r="BC690">
        <f t="shared" si="394"/>
        <v>5.3319485915264372E-7</v>
      </c>
      <c r="BD690">
        <f t="shared" si="395"/>
        <v>2.3737522346709614E-5</v>
      </c>
      <c r="BE690">
        <f t="shared" si="396"/>
        <v>2.0057974995641997E-5</v>
      </c>
      <c r="BF690">
        <f t="shared" si="397"/>
        <v>1.5064734838082534E-6</v>
      </c>
      <c r="BG690">
        <f t="shared" si="398"/>
        <v>7.7964264041307062E-5</v>
      </c>
      <c r="BH690">
        <f t="shared" si="399"/>
        <v>1.6610434993087641E-4</v>
      </c>
      <c r="BI690">
        <f t="shared" si="400"/>
        <v>2.8432319667944925E-5</v>
      </c>
      <c r="BJ690">
        <f t="shared" si="401"/>
        <v>1.4500734983021075E-4</v>
      </c>
    </row>
    <row r="691" spans="1:62" hidden="1" x14ac:dyDescent="0.25">
      <c r="A691" s="1">
        <v>42667</v>
      </c>
      <c r="B691">
        <v>12.516036762740915</v>
      </c>
      <c r="C691">
        <v>18.335828875154583</v>
      </c>
      <c r="D691">
        <v>85.616107534742198</v>
      </c>
      <c r="E691">
        <v>79.489534134716777</v>
      </c>
      <c r="F691">
        <v>71.741604558416597</v>
      </c>
      <c r="G691" s="2">
        <v>29763</v>
      </c>
      <c r="H691" s="3">
        <v>42090</v>
      </c>
      <c r="I691" s="2">
        <v>311.2</v>
      </c>
      <c r="J691">
        <v>9.8660999999999994</v>
      </c>
      <c r="K691" s="4">
        <v>72.736999999999995</v>
      </c>
      <c r="L691" s="4">
        <v>66.844999999999999</v>
      </c>
      <c r="M691">
        <v>8708.9500000000007</v>
      </c>
      <c r="N691" s="5">
        <v>16.649999999999999</v>
      </c>
      <c r="O691" s="6">
        <v>82.26</v>
      </c>
      <c r="P691" s="7">
        <v>129.26900000000001</v>
      </c>
      <c r="Q691">
        <v>327.2</v>
      </c>
      <c r="R691">
        <v>848.35</v>
      </c>
      <c r="S691">
        <v>12457.2</v>
      </c>
      <c r="T691">
        <v>421.18</v>
      </c>
      <c r="W691">
        <f t="shared" si="402"/>
        <v>-7.0329567987364536E-3</v>
      </c>
      <c r="X691">
        <f t="shared" si="406"/>
        <v>2.7236092774255648E-3</v>
      </c>
      <c r="Y691">
        <f t="shared" si="407"/>
        <v>6.5402750305501101E-4</v>
      </c>
      <c r="Z691">
        <f t="shared" si="408"/>
        <v>7.8247046550186043E-4</v>
      </c>
      <c r="AA691">
        <f t="shared" si="409"/>
        <v>1.87642079371815E-3</v>
      </c>
      <c r="AB691">
        <f t="shared" si="410"/>
        <v>-6.1297483796520866E-3</v>
      </c>
      <c r="AC691">
        <f t="shared" si="411"/>
        <v>2.7121563980685901E-3</v>
      </c>
      <c r="AD691">
        <f t="shared" si="412"/>
        <v>6.4288012500235208E-4</v>
      </c>
      <c r="AE691">
        <f t="shared" si="413"/>
        <v>-2.4599511304130104E-3</v>
      </c>
      <c r="AF691">
        <f t="shared" si="414"/>
        <v>-1.4356518022745654E-3</v>
      </c>
      <c r="AG691">
        <f t="shared" si="415"/>
        <v>-1.2110249590632468E-3</v>
      </c>
      <c r="AH691">
        <f t="shared" si="416"/>
        <v>1.8273766721734427E-3</v>
      </c>
      <c r="AI691">
        <f t="shared" si="417"/>
        <v>1.147702117752886E-2</v>
      </c>
      <c r="AJ691">
        <f t="shared" si="418"/>
        <v>-6.5430985889358357E-3</v>
      </c>
      <c r="AK691">
        <f t="shared" si="419"/>
        <v>3.5725809764115654E-3</v>
      </c>
      <c r="AL691">
        <f t="shared" si="403"/>
        <v>9.2109954270163698E-3</v>
      </c>
      <c r="AM691">
        <f t="shared" si="382"/>
        <v>-3.3538320984314402E-3</v>
      </c>
      <c r="AN691">
        <f t="shared" si="383"/>
        <v>-8.3059678179532147E-3</v>
      </c>
      <c r="AO691">
        <f t="shared" si="404"/>
        <v>-5.6584939379110671E-3</v>
      </c>
      <c r="AR691">
        <f t="shared" si="405"/>
        <v>4.9462481332893304E-5</v>
      </c>
      <c r="AS691">
        <f t="shared" si="384"/>
        <v>7.4180474960786075E-6</v>
      </c>
      <c r="AT691">
        <f t="shared" si="385"/>
        <v>4.2775197475237243E-7</v>
      </c>
      <c r="AU691">
        <f t="shared" si="386"/>
        <v>6.1226002938269817E-7</v>
      </c>
      <c r="AV691">
        <f t="shared" si="387"/>
        <v>3.5209549950978519E-6</v>
      </c>
      <c r="AW691">
        <f t="shared" si="388"/>
        <v>3.7573815197847385E-5</v>
      </c>
      <c r="AX691">
        <f t="shared" si="389"/>
        <v>7.355792327584389E-6</v>
      </c>
      <c r="AY691">
        <f t="shared" si="390"/>
        <v>4.1329485512303985E-7</v>
      </c>
      <c r="AZ691">
        <f t="shared" si="391"/>
        <v>6.051359564020248E-6</v>
      </c>
      <c r="BA691">
        <f t="shared" si="392"/>
        <v>2.0610960973742079E-6</v>
      </c>
      <c r="BB691">
        <f t="shared" si="393"/>
        <v>1.4665814514741386E-6</v>
      </c>
      <c r="BC691">
        <f t="shared" si="394"/>
        <v>3.3393055020036856E-6</v>
      </c>
      <c r="BD691">
        <f t="shared" si="395"/>
        <v>1.3172201510944594E-4</v>
      </c>
      <c r="BE691">
        <f t="shared" si="396"/>
        <v>4.281213914453412E-5</v>
      </c>
      <c r="BF691">
        <f t="shared" si="397"/>
        <v>1.2763334833017815E-5</v>
      </c>
      <c r="BG691">
        <f t="shared" si="398"/>
        <v>8.4842436756516477E-5</v>
      </c>
      <c r="BH691">
        <f t="shared" si="399"/>
        <v>1.1248189744469038E-5</v>
      </c>
      <c r="BI691">
        <f t="shared" si="400"/>
        <v>6.8989101392874483E-5</v>
      </c>
      <c r="BJ691">
        <f t="shared" si="401"/>
        <v>3.2018553645376293E-5</v>
      </c>
    </row>
    <row r="692" spans="1:62" hidden="1" x14ac:dyDescent="0.25">
      <c r="A692" s="1">
        <v>42668</v>
      </c>
      <c r="B692">
        <v>12.572881357859043</v>
      </c>
      <c r="C692">
        <v>18.352883034771455</v>
      </c>
      <c r="D692">
        <v>85.619339288262964</v>
      </c>
      <c r="E692">
        <v>79.507139757492922</v>
      </c>
      <c r="F692">
        <v>71.770612821213177</v>
      </c>
      <c r="G692" s="2">
        <v>29942</v>
      </c>
      <c r="H692" s="3">
        <v>42438</v>
      </c>
      <c r="I692" s="2">
        <v>317.25</v>
      </c>
      <c r="J692">
        <v>9.8516999999999992</v>
      </c>
      <c r="K692" s="4">
        <v>72.738500000000002</v>
      </c>
      <c r="L692" s="4">
        <v>66.805999999999997</v>
      </c>
      <c r="M692">
        <v>8691.2999999999993</v>
      </c>
      <c r="N692" s="5">
        <v>16.7</v>
      </c>
      <c r="O692" s="6">
        <v>83.06</v>
      </c>
      <c r="P692" s="7">
        <v>129.33699999999999</v>
      </c>
      <c r="Q692">
        <v>326.89999999999998</v>
      </c>
      <c r="R692">
        <v>832.35</v>
      </c>
      <c r="S692">
        <v>12315.5</v>
      </c>
      <c r="T692">
        <v>416.77</v>
      </c>
      <c r="W692">
        <f t="shared" si="402"/>
        <v>4.5314582411216759E-3</v>
      </c>
      <c r="X692">
        <f t="shared" si="406"/>
        <v>9.2966800726297226E-4</v>
      </c>
      <c r="Y692">
        <f t="shared" si="407"/>
        <v>3.7746314575691058E-5</v>
      </c>
      <c r="Z692">
        <f t="shared" si="408"/>
        <v>2.2145900813047066E-4</v>
      </c>
      <c r="AA692">
        <f t="shared" si="409"/>
        <v>4.042619328348166E-4</v>
      </c>
      <c r="AB692">
        <f t="shared" si="410"/>
        <v>5.9961656917697425E-3</v>
      </c>
      <c r="AC692">
        <f t="shared" si="411"/>
        <v>8.2340044994286491E-3</v>
      </c>
      <c r="AD692">
        <f t="shared" si="412"/>
        <v>1.9254314290260498E-2</v>
      </c>
      <c r="AE692">
        <f t="shared" si="413"/>
        <v>-1.4606094554215872E-3</v>
      </c>
      <c r="AF692">
        <f t="shared" si="414"/>
        <v>2.0622029139843082E-5</v>
      </c>
      <c r="AG692">
        <f t="shared" si="415"/>
        <v>-5.8360956681130006E-4</v>
      </c>
      <c r="AH692">
        <f t="shared" si="416"/>
        <v>-2.0287071798899977E-3</v>
      </c>
      <c r="AI692">
        <f t="shared" si="417"/>
        <v>2.9985029962566329E-3</v>
      </c>
      <c r="AJ692">
        <f t="shared" si="418"/>
        <v>9.6782754003294086E-3</v>
      </c>
      <c r="AK692">
        <f t="shared" si="419"/>
        <v>5.2589654971045856E-4</v>
      </c>
      <c r="AL692">
        <f t="shared" si="403"/>
        <v>-9.1729099842705465E-4</v>
      </c>
      <c r="AM692">
        <f t="shared" si="382"/>
        <v>-1.9040261048928624E-2</v>
      </c>
      <c r="AN692">
        <f t="shared" si="383"/>
        <v>-1.1440137363536074E-2</v>
      </c>
      <c r="AO692">
        <f t="shared" si="404"/>
        <v>-1.0525784870311836E-2</v>
      </c>
      <c r="AR692">
        <f t="shared" si="405"/>
        <v>2.0534113791029554E-5</v>
      </c>
      <c r="AS692">
        <f t="shared" si="384"/>
        <v>8.6428260372830585E-7</v>
      </c>
      <c r="AT692">
        <f t="shared" si="385"/>
        <v>1.4247842640470273E-9</v>
      </c>
      <c r="AU692">
        <f t="shared" si="386"/>
        <v>4.9044092282131867E-8</v>
      </c>
      <c r="AV692">
        <f t="shared" si="387"/>
        <v>1.6342771033934176E-7</v>
      </c>
      <c r="AW692">
        <f t="shared" si="388"/>
        <v>3.5954003003156516E-5</v>
      </c>
      <c r="AX692">
        <f t="shared" si="389"/>
        <v>6.7798830096611244E-5</v>
      </c>
      <c r="AY692">
        <f t="shared" si="390"/>
        <v>3.7072861878812964E-4</v>
      </c>
      <c r="AZ692">
        <f t="shared" si="391"/>
        <v>2.1333799812669457E-6</v>
      </c>
      <c r="BA692">
        <f t="shared" si="392"/>
        <v>4.2526808584453721E-10</v>
      </c>
      <c r="BB692">
        <f t="shared" si="393"/>
        <v>3.4060012647367332E-7</v>
      </c>
      <c r="BC692">
        <f t="shared" si="394"/>
        <v>4.1156528217372271E-6</v>
      </c>
      <c r="BD692">
        <f t="shared" si="395"/>
        <v>8.9910202185600051E-6</v>
      </c>
      <c r="BE692">
        <f t="shared" si="396"/>
        <v>9.3669014724621371E-5</v>
      </c>
      <c r="BF692">
        <f t="shared" si="397"/>
        <v>2.7656718099736481E-7</v>
      </c>
      <c r="BG692">
        <f t="shared" si="398"/>
        <v>8.4142277579530277E-7</v>
      </c>
      <c r="BH692">
        <f t="shared" si="399"/>
        <v>3.6253154081134853E-4</v>
      </c>
      <c r="BI692">
        <f t="shared" si="400"/>
        <v>1.308767428965741E-4</v>
      </c>
      <c r="BJ692">
        <f t="shared" si="401"/>
        <v>1.1079214713608556E-4</v>
      </c>
    </row>
    <row r="693" spans="1:62" hidden="1" x14ac:dyDescent="0.25">
      <c r="A693" s="1">
        <v>42669</v>
      </c>
      <c r="B693">
        <v>12.632240227861807</v>
      </c>
      <c r="C693">
        <v>18.438767893513774</v>
      </c>
      <c r="D693">
        <v>85.667169641751343</v>
      </c>
      <c r="E693">
        <v>79.536522597356168</v>
      </c>
      <c r="F693">
        <v>71.797175641479129</v>
      </c>
      <c r="G693" s="2">
        <v>29834</v>
      </c>
      <c r="H693" s="3">
        <v>42125</v>
      </c>
      <c r="I693" s="2">
        <v>318.35000000000002</v>
      </c>
      <c r="J693">
        <v>9.8747000000000007</v>
      </c>
      <c r="K693" s="4">
        <v>72.9405</v>
      </c>
      <c r="L693" s="4">
        <v>66.863</v>
      </c>
      <c r="M693">
        <v>8615.25</v>
      </c>
      <c r="N693" s="5">
        <v>16.399999999999999</v>
      </c>
      <c r="O693" s="6">
        <v>81.42</v>
      </c>
      <c r="P693" s="7">
        <v>128.297</v>
      </c>
      <c r="Q693">
        <v>322.05</v>
      </c>
      <c r="R693">
        <v>842.85</v>
      </c>
      <c r="S693">
        <v>12209.4</v>
      </c>
      <c r="T693">
        <v>413.1</v>
      </c>
      <c r="W693">
        <f t="shared" si="402"/>
        <v>4.7100728746340111E-3</v>
      </c>
      <c r="X693">
        <f t="shared" si="406"/>
        <v>4.6687230704694797E-3</v>
      </c>
      <c r="Y693">
        <f t="shared" si="407"/>
        <v>5.5848361940895915E-4</v>
      </c>
      <c r="Z693">
        <f t="shared" si="408"/>
        <v>3.694940089089981E-4</v>
      </c>
      <c r="AA693">
        <f t="shared" si="409"/>
        <v>3.7003872321901289E-4</v>
      </c>
      <c r="AB693">
        <f t="shared" si="410"/>
        <v>-3.6134942959061352E-3</v>
      </c>
      <c r="AC693">
        <f t="shared" si="411"/>
        <v>-7.4027986093820478E-3</v>
      </c>
      <c r="AD693">
        <f t="shared" si="412"/>
        <v>3.4612998685372995E-3</v>
      </c>
      <c r="AE693">
        <f t="shared" si="413"/>
        <v>2.3319014541307664E-3</v>
      </c>
      <c r="AF693">
        <f t="shared" si="414"/>
        <v>2.7732223513497541E-3</v>
      </c>
      <c r="AG693">
        <f t="shared" si="415"/>
        <v>8.5285299441081267E-4</v>
      </c>
      <c r="AH693">
        <f t="shared" si="416"/>
        <v>-8.7886366154681476E-3</v>
      </c>
      <c r="AI693">
        <f t="shared" si="417"/>
        <v>-1.8127384592556715E-2</v>
      </c>
      <c r="AJ693">
        <f t="shared" si="418"/>
        <v>-1.9942295127774755E-2</v>
      </c>
      <c r="AK693">
        <f t="shared" si="419"/>
        <v>-8.0735124173524804E-3</v>
      </c>
      <c r="AL693">
        <f t="shared" si="403"/>
        <v>-1.4947500737265142E-2</v>
      </c>
      <c r="AM693">
        <f t="shared" si="382"/>
        <v>1.2535980786296896E-2</v>
      </c>
      <c r="AN693">
        <f t="shared" si="383"/>
        <v>-8.652484775465449E-3</v>
      </c>
      <c r="AO693">
        <f t="shared" si="404"/>
        <v>-8.8448164786015249E-3</v>
      </c>
      <c r="AR693">
        <f t="shared" si="405"/>
        <v>2.2184786484363095E-5</v>
      </c>
      <c r="AS693">
        <f t="shared" si="384"/>
        <v>2.1796975108733965E-5</v>
      </c>
      <c r="AT693">
        <f t="shared" si="385"/>
        <v>3.1190395314813116E-7</v>
      </c>
      <c r="AU693">
        <f t="shared" si="386"/>
        <v>1.3652582261964277E-7</v>
      </c>
      <c r="AV693">
        <f t="shared" si="387"/>
        <v>1.3692865668155722E-7</v>
      </c>
      <c r="AW693">
        <f t="shared" si="388"/>
        <v>1.3057341026546175E-5</v>
      </c>
      <c r="AX693">
        <f t="shared" si="389"/>
        <v>5.4801427251068779E-5</v>
      </c>
      <c r="AY693">
        <f t="shared" si="390"/>
        <v>1.1980596779936328E-5</v>
      </c>
      <c r="AZ693">
        <f t="shared" si="391"/>
        <v>5.4377643917771823E-6</v>
      </c>
      <c r="BA693">
        <f t="shared" si="392"/>
        <v>7.6907622100258583E-6</v>
      </c>
      <c r="BB693">
        <f t="shared" si="393"/>
        <v>7.273582300754897E-7</v>
      </c>
      <c r="BC693">
        <f t="shared" si="394"/>
        <v>7.7240133558747421E-5</v>
      </c>
      <c r="BD693">
        <f t="shared" si="395"/>
        <v>3.2860207216646258E-4</v>
      </c>
      <c r="BE693">
        <f t="shared" si="396"/>
        <v>3.9769513496326874E-4</v>
      </c>
      <c r="BF693">
        <f t="shared" si="397"/>
        <v>6.518160275314469E-5</v>
      </c>
      <c r="BG693">
        <f t="shared" si="398"/>
        <v>2.2342777829054196E-4</v>
      </c>
      <c r="BH693">
        <f t="shared" si="399"/>
        <v>1.5715081427440495E-4</v>
      </c>
      <c r="BI693">
        <f t="shared" si="400"/>
        <v>7.4865492789661381E-5</v>
      </c>
      <c r="BJ693">
        <f t="shared" si="401"/>
        <v>7.8230778540141075E-5</v>
      </c>
    </row>
    <row r="694" spans="1:62" hidden="1" x14ac:dyDescent="0.25">
      <c r="A694" s="1">
        <v>42670</v>
      </c>
      <c r="B694">
        <v>12.575956762498334</v>
      </c>
      <c r="C694">
        <v>18.47870075685195</v>
      </c>
      <c r="D694">
        <v>85.676121361730665</v>
      </c>
      <c r="E694">
        <v>79.552707624947189</v>
      </c>
      <c r="F694">
        <v>71.82092250118076</v>
      </c>
      <c r="G694" s="2">
        <v>29927</v>
      </c>
      <c r="H694" s="3">
        <v>42231</v>
      </c>
      <c r="I694" s="2">
        <v>321</v>
      </c>
      <c r="J694">
        <v>9.8569999999999993</v>
      </c>
      <c r="K694" s="4">
        <v>72.88</v>
      </c>
      <c r="L694" s="4">
        <v>66.881</v>
      </c>
      <c r="M694">
        <v>8615.25</v>
      </c>
      <c r="N694" s="5">
        <v>16.579999999999998</v>
      </c>
      <c r="O694" s="6">
        <v>81.93</v>
      </c>
      <c r="P694" s="7">
        <v>127.553</v>
      </c>
      <c r="Q694">
        <v>312.39999999999998</v>
      </c>
      <c r="R694">
        <v>840.3</v>
      </c>
      <c r="S694">
        <v>12245.9</v>
      </c>
      <c r="T694">
        <v>417.37</v>
      </c>
      <c r="W694">
        <f t="shared" si="402"/>
        <v>-4.4654965932247066E-3</v>
      </c>
      <c r="X694">
        <f t="shared" si="406"/>
        <v>2.163359535324498E-3</v>
      </c>
      <c r="Y694">
        <f t="shared" si="407"/>
        <v>1.0448871309796216E-4</v>
      </c>
      <c r="Z694">
        <f t="shared" si="408"/>
        <v>2.0347106619653251E-4</v>
      </c>
      <c r="AA694">
        <f t="shared" si="409"/>
        <v>3.3069453258537183E-4</v>
      </c>
      <c r="AB694">
        <f t="shared" si="410"/>
        <v>3.1124002300667425E-3</v>
      </c>
      <c r="AC694">
        <f t="shared" si="411"/>
        <v>2.513159841412092E-3</v>
      </c>
      <c r="AD694">
        <f t="shared" si="412"/>
        <v>8.2897166669814153E-3</v>
      </c>
      <c r="AE694">
        <f t="shared" si="413"/>
        <v>-1.7940678955744847E-3</v>
      </c>
      <c r="AF694">
        <f t="shared" si="414"/>
        <v>-8.2978735460971585E-4</v>
      </c>
      <c r="AG694">
        <f t="shared" si="415"/>
        <v>2.6917095508856742E-4</v>
      </c>
      <c r="AH694">
        <f t="shared" si="416"/>
        <v>0</v>
      </c>
      <c r="AI694">
        <f t="shared" si="417"/>
        <v>1.0915814876996187E-2</v>
      </c>
      <c r="AJ694">
        <f t="shared" si="418"/>
        <v>6.2442810788905893E-3</v>
      </c>
      <c r="AK694">
        <f t="shared" si="419"/>
        <v>-5.8159241520202281E-3</v>
      </c>
      <c r="AL694">
        <f t="shared" si="403"/>
        <v>-3.0422395027368942E-2</v>
      </c>
      <c r="AM694">
        <f t="shared" si="382"/>
        <v>-3.0300352921444141E-3</v>
      </c>
      <c r="AN694">
        <f t="shared" si="383"/>
        <v>2.9850402246270804E-3</v>
      </c>
      <c r="AO694">
        <f t="shared" si="404"/>
        <v>1.0283424154722181E-2</v>
      </c>
      <c r="AR694">
        <f t="shared" si="405"/>
        <v>1.994065982410146E-5</v>
      </c>
      <c r="AS694">
        <f t="shared" si="384"/>
        <v>4.6801244790794278E-6</v>
      </c>
      <c r="AT694">
        <f t="shared" si="385"/>
        <v>1.0917891164868249E-8</v>
      </c>
      <c r="AU694">
        <f t="shared" si="386"/>
        <v>4.1400474779153718E-8</v>
      </c>
      <c r="AV694">
        <f t="shared" si="387"/>
        <v>1.0935887388185755E-7</v>
      </c>
      <c r="AW694">
        <f t="shared" si="388"/>
        <v>9.6870351921195116E-6</v>
      </c>
      <c r="AX694">
        <f t="shared" si="389"/>
        <v>6.3159723884864514E-6</v>
      </c>
      <c r="AY694">
        <f t="shared" si="390"/>
        <v>6.8719402418829464E-5</v>
      </c>
      <c r="AZ694">
        <f t="shared" si="391"/>
        <v>3.2186796139310601E-6</v>
      </c>
      <c r="BA694">
        <f t="shared" si="392"/>
        <v>6.8854705387019036E-7</v>
      </c>
      <c r="BB694">
        <f t="shared" si="393"/>
        <v>7.2453003063291577E-8</v>
      </c>
      <c r="BC694">
        <f t="shared" si="394"/>
        <v>0</v>
      </c>
      <c r="BD694">
        <f t="shared" si="395"/>
        <v>1.1915501442885128E-4</v>
      </c>
      <c r="BE694">
        <f t="shared" si="396"/>
        <v>3.8991046192191023E-5</v>
      </c>
      <c r="BF694">
        <f t="shared" si="397"/>
        <v>3.3824973742052207E-5</v>
      </c>
      <c r="BG694">
        <f t="shared" si="398"/>
        <v>9.2552211920128255E-4</v>
      </c>
      <c r="BH694">
        <f t="shared" si="399"/>
        <v>9.181113871640684E-6</v>
      </c>
      <c r="BI694">
        <f t="shared" si="400"/>
        <v>8.9104651426416898E-6</v>
      </c>
      <c r="BJ694">
        <f t="shared" si="401"/>
        <v>1.0574881234592359E-4</v>
      </c>
    </row>
    <row r="695" spans="1:62" hidden="1" x14ac:dyDescent="0.25">
      <c r="A695" s="1">
        <v>42671</v>
      </c>
      <c r="B695">
        <v>12.603739408775656</v>
      </c>
      <c r="C695">
        <v>18.55228153262183</v>
      </c>
      <c r="D695">
        <v>85.695908312021075</v>
      </c>
      <c r="E695">
        <v>79.596978610729138</v>
      </c>
      <c r="F695">
        <v>71.864090943397159</v>
      </c>
      <c r="G695" s="2">
        <v>30082</v>
      </c>
      <c r="H695" s="3">
        <v>42542</v>
      </c>
      <c r="I695" s="2">
        <v>324.95</v>
      </c>
      <c r="J695">
        <v>9.8508999999999993</v>
      </c>
      <c r="K695" s="4">
        <v>73.369</v>
      </c>
      <c r="L695" s="4">
        <v>66.778000000000006</v>
      </c>
      <c r="M695">
        <v>8638</v>
      </c>
      <c r="N695" s="5">
        <v>16.239999999999998</v>
      </c>
      <c r="O695" s="6">
        <v>82.5</v>
      </c>
      <c r="P695" s="7">
        <v>128.084</v>
      </c>
      <c r="Q695">
        <v>323</v>
      </c>
      <c r="R695">
        <v>836.5</v>
      </c>
      <c r="S695">
        <v>12010</v>
      </c>
      <c r="T695">
        <v>419.68</v>
      </c>
      <c r="W695">
        <f t="shared" si="402"/>
        <v>2.2067508172366203E-3</v>
      </c>
      <c r="X695">
        <f t="shared" si="406"/>
        <v>3.9740167858325036E-3</v>
      </c>
      <c r="Y695">
        <f t="shared" si="407"/>
        <v>2.3092391933513266E-4</v>
      </c>
      <c r="Z695">
        <f t="shared" si="408"/>
        <v>5.5634400508057708E-4</v>
      </c>
      <c r="AA695">
        <f t="shared" si="409"/>
        <v>6.0087607580443941E-4</v>
      </c>
      <c r="AB695">
        <f t="shared" si="410"/>
        <v>5.1659032712160838E-3</v>
      </c>
      <c r="AC695">
        <f t="shared" si="411"/>
        <v>7.3372747275207897E-3</v>
      </c>
      <c r="AD695">
        <f t="shared" si="412"/>
        <v>1.2230201210341986E-2</v>
      </c>
      <c r="AE695">
        <f t="shared" si="413"/>
        <v>-6.190411149639924E-4</v>
      </c>
      <c r="AF695">
        <f t="shared" si="414"/>
        <v>6.6872501324550622E-3</v>
      </c>
      <c r="AG695">
        <f t="shared" si="415"/>
        <v>-1.5412358373011049E-3</v>
      </c>
      <c r="AH695">
        <f t="shared" si="416"/>
        <v>2.6371858270232084E-3</v>
      </c>
      <c r="AI695">
        <f t="shared" si="417"/>
        <v>-2.0719814973616985E-2</v>
      </c>
      <c r="AJ695">
        <f t="shared" si="418"/>
        <v>6.9330691869119677E-3</v>
      </c>
      <c r="AK695">
        <f t="shared" si="419"/>
        <v>4.1543341823608278E-3</v>
      </c>
      <c r="AL695">
        <f t="shared" si="403"/>
        <v>3.3367905257125671E-2</v>
      </c>
      <c r="AM695">
        <f t="shared" si="382"/>
        <v>-4.5324505072938592E-3</v>
      </c>
      <c r="AN695">
        <f t="shared" si="383"/>
        <v>-1.9451550998796373E-2</v>
      </c>
      <c r="AO695">
        <f t="shared" si="404"/>
        <v>5.5193975611225448E-3</v>
      </c>
      <c r="AR695">
        <f t="shared" si="405"/>
        <v>4.869749169374492E-6</v>
      </c>
      <c r="AS695">
        <f t="shared" si="384"/>
        <v>1.5792809414078504E-5</v>
      </c>
      <c r="AT695">
        <f t="shared" si="385"/>
        <v>5.3325856521098856E-8</v>
      </c>
      <c r="AU695">
        <f t="shared" si="386"/>
        <v>3.0951865198909717E-7</v>
      </c>
      <c r="AV695">
        <f t="shared" si="387"/>
        <v>3.6105205847414244E-7</v>
      </c>
      <c r="AW695">
        <f t="shared" si="388"/>
        <v>2.6686556607561035E-5</v>
      </c>
      <c r="AX695">
        <f t="shared" si="389"/>
        <v>5.3835600427115276E-5</v>
      </c>
      <c r="AY695">
        <f t="shared" si="390"/>
        <v>1.4957782164545059E-4</v>
      </c>
      <c r="AZ695">
        <f t="shared" si="391"/>
        <v>3.8321190201586283E-7</v>
      </c>
      <c r="BA695">
        <f t="shared" si="392"/>
        <v>4.4719314334020249E-5</v>
      </c>
      <c r="BB695">
        <f t="shared" si="393"/>
        <v>2.3754079061812378E-6</v>
      </c>
      <c r="BC695">
        <f t="shared" si="394"/>
        <v>6.9547490862520838E-6</v>
      </c>
      <c r="BD695">
        <f t="shared" si="395"/>
        <v>4.2931073254092264E-4</v>
      </c>
      <c r="BE695">
        <f t="shared" si="396"/>
        <v>4.8067448350508174E-5</v>
      </c>
      <c r="BF695">
        <f t="shared" si="397"/>
        <v>1.7258492498731609E-5</v>
      </c>
      <c r="BG695">
        <f t="shared" si="398"/>
        <v>1.113417101248515E-3</v>
      </c>
      <c r="BH695">
        <f t="shared" si="399"/>
        <v>2.0543107601068361E-5</v>
      </c>
      <c r="BI695">
        <f t="shared" si="400"/>
        <v>3.7836283625877618E-4</v>
      </c>
      <c r="BJ695">
        <f t="shared" si="401"/>
        <v>3.0463749437725497E-5</v>
      </c>
    </row>
    <row r="696" spans="1:62" hidden="1" x14ac:dyDescent="0.25">
      <c r="A696" s="1">
        <v>42675</v>
      </c>
      <c r="B696">
        <v>12.633952182961746</v>
      </c>
      <c r="C696">
        <v>18.591153550298028</v>
      </c>
      <c r="D696">
        <v>85.760317730067044</v>
      </c>
      <c r="E696">
        <v>79.662131611853496</v>
      </c>
      <c r="F696">
        <v>71.963941038465265</v>
      </c>
      <c r="G696" s="2">
        <v>30285</v>
      </c>
      <c r="H696" s="3">
        <v>43593</v>
      </c>
      <c r="I696" s="2">
        <v>329.3</v>
      </c>
      <c r="J696">
        <v>9.8567</v>
      </c>
      <c r="K696" s="4">
        <v>73.734999999999999</v>
      </c>
      <c r="L696" s="4">
        <v>66.695999999999998</v>
      </c>
      <c r="M696">
        <v>8626.25</v>
      </c>
      <c r="N696" s="5">
        <v>16.5</v>
      </c>
      <c r="O696" s="6">
        <v>82.48</v>
      </c>
      <c r="P696" s="7">
        <v>128.184</v>
      </c>
      <c r="Q696">
        <v>325.05</v>
      </c>
      <c r="R696">
        <v>835.25</v>
      </c>
      <c r="S696">
        <v>12660.5</v>
      </c>
      <c r="T696">
        <v>419.93</v>
      </c>
      <c r="W696">
        <f t="shared" si="402"/>
        <v>2.3942592775653129E-3</v>
      </c>
      <c r="X696">
        <f t="shared" si="406"/>
        <v>2.0930768401386953E-3</v>
      </c>
      <c r="Y696">
        <f t="shared" si="407"/>
        <v>7.513220436800881E-4</v>
      </c>
      <c r="Z696">
        <f t="shared" si="408"/>
        <v>8.1820129056409997E-4</v>
      </c>
      <c r="AA696">
        <f t="shared" si="409"/>
        <v>1.3884652349538985E-3</v>
      </c>
      <c r="AB696">
        <f t="shared" si="410"/>
        <v>6.7255541998888337E-3</v>
      </c>
      <c r="AC696">
        <f t="shared" si="411"/>
        <v>2.4404763765209638E-2</v>
      </c>
      <c r="AD696">
        <f t="shared" si="412"/>
        <v>1.3297865041960873E-2</v>
      </c>
      <c r="AE696">
        <f t="shared" si="413"/>
        <v>5.8860542810439348E-4</v>
      </c>
      <c r="AF696">
        <f t="shared" si="414"/>
        <v>4.9760816187462663E-3</v>
      </c>
      <c r="AG696">
        <f t="shared" si="415"/>
        <v>-1.2287038721605962E-3</v>
      </c>
      <c r="AH696">
        <f t="shared" si="416"/>
        <v>-1.361194585834806E-3</v>
      </c>
      <c r="AI696">
        <f t="shared" si="417"/>
        <v>1.5883046173003151E-2</v>
      </c>
      <c r="AJ696">
        <f t="shared" si="418"/>
        <v>-2.4245363193072783E-4</v>
      </c>
      <c r="AK696">
        <f t="shared" si="419"/>
        <v>7.8043302383141078E-4</v>
      </c>
      <c r="AL696">
        <f t="shared" si="403"/>
        <v>6.3266934278213257E-3</v>
      </c>
      <c r="AM696">
        <f t="shared" si="382"/>
        <v>-1.4954391900127153E-3</v>
      </c>
      <c r="AN696">
        <f t="shared" si="383"/>
        <v>5.2747274315025905E-2</v>
      </c>
      <c r="AO696">
        <f t="shared" si="404"/>
        <v>5.9551460175157262E-4</v>
      </c>
      <c r="AR696">
        <f t="shared" si="405"/>
        <v>5.7324774882075741E-6</v>
      </c>
      <c r="AS696">
        <f t="shared" si="384"/>
        <v>4.3809706587249858E-6</v>
      </c>
      <c r="AT696">
        <f t="shared" si="385"/>
        <v>5.644848133196242E-7</v>
      </c>
      <c r="AU696">
        <f t="shared" si="386"/>
        <v>6.6945335188075871E-7</v>
      </c>
      <c r="AV696">
        <f t="shared" si="387"/>
        <v>1.9278357086755845E-6</v>
      </c>
      <c r="AW696">
        <f t="shared" si="388"/>
        <v>4.523307929564233E-5</v>
      </c>
      <c r="AX696">
        <f t="shared" si="389"/>
        <v>5.9559249443568926E-4</v>
      </c>
      <c r="AY696">
        <f t="shared" si="390"/>
        <v>1.7683321467420505E-4</v>
      </c>
      <c r="AZ696">
        <f t="shared" si="391"/>
        <v>3.464563499939563E-7</v>
      </c>
      <c r="BA696">
        <f t="shared" si="392"/>
        <v>2.4761388276424463E-5</v>
      </c>
      <c r="BB696">
        <f t="shared" si="393"/>
        <v>1.5097132054624426E-6</v>
      </c>
      <c r="BC696">
        <f t="shared" si="394"/>
        <v>1.8528507005059891E-6</v>
      </c>
      <c r="BD696">
        <f t="shared" si="395"/>
        <v>2.5227115573375004E-4</v>
      </c>
      <c r="BE696">
        <f t="shared" si="396"/>
        <v>5.8783763636400847E-8</v>
      </c>
      <c r="BF696">
        <f t="shared" si="397"/>
        <v>6.090757046866394E-7</v>
      </c>
      <c r="BG696">
        <f t="shared" si="398"/>
        <v>4.0027049729637558E-5</v>
      </c>
      <c r="BH696">
        <f t="shared" si="399"/>
        <v>2.2363383710258858E-6</v>
      </c>
      <c r="BI696">
        <f t="shared" si="400"/>
        <v>2.7822749476645917E-3</v>
      </c>
      <c r="BJ696">
        <f t="shared" si="401"/>
        <v>3.5463764089933413E-7</v>
      </c>
    </row>
    <row r="697" spans="1:62" hidden="1" x14ac:dyDescent="0.25">
      <c r="A697" s="1">
        <v>42676</v>
      </c>
      <c r="B697">
        <v>12.581730113227485</v>
      </c>
      <c r="C697">
        <v>18.563213894683084</v>
      </c>
      <c r="D697">
        <v>85.769694406065824</v>
      </c>
      <c r="E697">
        <v>79.688966854919485</v>
      </c>
      <c r="F697">
        <v>71.99218355585009</v>
      </c>
      <c r="G697" s="2">
        <v>30666</v>
      </c>
      <c r="H697" s="3">
        <v>44108</v>
      </c>
      <c r="I697" s="2">
        <v>328.35</v>
      </c>
      <c r="J697">
        <v>9.8803000000000001</v>
      </c>
      <c r="K697" s="4">
        <v>74.088499999999996</v>
      </c>
      <c r="L697" s="4">
        <v>66.762</v>
      </c>
      <c r="M697">
        <v>8514</v>
      </c>
      <c r="N697" s="5">
        <v>16.5</v>
      </c>
      <c r="O697" s="6">
        <v>81</v>
      </c>
      <c r="P697" s="7">
        <v>126.042</v>
      </c>
      <c r="Q697">
        <v>315.60000000000002</v>
      </c>
      <c r="R697">
        <v>841.1</v>
      </c>
      <c r="S697">
        <v>12389.9</v>
      </c>
      <c r="T697">
        <v>415.38</v>
      </c>
      <c r="W697">
        <f t="shared" si="402"/>
        <v>-4.1420369897611099E-3</v>
      </c>
      <c r="X697">
        <f t="shared" si="406"/>
        <v>-1.5039772065999412E-3</v>
      </c>
      <c r="Y697">
        <f t="shared" si="407"/>
        <v>1.0932985885509694E-4</v>
      </c>
      <c r="Z697">
        <f t="shared" si="408"/>
        <v>3.3680650560755315E-4</v>
      </c>
      <c r="AA697">
        <f t="shared" si="409"/>
        <v>3.9237674432766672E-4</v>
      </c>
      <c r="AB697">
        <f t="shared" si="410"/>
        <v>1.2502008581286961E-2</v>
      </c>
      <c r="AC697">
        <f t="shared" si="411"/>
        <v>1.174458488976354E-2</v>
      </c>
      <c r="AD697">
        <f t="shared" si="412"/>
        <v>-2.8890767453369293E-3</v>
      </c>
      <c r="AE697">
        <f t="shared" si="413"/>
        <v>2.3914486748157424E-3</v>
      </c>
      <c r="AF697">
        <f t="shared" si="414"/>
        <v>4.7827398735296846E-3</v>
      </c>
      <c r="AG697">
        <f t="shared" si="415"/>
        <v>9.8907529530629142E-4</v>
      </c>
      <c r="AH697">
        <f t="shared" si="416"/>
        <v>-1.3098012546713908E-2</v>
      </c>
      <c r="AI697">
        <f t="shared" si="417"/>
        <v>0</v>
      </c>
      <c r="AJ697">
        <f t="shared" si="418"/>
        <v>-1.8106685036265793E-2</v>
      </c>
      <c r="AK697">
        <f t="shared" si="419"/>
        <v>-1.6851546963980481E-2</v>
      </c>
      <c r="AL697">
        <f t="shared" si="403"/>
        <v>-2.9503427678758486E-2</v>
      </c>
      <c r="AM697">
        <f t="shared" si="382"/>
        <v>6.9794777315256764E-3</v>
      </c>
      <c r="AN697">
        <f t="shared" si="383"/>
        <v>-2.1605285823458147E-2</v>
      </c>
      <c r="AO697">
        <f t="shared" si="404"/>
        <v>-1.0894266802326009E-2</v>
      </c>
      <c r="AR697">
        <f t="shared" si="405"/>
        <v>1.7156470424549277E-5</v>
      </c>
      <c r="AS697">
        <f t="shared" si="384"/>
        <v>2.2619474379721625E-6</v>
      </c>
      <c r="AT697">
        <f t="shared" si="385"/>
        <v>1.1953018037275419E-8</v>
      </c>
      <c r="AU697">
        <f t="shared" si="386"/>
        <v>1.1343862221957073E-7</v>
      </c>
      <c r="AV697">
        <f t="shared" si="387"/>
        <v>1.5395950948917913E-7</v>
      </c>
      <c r="AW697">
        <f t="shared" si="388"/>
        <v>1.5630021856657283E-4</v>
      </c>
      <c r="AX697">
        <f t="shared" si="389"/>
        <v>1.3793527423286206E-4</v>
      </c>
      <c r="AY697">
        <f t="shared" si="390"/>
        <v>8.3467644404466236E-6</v>
      </c>
      <c r="AZ697">
        <f t="shared" si="391"/>
        <v>5.7190267642779698E-6</v>
      </c>
      <c r="BA697">
        <f t="shared" si="392"/>
        <v>2.2874600697850743E-5</v>
      </c>
      <c r="BB697">
        <f t="shared" si="393"/>
        <v>9.7826993978522763E-7</v>
      </c>
      <c r="BC697">
        <f t="shared" si="394"/>
        <v>1.7155793267387495E-4</v>
      </c>
      <c r="BD697">
        <f t="shared" si="395"/>
        <v>0</v>
      </c>
      <c r="BE697">
        <f t="shared" si="396"/>
        <v>3.2785204300253161E-4</v>
      </c>
      <c r="BF697">
        <f t="shared" si="397"/>
        <v>2.8397463507923978E-4</v>
      </c>
      <c r="BG697">
        <f t="shared" si="398"/>
        <v>8.7045224479573237E-4</v>
      </c>
      <c r="BH697">
        <f t="shared" si="399"/>
        <v>4.87131094048628E-5</v>
      </c>
      <c r="BI697">
        <f t="shared" si="400"/>
        <v>4.667883755133216E-4</v>
      </c>
      <c r="BJ697">
        <f t="shared" si="401"/>
        <v>1.1868504916026256E-4</v>
      </c>
    </row>
    <row r="698" spans="1:62" hidden="1" x14ac:dyDescent="0.25">
      <c r="A698" s="1">
        <v>42677</v>
      </c>
      <c r="B698">
        <v>12.668485592767045</v>
      </c>
      <c r="C698">
        <v>18.507874690535829</v>
      </c>
      <c r="D698">
        <v>85.770082082834847</v>
      </c>
      <c r="E698">
        <v>79.709523323070414</v>
      </c>
      <c r="F698">
        <v>72.050772718918182</v>
      </c>
      <c r="G698" s="2">
        <v>30487</v>
      </c>
      <c r="H698" s="3">
        <v>43389</v>
      </c>
      <c r="I698" s="2">
        <v>331.9</v>
      </c>
      <c r="J698">
        <v>9.8553999999999995</v>
      </c>
      <c r="K698" s="4">
        <v>74.038499999999999</v>
      </c>
      <c r="L698" s="4">
        <v>66.668000000000006</v>
      </c>
      <c r="M698">
        <v>8484.9500000000007</v>
      </c>
      <c r="N698" s="5">
        <v>16.27</v>
      </c>
      <c r="O698" s="6">
        <v>81</v>
      </c>
      <c r="P698" s="7">
        <v>125.102</v>
      </c>
      <c r="Q698">
        <v>310.05</v>
      </c>
      <c r="R698">
        <v>839.4</v>
      </c>
      <c r="S698">
        <v>12274.710000000001</v>
      </c>
      <c r="T698">
        <v>418.32</v>
      </c>
      <c r="W698">
        <f t="shared" si="402"/>
        <v>6.8716894883672454E-3</v>
      </c>
      <c r="X698">
        <f t="shared" si="406"/>
        <v>-2.9855743311257244E-3</v>
      </c>
      <c r="Y698">
        <f t="shared" si="407"/>
        <v>4.519963555549654E-6</v>
      </c>
      <c r="Z698">
        <f t="shared" si="408"/>
        <v>2.5792550785056883E-4</v>
      </c>
      <c r="AA698">
        <f t="shared" si="409"/>
        <v>8.134957489681372E-4</v>
      </c>
      <c r="AB698">
        <f t="shared" si="410"/>
        <v>-5.8541857706446918E-3</v>
      </c>
      <c r="AC698">
        <f t="shared" si="411"/>
        <v>-1.6435219136727484E-2</v>
      </c>
      <c r="AD698">
        <f t="shared" si="412"/>
        <v>1.0753606088947213E-2</v>
      </c>
      <c r="AE698">
        <f t="shared" si="413"/>
        <v>-2.5233473565274282E-3</v>
      </c>
      <c r="AF698">
        <f t="shared" si="414"/>
        <v>-6.7509639564665078E-4</v>
      </c>
      <c r="AG698">
        <f t="shared" si="415"/>
        <v>-1.4089787236887571E-3</v>
      </c>
      <c r="AH698">
        <f t="shared" si="416"/>
        <v>-3.4178614890483976E-3</v>
      </c>
      <c r="AI698">
        <f t="shared" si="417"/>
        <v>-1.4037459675588474E-2</v>
      </c>
      <c r="AJ698">
        <f t="shared" si="418"/>
        <v>0</v>
      </c>
      <c r="AK698">
        <f t="shared" si="419"/>
        <v>-7.4857801862951556E-3</v>
      </c>
      <c r="AL698">
        <f t="shared" si="403"/>
        <v>-1.7742014175832273E-2</v>
      </c>
      <c r="AM698">
        <f t="shared" si="382"/>
        <v>-2.0232080689011585E-3</v>
      </c>
      <c r="AN698">
        <f t="shared" si="383"/>
        <v>-9.3405764365388812E-3</v>
      </c>
      <c r="AO698">
        <f t="shared" si="404"/>
        <v>7.0529259618860836E-3</v>
      </c>
      <c r="AR698">
        <f t="shared" si="405"/>
        <v>4.7220116424536893E-5</v>
      </c>
      <c r="AS698">
        <f t="shared" si="384"/>
        <v>8.913654086676817E-6</v>
      </c>
      <c r="AT698">
        <f t="shared" si="385"/>
        <v>2.0430070543497069E-11</v>
      </c>
      <c r="AU698">
        <f t="shared" si="386"/>
        <v>6.6525567599973845E-8</v>
      </c>
      <c r="AV698">
        <f t="shared" si="387"/>
        <v>6.6177533358923047E-7</v>
      </c>
      <c r="AW698">
        <f t="shared" si="388"/>
        <v>3.4271491037218784E-5</v>
      </c>
      <c r="AX698">
        <f t="shared" si="389"/>
        <v>2.701164280722533E-4</v>
      </c>
      <c r="AY698">
        <f t="shared" si="390"/>
        <v>1.1564004391624257E-4</v>
      </c>
      <c r="AZ698">
        <f t="shared" si="391"/>
        <v>6.3672818816939604E-6</v>
      </c>
      <c r="BA698">
        <f t="shared" si="392"/>
        <v>4.5575514341509925E-7</v>
      </c>
      <c r="BB698">
        <f t="shared" si="393"/>
        <v>1.9852210438075988E-6</v>
      </c>
      <c r="BC698">
        <f t="shared" si="394"/>
        <v>1.168177715832013E-5</v>
      </c>
      <c r="BD698">
        <f t="shared" si="395"/>
        <v>1.9705027414377248E-4</v>
      </c>
      <c r="BE698">
        <f t="shared" si="396"/>
        <v>0</v>
      </c>
      <c r="BF698">
        <f t="shared" si="397"/>
        <v>5.6036904997529136E-5</v>
      </c>
      <c r="BG698">
        <f t="shared" si="398"/>
        <v>3.147790670154333E-4</v>
      </c>
      <c r="BH698">
        <f t="shared" si="399"/>
        <v>4.0933708900667552E-6</v>
      </c>
      <c r="BI698">
        <f t="shared" si="400"/>
        <v>8.724636816682538E-5</v>
      </c>
      <c r="BJ698">
        <f t="shared" si="401"/>
        <v>4.9743764623846736E-5</v>
      </c>
    </row>
    <row r="699" spans="1:62" hidden="1" x14ac:dyDescent="0.25">
      <c r="A699" s="1">
        <v>42678</v>
      </c>
      <c r="B699">
        <v>12.719505737652238</v>
      </c>
      <c r="C699">
        <v>18.491333568740277</v>
      </c>
      <c r="D699">
        <v>85.801903455014696</v>
      </c>
      <c r="E699">
        <v>79.753591872930841</v>
      </c>
      <c r="F699">
        <v>72.07216825854681</v>
      </c>
      <c r="G699" s="2">
        <v>30557</v>
      </c>
      <c r="H699" s="3">
        <v>43421</v>
      </c>
      <c r="I699" s="2">
        <v>334.55</v>
      </c>
      <c r="J699">
        <v>9.8862000000000005</v>
      </c>
      <c r="K699" s="4">
        <v>74.416499999999999</v>
      </c>
      <c r="L699" s="4">
        <v>66.796000000000006</v>
      </c>
      <c r="M699">
        <v>8433.75</v>
      </c>
      <c r="N699" s="5">
        <v>16.28</v>
      </c>
      <c r="O699" s="6">
        <v>80.489999999999995</v>
      </c>
      <c r="P699" s="7">
        <v>124.087</v>
      </c>
      <c r="Q699">
        <v>305.7</v>
      </c>
      <c r="R699">
        <v>848</v>
      </c>
      <c r="S699">
        <v>11964.900000000001</v>
      </c>
      <c r="T699">
        <v>414.57</v>
      </c>
      <c r="W699">
        <f t="shared" si="402"/>
        <v>4.0192398763656224E-3</v>
      </c>
      <c r="X699">
        <f t="shared" si="406"/>
        <v>-8.9413388425262899E-4</v>
      </c>
      <c r="Y699">
        <f t="shared" si="407"/>
        <v>3.7093902533063237E-4</v>
      </c>
      <c r="Z699">
        <f t="shared" si="408"/>
        <v>5.5271152740420766E-4</v>
      </c>
      <c r="AA699">
        <f t="shared" si="409"/>
        <v>2.9690678861673837E-4</v>
      </c>
      <c r="AB699">
        <f t="shared" si="410"/>
        <v>2.29342869675164E-3</v>
      </c>
      <c r="AC699">
        <f t="shared" si="411"/>
        <v>7.3724228658919231E-4</v>
      </c>
      <c r="AD699">
        <f t="shared" si="412"/>
        <v>7.9526265028970842E-3</v>
      </c>
      <c r="AE699">
        <f t="shared" si="413"/>
        <v>3.1203169945733973E-3</v>
      </c>
      <c r="AF699">
        <f t="shared" si="414"/>
        <v>5.0924632635463811E-3</v>
      </c>
      <c r="AG699">
        <f t="shared" si="415"/>
        <v>1.9181208302562367E-3</v>
      </c>
      <c r="AH699">
        <f t="shared" si="416"/>
        <v>-6.0524929574141441E-3</v>
      </c>
      <c r="AI699">
        <f t="shared" si="417"/>
        <v>6.1443934344780529E-4</v>
      </c>
      <c r="AJ699">
        <f t="shared" si="418"/>
        <v>-6.3162015667963629E-3</v>
      </c>
      <c r="AK699">
        <f t="shared" si="419"/>
        <v>-8.1464720623085247E-3</v>
      </c>
      <c r="AL699">
        <f t="shared" si="403"/>
        <v>-1.4129345899098214E-2</v>
      </c>
      <c r="AM699">
        <f t="shared" si="382"/>
        <v>1.0193284892412533E-2</v>
      </c>
      <c r="AN699">
        <f t="shared" si="383"/>
        <v>-2.5563684531497693E-2</v>
      </c>
      <c r="AO699">
        <f t="shared" si="404"/>
        <v>-9.0048513963722002E-3</v>
      </c>
      <c r="AR699">
        <f t="shared" si="405"/>
        <v>1.6154289183767544E-5</v>
      </c>
      <c r="AS699">
        <f t="shared" si="384"/>
        <v>7.9947540296869373E-7</v>
      </c>
      <c r="AT699">
        <f t="shared" si="385"/>
        <v>1.3759576051323954E-7</v>
      </c>
      <c r="AU699">
        <f t="shared" si="386"/>
        <v>3.0549003252549217E-7</v>
      </c>
      <c r="AV699">
        <f t="shared" si="387"/>
        <v>8.8153641126704553E-8</v>
      </c>
      <c r="AW699">
        <f t="shared" si="388"/>
        <v>5.2598151870839259E-6</v>
      </c>
      <c r="AX699">
        <f t="shared" si="389"/>
        <v>5.4352618913526078E-7</v>
      </c>
      <c r="AY699">
        <f t="shared" si="390"/>
        <v>6.3244268294581111E-5</v>
      </c>
      <c r="AZ699">
        <f t="shared" si="391"/>
        <v>9.7363781466235583E-6</v>
      </c>
      <c r="BA699">
        <f t="shared" si="392"/>
        <v>2.5933182090569457E-5</v>
      </c>
      <c r="BB699">
        <f t="shared" si="393"/>
        <v>3.6791875194628751E-6</v>
      </c>
      <c r="BC699">
        <f t="shared" si="394"/>
        <v>3.6632670999547813E-5</v>
      </c>
      <c r="BD699">
        <f t="shared" si="395"/>
        <v>3.7753570677657004E-7</v>
      </c>
      <c r="BE699">
        <f t="shared" si="396"/>
        <v>3.989440223240083E-5</v>
      </c>
      <c r="BF699">
        <f t="shared" si="397"/>
        <v>6.6365007061973313E-5</v>
      </c>
      <c r="BG699">
        <f t="shared" si="398"/>
        <v>1.9963841553636351E-4</v>
      </c>
      <c r="BH699">
        <f t="shared" si="399"/>
        <v>1.0390305689788558E-4</v>
      </c>
      <c r="BI699">
        <f t="shared" si="400"/>
        <v>6.5350196682593443E-4</v>
      </c>
      <c r="BJ699">
        <f t="shared" si="401"/>
        <v>8.108734867074636E-5</v>
      </c>
    </row>
    <row r="700" spans="1:62" hidden="1" x14ac:dyDescent="0.25">
      <c r="A700" s="1">
        <v>42681</v>
      </c>
      <c r="B700">
        <v>12.775399153113975</v>
      </c>
      <c r="C700">
        <v>18.514801438839275</v>
      </c>
      <c r="D700">
        <v>85.870851411041215</v>
      </c>
      <c r="E700">
        <v>79.808996947991162</v>
      </c>
      <c r="F700">
        <v>72.154278724538756</v>
      </c>
      <c r="G700" s="2">
        <v>30078</v>
      </c>
      <c r="H700" s="3">
        <v>42950</v>
      </c>
      <c r="I700" s="2">
        <v>341.15</v>
      </c>
      <c r="J700">
        <v>9.8492999999999995</v>
      </c>
      <c r="K700" s="4">
        <v>73.69</v>
      </c>
      <c r="L700" s="4">
        <v>66.745000000000005</v>
      </c>
      <c r="M700">
        <v>8497.0499999999993</v>
      </c>
      <c r="N700" s="5">
        <v>16.079999999999998</v>
      </c>
      <c r="O700" s="6">
        <v>80.69</v>
      </c>
      <c r="P700" s="7">
        <v>125</v>
      </c>
      <c r="Q700">
        <v>315.45</v>
      </c>
      <c r="R700">
        <v>837.65</v>
      </c>
      <c r="S700">
        <v>12010.8</v>
      </c>
      <c r="T700">
        <v>416.48</v>
      </c>
      <c r="W700">
        <f t="shared" si="402"/>
        <v>4.3846804096005151E-3</v>
      </c>
      <c r="X700">
        <f t="shared" si="406"/>
        <v>1.2683233869273851E-3</v>
      </c>
      <c r="Y700">
        <f t="shared" si="407"/>
        <v>8.0324871337283715E-4</v>
      </c>
      <c r="Z700">
        <f t="shared" si="408"/>
        <v>6.944620001023081E-4</v>
      </c>
      <c r="AA700">
        <f t="shared" si="409"/>
        <v>1.1386327068408462E-3</v>
      </c>
      <c r="AB700">
        <f t="shared" si="410"/>
        <v>-1.5799784430883156E-2</v>
      </c>
      <c r="AC700">
        <f t="shared" si="411"/>
        <v>-1.0906546616029366E-2</v>
      </c>
      <c r="AD700">
        <f t="shared" si="412"/>
        <v>1.9535918032606684E-2</v>
      </c>
      <c r="AE700">
        <f t="shared" si="413"/>
        <v>-3.7394586404611557E-3</v>
      </c>
      <c r="AF700">
        <f t="shared" si="414"/>
        <v>-9.8105866654255181E-3</v>
      </c>
      <c r="AG700">
        <f t="shared" si="415"/>
        <v>-7.6381040249029323E-4</v>
      </c>
      <c r="AH700">
        <f t="shared" si="416"/>
        <v>7.4775314743917541E-3</v>
      </c>
      <c r="AI700">
        <f t="shared" si="417"/>
        <v>-1.2361096823574088E-2</v>
      </c>
      <c r="AJ700">
        <f t="shared" si="418"/>
        <v>2.4816987547727595E-3</v>
      </c>
      <c r="AK700">
        <f t="shared" si="419"/>
        <v>7.3308048093064715E-3</v>
      </c>
      <c r="AL700">
        <f t="shared" si="403"/>
        <v>3.1395961920029726E-2</v>
      </c>
      <c r="AM700">
        <f t="shared" si="382"/>
        <v>-1.2280283652361789E-2</v>
      </c>
      <c r="AN700">
        <f t="shared" si="383"/>
        <v>3.8288814154129173E-3</v>
      </c>
      <c r="AO700">
        <f t="shared" si="404"/>
        <v>4.596602762752317E-3</v>
      </c>
      <c r="AR700">
        <f t="shared" si="405"/>
        <v>1.9225422294334541E-5</v>
      </c>
      <c r="AS700">
        <f t="shared" si="384"/>
        <v>1.6086442138269535E-6</v>
      </c>
      <c r="AT700">
        <f t="shared" si="385"/>
        <v>6.4520849553511834E-7</v>
      </c>
      <c r="AU700">
        <f t="shared" si="386"/>
        <v>4.8227746958609813E-7</v>
      </c>
      <c r="AV700">
        <f t="shared" si="387"/>
        <v>1.2964844410877124E-6</v>
      </c>
      <c r="AW700">
        <f t="shared" si="388"/>
        <v>2.4963318806237776E-4</v>
      </c>
      <c r="AX700">
        <f t="shared" si="389"/>
        <v>1.1895275908762161E-4</v>
      </c>
      <c r="AY700">
        <f t="shared" si="390"/>
        <v>3.8165209337672699E-4</v>
      </c>
      <c r="AZ700">
        <f t="shared" si="391"/>
        <v>1.3983550923719595E-5</v>
      </c>
      <c r="BA700">
        <f t="shared" si="392"/>
        <v>9.6247610719824988E-5</v>
      </c>
      <c r="BB700">
        <f t="shared" si="393"/>
        <v>5.8340633095238371E-7</v>
      </c>
      <c r="BC700">
        <f t="shared" si="394"/>
        <v>5.591347695051932E-5</v>
      </c>
      <c r="BD700">
        <f t="shared" si="395"/>
        <v>1.5279671468177339E-4</v>
      </c>
      <c r="BE700">
        <f t="shared" si="396"/>
        <v>6.1588287094406656E-6</v>
      </c>
      <c r="BF700">
        <f t="shared" si="397"/>
        <v>5.3740699152150891E-5</v>
      </c>
      <c r="BG700">
        <f t="shared" si="398"/>
        <v>9.8570642488395662E-4</v>
      </c>
      <c r="BH700">
        <f t="shared" si="399"/>
        <v>1.508053665824642E-4</v>
      </c>
      <c r="BI700">
        <f t="shared" si="400"/>
        <v>1.4660332893294424E-5</v>
      </c>
      <c r="BJ700">
        <f t="shared" si="401"/>
        <v>2.1128756958542232E-5</v>
      </c>
    </row>
    <row r="701" spans="1:62" hidden="1" x14ac:dyDescent="0.25">
      <c r="A701" s="1">
        <v>42682</v>
      </c>
      <c r="B701">
        <v>12.686434685670859</v>
      </c>
      <c r="C701">
        <v>18.508899399041997</v>
      </c>
      <c r="D701">
        <v>85.890070661341781</v>
      </c>
      <c r="E701">
        <v>79.837188774680087</v>
      </c>
      <c r="F701">
        <v>72.18300737388499</v>
      </c>
      <c r="G701" s="2">
        <v>29880</v>
      </c>
      <c r="H701" s="3">
        <v>43320</v>
      </c>
      <c r="I701" s="2">
        <v>348.85</v>
      </c>
      <c r="J701">
        <v>9.7600999999999996</v>
      </c>
      <c r="K701" s="4">
        <v>73.042500000000004</v>
      </c>
      <c r="L701" s="4">
        <v>66.245999999999995</v>
      </c>
      <c r="M701">
        <v>8543.5499999999993</v>
      </c>
      <c r="N701" s="5">
        <v>16.25</v>
      </c>
      <c r="O701" s="6">
        <v>81.06</v>
      </c>
      <c r="P701" s="7">
        <v>125.502</v>
      </c>
      <c r="Q701">
        <v>317.8</v>
      </c>
      <c r="R701">
        <v>844.6</v>
      </c>
      <c r="S701">
        <v>12133.89</v>
      </c>
      <c r="T701">
        <v>418.1</v>
      </c>
      <c r="W701">
        <f t="shared" si="402"/>
        <v>-6.9880928485257952E-3</v>
      </c>
      <c r="X701">
        <f t="shared" si="406"/>
        <v>-3.1882495340566827E-4</v>
      </c>
      <c r="Y701">
        <f t="shared" si="407"/>
        <v>2.2379072199768275E-4</v>
      </c>
      <c r="Z701">
        <f t="shared" si="408"/>
        <v>3.531788354899834E-4</v>
      </c>
      <c r="AA701">
        <f t="shared" si="409"/>
        <v>3.9807662319517816E-4</v>
      </c>
      <c r="AB701">
        <f t="shared" si="410"/>
        <v>-6.6046472448047762E-3</v>
      </c>
      <c r="AC701">
        <f t="shared" si="411"/>
        <v>8.5777737025253802E-3</v>
      </c>
      <c r="AD701">
        <f t="shared" si="412"/>
        <v>2.2319767123813086E-2</v>
      </c>
      <c r="AE701">
        <f t="shared" si="413"/>
        <v>-9.0977403946911756E-3</v>
      </c>
      <c r="AF701">
        <f t="shared" si="414"/>
        <v>-8.8256412575808702E-3</v>
      </c>
      <c r="AG701">
        <f t="shared" si="415"/>
        <v>-7.5043024226408642E-3</v>
      </c>
      <c r="AH701">
        <f t="shared" si="416"/>
        <v>5.4575678575871974E-3</v>
      </c>
      <c r="AI701">
        <f t="shared" si="417"/>
        <v>1.0516645024926366E-2</v>
      </c>
      <c r="AJ701">
        <f t="shared" si="418"/>
        <v>4.574969339747435E-3</v>
      </c>
      <c r="AK701">
        <f t="shared" si="419"/>
        <v>4.0079573975367894E-3</v>
      </c>
      <c r="AL701">
        <f t="shared" si="403"/>
        <v>7.4220632857970904E-3</v>
      </c>
      <c r="AM701">
        <f t="shared" si="382"/>
        <v>8.262790360301954E-3</v>
      </c>
      <c r="AN701">
        <f t="shared" si="383"/>
        <v>1.0196119012213369E-2</v>
      </c>
      <c r="AO701">
        <f t="shared" si="404"/>
        <v>3.88219711626407E-3</v>
      </c>
      <c r="AR701">
        <f t="shared" si="405"/>
        <v>4.8833441659617365E-5</v>
      </c>
      <c r="AS701">
        <f t="shared" si="384"/>
        <v>1.0164935091412654E-7</v>
      </c>
      <c r="AT701">
        <f t="shared" si="385"/>
        <v>5.0082287252244122E-8</v>
      </c>
      <c r="AU701">
        <f t="shared" si="386"/>
        <v>1.2473528983806075E-7</v>
      </c>
      <c r="AV701">
        <f t="shared" si="387"/>
        <v>1.5846499793447586E-7</v>
      </c>
      <c r="AW701">
        <f t="shared" si="388"/>
        <v>4.3621365228307322E-5</v>
      </c>
      <c r="AX701">
        <f t="shared" si="389"/>
        <v>7.3578201691735964E-5</v>
      </c>
      <c r="AY701">
        <f t="shared" si="390"/>
        <v>4.9817200446124741E-4</v>
      </c>
      <c r="AZ701">
        <f t="shared" si="391"/>
        <v>8.2768880289195546E-5</v>
      </c>
      <c r="BA701">
        <f t="shared" si="392"/>
        <v>7.7891943607513649E-5</v>
      </c>
      <c r="BB701">
        <f t="shared" si="393"/>
        <v>5.6314554850453543E-5</v>
      </c>
      <c r="BC701">
        <f t="shared" si="394"/>
        <v>2.9785046920168912E-5</v>
      </c>
      <c r="BD701">
        <f t="shared" si="395"/>
        <v>1.1059982258030849E-4</v>
      </c>
      <c r="BE701">
        <f t="shared" si="396"/>
        <v>2.0930344459629082E-5</v>
      </c>
      <c r="BF701">
        <f t="shared" si="397"/>
        <v>1.6063722500469875E-5</v>
      </c>
      <c r="BG701">
        <f t="shared" si="398"/>
        <v>5.5087023418377104E-5</v>
      </c>
      <c r="BH701">
        <f t="shared" si="399"/>
        <v>6.8273704538298892E-5</v>
      </c>
      <c r="BI701">
        <f t="shared" si="400"/>
        <v>1.0396084291121893E-4</v>
      </c>
      <c r="BJ701">
        <f t="shared" si="401"/>
        <v>1.5071454449529061E-5</v>
      </c>
    </row>
    <row r="702" spans="1:62" hidden="1" x14ac:dyDescent="0.25">
      <c r="A702" s="1">
        <v>42683</v>
      </c>
      <c r="B702">
        <v>12.739229996616865</v>
      </c>
      <c r="C702">
        <v>18.509688647287447</v>
      </c>
      <c r="D702">
        <v>85.907673601375706</v>
      </c>
      <c r="E702">
        <v>79.858898931743596</v>
      </c>
      <c r="F702">
        <v>72.194164763354777</v>
      </c>
      <c r="G702" s="2">
        <v>29877</v>
      </c>
      <c r="H702" s="3">
        <v>43409</v>
      </c>
      <c r="I702" s="2">
        <v>360.75</v>
      </c>
      <c r="J702">
        <v>9.8103999999999996</v>
      </c>
      <c r="K702" s="4">
        <v>72.564499999999995</v>
      </c>
      <c r="L702" s="4">
        <v>66.515000000000001</v>
      </c>
      <c r="M702">
        <v>8432</v>
      </c>
      <c r="N702" s="5">
        <v>15.92</v>
      </c>
      <c r="O702" s="6">
        <v>79.5</v>
      </c>
      <c r="P702" s="7">
        <v>124.212</v>
      </c>
      <c r="Q702">
        <v>315.89999999999998</v>
      </c>
      <c r="R702">
        <v>828.3</v>
      </c>
      <c r="S702">
        <v>11665.59</v>
      </c>
      <c r="T702">
        <v>417.08</v>
      </c>
      <c r="W702">
        <f t="shared" si="402"/>
        <v>4.1529208761831478E-3</v>
      </c>
      <c r="X702">
        <f t="shared" si="406"/>
        <v>4.2640645536245604E-5</v>
      </c>
      <c r="Y702">
        <f t="shared" si="407"/>
        <v>2.0492632392905016E-4</v>
      </c>
      <c r="Z702">
        <f t="shared" si="408"/>
        <v>2.7189341340877785E-4</v>
      </c>
      <c r="AA702">
        <f t="shared" si="409"/>
        <v>1.5455891436061517E-4</v>
      </c>
      <c r="AB702">
        <f t="shared" si="410"/>
        <v>-1.0040664700433703E-4</v>
      </c>
      <c r="AC702">
        <f t="shared" si="411"/>
        <v>2.0523707465938961E-3</v>
      </c>
      <c r="AD702">
        <f t="shared" si="412"/>
        <v>3.3543167268734513E-2</v>
      </c>
      <c r="AE702">
        <f t="shared" si="413"/>
        <v>5.140401191527583E-3</v>
      </c>
      <c r="AF702">
        <f t="shared" si="414"/>
        <v>-6.5656419968869468E-3</v>
      </c>
      <c r="AG702">
        <f t="shared" si="415"/>
        <v>4.0524004508142126E-3</v>
      </c>
      <c r="AH702">
        <f t="shared" si="416"/>
        <v>-1.3142620492470334E-2</v>
      </c>
      <c r="AI702">
        <f t="shared" si="417"/>
        <v>-2.051672835950959E-2</v>
      </c>
      <c r="AJ702">
        <f t="shared" si="418"/>
        <v>-1.9432599539876295E-2</v>
      </c>
      <c r="AK702">
        <f t="shared" si="419"/>
        <v>-1.0331911510224416E-2</v>
      </c>
      <c r="AL702">
        <f t="shared" si="403"/>
        <v>-5.9965462945762386E-3</v>
      </c>
      <c r="AM702">
        <f t="shared" si="382"/>
        <v>-1.9487734895624834E-2</v>
      </c>
      <c r="AN702">
        <f t="shared" si="383"/>
        <v>-3.9358881194619992E-2</v>
      </c>
      <c r="AO702">
        <f t="shared" si="404"/>
        <v>-2.442588441127067E-3</v>
      </c>
      <c r="AR702">
        <f t="shared" si="405"/>
        <v>1.7246751803837802E-5</v>
      </c>
      <c r="AS702">
        <f t="shared" si="384"/>
        <v>1.8182246517477423E-9</v>
      </c>
      <c r="AT702">
        <f t="shared" si="385"/>
        <v>4.1994798239073999E-8</v>
      </c>
      <c r="AU702">
        <f t="shared" si="386"/>
        <v>7.3926028255076579E-8</v>
      </c>
      <c r="AV702">
        <f t="shared" si="387"/>
        <v>2.3888458008331974E-8</v>
      </c>
      <c r="AW702">
        <f t="shared" si="388"/>
        <v>1.0081494762653541E-8</v>
      </c>
      <c r="AX702">
        <f t="shared" si="389"/>
        <v>4.2122256814743863E-6</v>
      </c>
      <c r="AY702">
        <f t="shared" si="390"/>
        <v>1.1251440704183023E-3</v>
      </c>
      <c r="AZ702">
        <f t="shared" si="391"/>
        <v>2.6423724409858194E-5</v>
      </c>
      <c r="BA702">
        <f t="shared" si="392"/>
        <v>4.3107654831285617E-5</v>
      </c>
      <c r="BB702">
        <f t="shared" si="393"/>
        <v>1.6421949413759234E-5</v>
      </c>
      <c r="BC702">
        <f t="shared" si="394"/>
        <v>1.7272847340910118E-4</v>
      </c>
      <c r="BD702">
        <f t="shared" si="395"/>
        <v>4.2093614257790506E-4</v>
      </c>
      <c r="BE702">
        <f t="shared" si="396"/>
        <v>3.7762592487720041E-4</v>
      </c>
      <c r="BF702">
        <f t="shared" si="397"/>
        <v>1.0674839545510776E-4</v>
      </c>
      <c r="BG702">
        <f t="shared" si="398"/>
        <v>3.5958567462996017E-5</v>
      </c>
      <c r="BH702">
        <f t="shared" si="399"/>
        <v>3.7977181136215389E-4</v>
      </c>
      <c r="BI702">
        <f t="shared" si="400"/>
        <v>1.5491215288922112E-3</v>
      </c>
      <c r="BJ702">
        <f t="shared" si="401"/>
        <v>5.9662382927275557E-6</v>
      </c>
    </row>
    <row r="703" spans="1:62" hidden="1" x14ac:dyDescent="0.25">
      <c r="A703" s="1">
        <v>42684</v>
      </c>
      <c r="B703">
        <v>12.761376245818505</v>
      </c>
      <c r="C703">
        <v>18.613125939670077</v>
      </c>
      <c r="D703">
        <v>85.9088924944257</v>
      </c>
      <c r="E703">
        <v>79.865702446496002</v>
      </c>
      <c r="F703">
        <v>72.247305188684393</v>
      </c>
      <c r="G703" s="2">
        <v>29900</v>
      </c>
      <c r="H703" s="3">
        <v>44169</v>
      </c>
      <c r="I703" s="2">
        <v>376.65</v>
      </c>
      <c r="J703">
        <v>9.8303999999999991</v>
      </c>
      <c r="K703" s="4">
        <v>72.836500000000001</v>
      </c>
      <c r="L703" s="4">
        <v>66.864999999999995</v>
      </c>
      <c r="M703">
        <v>8525.75</v>
      </c>
      <c r="N703" s="5">
        <v>16.16</v>
      </c>
      <c r="O703" s="6">
        <v>80.53</v>
      </c>
      <c r="P703" s="7">
        <v>125.904</v>
      </c>
      <c r="Q703">
        <v>319.89999999999998</v>
      </c>
      <c r="R703">
        <v>818.55</v>
      </c>
      <c r="S703">
        <v>11533.11</v>
      </c>
      <c r="T703">
        <v>426.18</v>
      </c>
      <c r="W703">
        <f t="shared" si="402"/>
        <v>1.7369198644791378E-3</v>
      </c>
      <c r="X703">
        <f t="shared" si="406"/>
        <v>5.5727218543336569E-3</v>
      </c>
      <c r="Y703">
        <f t="shared" si="407"/>
        <v>1.4188306491124503E-5</v>
      </c>
      <c r="Z703">
        <f t="shared" si="408"/>
        <v>8.5190567987930969E-5</v>
      </c>
      <c r="AA703">
        <f t="shared" si="409"/>
        <v>7.3580568994233034E-4</v>
      </c>
      <c r="AB703">
        <f t="shared" si="410"/>
        <v>7.695267790285181E-4</v>
      </c>
      <c r="AC703">
        <f t="shared" si="411"/>
        <v>1.7356392671997338E-2</v>
      </c>
      <c r="AD703">
        <f t="shared" si="412"/>
        <v>4.3131176617723352E-2</v>
      </c>
      <c r="AE703">
        <f t="shared" si="413"/>
        <v>2.0365776254273279E-3</v>
      </c>
      <c r="AF703">
        <f t="shared" si="414"/>
        <v>3.7413816588123998E-3</v>
      </c>
      <c r="AG703">
        <f t="shared" si="415"/>
        <v>5.2481751888907701E-3</v>
      </c>
      <c r="AH703">
        <f t="shared" si="416"/>
        <v>1.105700404045472E-2</v>
      </c>
      <c r="AI703">
        <f t="shared" si="417"/>
        <v>1.496287267671232E-2</v>
      </c>
      <c r="AJ703">
        <f t="shared" si="418"/>
        <v>1.2872764147167245E-2</v>
      </c>
      <c r="AK703">
        <f t="shared" si="419"/>
        <v>1.3529928603014043E-2</v>
      </c>
      <c r="AL703">
        <f t="shared" si="403"/>
        <v>1.2582739147432872E-2</v>
      </c>
      <c r="AM703">
        <f t="shared" si="382"/>
        <v>-1.1840925303867784E-2</v>
      </c>
      <c r="AN703">
        <f t="shared" si="383"/>
        <v>-1.142145380219836E-2</v>
      </c>
      <c r="AO703">
        <f t="shared" si="404"/>
        <v>2.1583742316381216E-2</v>
      </c>
      <c r="AR703">
        <f t="shared" si="405"/>
        <v>3.0168906156222264E-6</v>
      </c>
      <c r="AS703">
        <f t="shared" si="384"/>
        <v>3.1055228865767951E-5</v>
      </c>
      <c r="AT703">
        <f t="shared" si="385"/>
        <v>2.013080410860857E-10</v>
      </c>
      <c r="AU703">
        <f t="shared" si="386"/>
        <v>7.2574328741062888E-9</v>
      </c>
      <c r="AV703">
        <f t="shared" si="387"/>
        <v>5.4141001335150874E-7</v>
      </c>
      <c r="AW703">
        <f t="shared" si="388"/>
        <v>5.9217146364200571E-7</v>
      </c>
      <c r="AX703">
        <f t="shared" si="389"/>
        <v>3.0124436658456288E-4</v>
      </c>
      <c r="AY703">
        <f t="shared" si="390"/>
        <v>1.8602983964292456E-3</v>
      </c>
      <c r="AZ703">
        <f t="shared" si="391"/>
        <v>4.1476484243912134E-6</v>
      </c>
      <c r="BA703">
        <f t="shared" si="392"/>
        <v>1.3997936716897824E-5</v>
      </c>
      <c r="BB703">
        <f t="shared" si="393"/>
        <v>2.7543342813288672E-5</v>
      </c>
      <c r="BC703">
        <f t="shared" si="394"/>
        <v>1.2225733835063201E-4</v>
      </c>
      <c r="BD703">
        <f t="shared" si="395"/>
        <v>2.2388755873950411E-4</v>
      </c>
      <c r="BE703">
        <f t="shared" si="396"/>
        <v>1.6570805678859445E-4</v>
      </c>
      <c r="BF703">
        <f t="shared" si="397"/>
        <v>1.8305896800265754E-4</v>
      </c>
      <c r="BG703">
        <f t="shared" si="398"/>
        <v>1.5832532445233974E-4</v>
      </c>
      <c r="BH703">
        <f t="shared" si="399"/>
        <v>1.4020751205177635E-4</v>
      </c>
      <c r="BI703">
        <f t="shared" si="400"/>
        <v>1.3044960695575138E-4</v>
      </c>
      <c r="BJ703">
        <f t="shared" si="401"/>
        <v>4.6585793237994519E-4</v>
      </c>
    </row>
    <row r="704" spans="1:62" hidden="1" x14ac:dyDescent="0.25">
      <c r="A704" s="1">
        <v>42685</v>
      </c>
      <c r="B704">
        <v>12.789426193564443</v>
      </c>
      <c r="C704">
        <v>18.646179398159152</v>
      </c>
      <c r="D704">
        <v>85.919203305101462</v>
      </c>
      <c r="E704">
        <v>79.877282216008666</v>
      </c>
      <c r="F704">
        <v>72.260903895695719</v>
      </c>
      <c r="G704" s="2">
        <v>29396</v>
      </c>
      <c r="H704" s="3">
        <v>42196</v>
      </c>
      <c r="I704" s="2">
        <v>374.25</v>
      </c>
      <c r="J704">
        <v>9.9177999999999997</v>
      </c>
      <c r="K704" s="4">
        <v>73.348500000000001</v>
      </c>
      <c r="L704" s="4">
        <v>67.564999999999998</v>
      </c>
      <c r="M704">
        <v>8296.2999999999993</v>
      </c>
      <c r="N704" s="5">
        <v>15.98</v>
      </c>
      <c r="O704" s="6">
        <v>79.510000000000005</v>
      </c>
      <c r="P704" s="7">
        <v>122.884</v>
      </c>
      <c r="Q704">
        <v>310.14999999999998</v>
      </c>
      <c r="R704">
        <v>801.75</v>
      </c>
      <c r="S704">
        <v>10842.599999999999</v>
      </c>
      <c r="T704">
        <v>425.27</v>
      </c>
      <c r="W704">
        <f t="shared" si="402"/>
        <v>2.1956225508755712E-3</v>
      </c>
      <c r="X704">
        <f t="shared" si="406"/>
        <v>1.774239581774329E-3</v>
      </c>
      <c r="Y704">
        <f t="shared" si="407"/>
        <v>1.2001309378606356E-4</v>
      </c>
      <c r="Z704">
        <f t="shared" si="408"/>
        <v>1.4498000719605447E-4</v>
      </c>
      <c r="AA704">
        <f t="shared" si="409"/>
        <v>1.8820670656201962E-4</v>
      </c>
      <c r="AB704">
        <f t="shared" si="410"/>
        <v>-1.6999869730015982E-2</v>
      </c>
      <c r="AC704">
        <f t="shared" si="411"/>
        <v>-4.569775573181889E-2</v>
      </c>
      <c r="AD704">
        <f t="shared" si="412"/>
        <v>-6.3923509719658956E-3</v>
      </c>
      <c r="AE704">
        <f t="shared" si="413"/>
        <v>8.8514974165935494E-3</v>
      </c>
      <c r="AF704">
        <f t="shared" si="414"/>
        <v>7.0048512988856631E-3</v>
      </c>
      <c r="AG704">
        <f t="shared" si="415"/>
        <v>1.0414436165289455E-2</v>
      </c>
      <c r="AH704">
        <f t="shared" si="416"/>
        <v>-2.728136356027867E-2</v>
      </c>
      <c r="AI704">
        <f t="shared" si="417"/>
        <v>-1.1201112754820722E-2</v>
      </c>
      <c r="AJ704">
        <f t="shared" si="418"/>
        <v>-1.2746985894061423E-2</v>
      </c>
      <c r="AK704">
        <f t="shared" si="419"/>
        <v>-2.4278890839739758E-2</v>
      </c>
      <c r="AL704">
        <f t="shared" si="403"/>
        <v>-3.0952395536345798E-2</v>
      </c>
      <c r="AM704">
        <f t="shared" si="382"/>
        <v>-2.0737643727086315E-2</v>
      </c>
      <c r="AN704">
        <f t="shared" si="383"/>
        <v>-6.1739209396195233E-2</v>
      </c>
      <c r="AO704">
        <f t="shared" si="404"/>
        <v>-2.1375309095904493E-3</v>
      </c>
      <c r="AR704">
        <f t="shared" si="405"/>
        <v>4.8207583859133503E-6</v>
      </c>
      <c r="AS704">
        <f t="shared" si="384"/>
        <v>3.1479260935347455E-6</v>
      </c>
      <c r="AT704">
        <f t="shared" si="385"/>
        <v>1.4403142680102487E-8</v>
      </c>
      <c r="AU704">
        <f t="shared" si="386"/>
        <v>2.1019202486568007E-8</v>
      </c>
      <c r="AV704">
        <f t="shared" si="387"/>
        <v>3.5421764394922159E-8</v>
      </c>
      <c r="AW704">
        <f t="shared" si="388"/>
        <v>2.8899557083751366E-4</v>
      </c>
      <c r="AX704">
        <f t="shared" si="389"/>
        <v>2.0882848789249863E-3</v>
      </c>
      <c r="AY704">
        <f t="shared" si="390"/>
        <v>4.086215094879333E-5</v>
      </c>
      <c r="AZ704">
        <f t="shared" si="391"/>
        <v>7.8349006515962281E-5</v>
      </c>
      <c r="BA704">
        <f t="shared" si="392"/>
        <v>4.906794171950016E-5</v>
      </c>
      <c r="BB704">
        <f t="shared" si="393"/>
        <v>1.0846048064088892E-4</v>
      </c>
      <c r="BC704">
        <f t="shared" si="394"/>
        <v>7.4427279770810089E-4</v>
      </c>
      <c r="BD704">
        <f t="shared" si="395"/>
        <v>1.2546492694620747E-4</v>
      </c>
      <c r="BE704">
        <f t="shared" si="396"/>
        <v>1.6248564938340089E-4</v>
      </c>
      <c r="BF704">
        <f t="shared" si="397"/>
        <v>5.894645404079991E-4</v>
      </c>
      <c r="BG704">
        <f t="shared" si="398"/>
        <v>9.5805078943839931E-4</v>
      </c>
      <c r="BH704">
        <f t="shared" si="399"/>
        <v>4.3004986735156237E-4</v>
      </c>
      <c r="BI704">
        <f t="shared" si="400"/>
        <v>3.8117299768672419E-3</v>
      </c>
      <c r="BJ704">
        <f t="shared" si="401"/>
        <v>4.5690383894545738E-6</v>
      </c>
    </row>
    <row r="705" spans="1:62" hidden="1" x14ac:dyDescent="0.25">
      <c r="A705" s="1">
        <v>42689</v>
      </c>
      <c r="B705">
        <v>12.774362411843988</v>
      </c>
      <c r="C705">
        <v>18.639744407302349</v>
      </c>
      <c r="D705">
        <v>85.993153374361015</v>
      </c>
      <c r="E705">
        <v>79.973125043790674</v>
      </c>
      <c r="F705">
        <v>72.377547956747804</v>
      </c>
      <c r="G705" s="2">
        <v>29320</v>
      </c>
      <c r="H705" s="3">
        <v>41437</v>
      </c>
      <c r="I705" s="2">
        <v>374.7</v>
      </c>
      <c r="J705">
        <v>9.8826000000000001</v>
      </c>
      <c r="K705" s="4">
        <v>72.676000000000002</v>
      </c>
      <c r="L705" s="4">
        <v>67.786000000000001</v>
      </c>
      <c r="M705">
        <v>8108.45</v>
      </c>
      <c r="N705" s="5">
        <v>15.51</v>
      </c>
      <c r="O705" s="6">
        <v>79.11</v>
      </c>
      <c r="P705" s="7">
        <v>119.422</v>
      </c>
      <c r="Q705">
        <v>286.64999999999998</v>
      </c>
      <c r="R705">
        <v>805.45</v>
      </c>
      <c r="S705">
        <v>10140.599999999999</v>
      </c>
      <c r="T705">
        <v>418.25</v>
      </c>
      <c r="W705">
        <f t="shared" si="402"/>
        <v>-1.1785251158587429E-3</v>
      </c>
      <c r="X705">
        <f t="shared" si="406"/>
        <v>-3.451699871655599E-4</v>
      </c>
      <c r="Y705">
        <f t="shared" si="407"/>
        <v>8.6032296047968847E-4</v>
      </c>
      <c r="Z705">
        <f t="shared" si="408"/>
        <v>1.1991566478928119E-3</v>
      </c>
      <c r="AA705">
        <f t="shared" si="409"/>
        <v>1.6129056256520603E-3</v>
      </c>
      <c r="AB705">
        <f t="shared" si="410"/>
        <v>-2.5887336481740992E-3</v>
      </c>
      <c r="AC705">
        <f t="shared" si="411"/>
        <v>-1.8151228311287775E-2</v>
      </c>
      <c r="AD705">
        <f t="shared" si="412"/>
        <v>1.2016824999040129E-3</v>
      </c>
      <c r="AE705">
        <f t="shared" si="413"/>
        <v>-3.555487473152024E-3</v>
      </c>
      <c r="AF705">
        <f t="shared" si="414"/>
        <v>-9.2108482419440887E-3</v>
      </c>
      <c r="AG705">
        <f t="shared" si="415"/>
        <v>3.265586458856007E-3</v>
      </c>
      <c r="AH705">
        <f t="shared" si="416"/>
        <v>-2.2902904489528118E-2</v>
      </c>
      <c r="AI705">
        <f t="shared" si="417"/>
        <v>-2.985296314968116E-2</v>
      </c>
      <c r="AJ705">
        <f t="shared" si="418"/>
        <v>-5.043510880087216E-3</v>
      </c>
      <c r="AK705">
        <f t="shared" si="419"/>
        <v>-2.8577382360816118E-2</v>
      </c>
      <c r="AL705">
        <f t="shared" si="403"/>
        <v>-7.8794092064734825E-2</v>
      </c>
      <c r="AM705">
        <f t="shared" si="382"/>
        <v>4.60428887071035E-3</v>
      </c>
      <c r="AN705">
        <f t="shared" si="383"/>
        <v>-6.693565163993602E-2</v>
      </c>
      <c r="AO705">
        <f t="shared" si="404"/>
        <v>-1.6644921461249785E-2</v>
      </c>
      <c r="AR705">
        <f t="shared" si="405"/>
        <v>1.3889214487098634E-6</v>
      </c>
      <c r="AS705">
        <f t="shared" si="384"/>
        <v>1.1914232003987278E-7</v>
      </c>
      <c r="AT705">
        <f t="shared" si="385"/>
        <v>7.4015559632853559E-7</v>
      </c>
      <c r="AU705">
        <f t="shared" si="386"/>
        <v>1.4379766661855253E-6</v>
      </c>
      <c r="AV705">
        <f t="shared" si="387"/>
        <v>2.6014645572600642E-6</v>
      </c>
      <c r="AW705">
        <f t="shared" si="388"/>
        <v>6.7015419011887812E-6</v>
      </c>
      <c r="AX705">
        <f t="shared" si="389"/>
        <v>3.2946708920849487E-4</v>
      </c>
      <c r="AY705">
        <f t="shared" si="390"/>
        <v>1.4440408305755578E-6</v>
      </c>
      <c r="AZ705">
        <f t="shared" si="391"/>
        <v>1.2641491171740964E-5</v>
      </c>
      <c r="BA705">
        <f t="shared" si="392"/>
        <v>8.4839725336124515E-5</v>
      </c>
      <c r="BB705">
        <f t="shared" si="393"/>
        <v>1.0664054920263715E-5</v>
      </c>
      <c r="BC705">
        <f t="shared" si="394"/>
        <v>5.2454303405644726E-4</v>
      </c>
      <c r="BD705">
        <f t="shared" si="395"/>
        <v>8.9119940881622129E-4</v>
      </c>
      <c r="BE705">
        <f t="shared" si="396"/>
        <v>2.5437001997558125E-5</v>
      </c>
      <c r="BF705">
        <f t="shared" si="397"/>
        <v>8.1666678259628418E-4</v>
      </c>
      <c r="BG705">
        <f t="shared" si="398"/>
        <v>6.2085089443059075E-3</v>
      </c>
      <c r="BH705">
        <f t="shared" si="399"/>
        <v>2.1199476004947191E-5</v>
      </c>
      <c r="BI705">
        <f t="shared" si="400"/>
        <v>4.4803814604628695E-3</v>
      </c>
      <c r="BJ705">
        <f t="shared" si="401"/>
        <v>2.7705341045117368E-4</v>
      </c>
    </row>
    <row r="706" spans="1:62" hidden="1" x14ac:dyDescent="0.25">
      <c r="A706" s="1">
        <v>42690</v>
      </c>
      <c r="B706">
        <v>12.775643453994896</v>
      </c>
      <c r="C706">
        <v>18.574518646838989</v>
      </c>
      <c r="D706">
        <v>86.014142810766145</v>
      </c>
      <c r="E706">
        <v>80.01658076469559</v>
      </c>
      <c r="F706">
        <v>72.396632657501812</v>
      </c>
      <c r="G706" s="2">
        <v>29383</v>
      </c>
      <c r="H706" s="3">
        <v>41251</v>
      </c>
      <c r="I706" s="2">
        <v>370.05</v>
      </c>
      <c r="J706">
        <v>9.8828999999999994</v>
      </c>
      <c r="K706" s="4">
        <v>72.697500000000005</v>
      </c>
      <c r="L706" s="4">
        <v>67.998999999999995</v>
      </c>
      <c r="M706">
        <v>8111.6</v>
      </c>
      <c r="N706" s="5">
        <v>15.36</v>
      </c>
      <c r="O706" s="6">
        <v>79.16</v>
      </c>
      <c r="P706" s="7">
        <v>119.82299999999999</v>
      </c>
      <c r="Q706">
        <v>288.3</v>
      </c>
      <c r="R706">
        <v>808.75</v>
      </c>
      <c r="S706">
        <v>10558.349999999999</v>
      </c>
      <c r="T706">
        <v>414.78</v>
      </c>
      <c r="W706">
        <f t="shared" si="402"/>
        <v>1.0027724914873431E-4</v>
      </c>
      <c r="X706">
        <f t="shared" si="406"/>
        <v>-3.5054208736847829E-3</v>
      </c>
      <c r="Y706">
        <f t="shared" si="407"/>
        <v>2.4405286257997983E-4</v>
      </c>
      <c r="Z706">
        <f t="shared" si="408"/>
        <v>5.4323147547495122E-4</v>
      </c>
      <c r="AA706">
        <f t="shared" si="409"/>
        <v>2.6364785189713665E-4</v>
      </c>
      <c r="AB706">
        <f t="shared" si="410"/>
        <v>2.1463987934821488E-3</v>
      </c>
      <c r="AC706">
        <f t="shared" si="411"/>
        <v>-4.4988465971850175E-3</v>
      </c>
      <c r="AD706">
        <f t="shared" si="412"/>
        <v>-1.2487574156166251E-2</v>
      </c>
      <c r="AE706">
        <f t="shared" si="413"/>
        <v>3.0355923201739736E-5</v>
      </c>
      <c r="AF706">
        <f t="shared" si="414"/>
        <v>2.9578981254160949E-4</v>
      </c>
      <c r="AG706">
        <f t="shared" si="415"/>
        <v>3.1373152367157992E-3</v>
      </c>
      <c r="AH706">
        <f t="shared" si="416"/>
        <v>3.8840817871719602E-4</v>
      </c>
      <c r="AI706">
        <f t="shared" si="417"/>
        <v>-9.7182494689213392E-3</v>
      </c>
      <c r="AJ706">
        <f t="shared" si="418"/>
        <v>6.318317010599588E-4</v>
      </c>
      <c r="AK706">
        <f t="shared" si="419"/>
        <v>3.3522153066073064E-3</v>
      </c>
      <c r="AL706">
        <f t="shared" si="403"/>
        <v>5.7396452899648375E-3</v>
      </c>
      <c r="AM706">
        <f t="shared" si="382"/>
        <v>4.0887183711356212E-3</v>
      </c>
      <c r="AN706">
        <f t="shared" si="383"/>
        <v>4.0369848059712103E-2</v>
      </c>
      <c r="AO706">
        <f t="shared" si="404"/>
        <v>-8.3310806817047823E-3</v>
      </c>
      <c r="AR706">
        <f t="shared" si="405"/>
        <v>1.0055526696837335E-8</v>
      </c>
      <c r="AS706">
        <f t="shared" si="384"/>
        <v>1.2287975501664987E-5</v>
      </c>
      <c r="AT706">
        <f t="shared" si="385"/>
        <v>5.9561799733482516E-8</v>
      </c>
      <c r="AU706">
        <f t="shared" si="386"/>
        <v>2.9510043594669255E-7</v>
      </c>
      <c r="AV706">
        <f t="shared" si="387"/>
        <v>6.9510189809974504E-8</v>
      </c>
      <c r="AW706">
        <f t="shared" si="388"/>
        <v>4.6070277806616239E-6</v>
      </c>
      <c r="AX706">
        <f t="shared" si="389"/>
        <v>2.0239620705003211E-5</v>
      </c>
      <c r="AY706">
        <f t="shared" si="390"/>
        <v>1.5593950830575126E-4</v>
      </c>
      <c r="AZ706">
        <f t="shared" si="391"/>
        <v>9.2148207342992077E-10</v>
      </c>
      <c r="BA706">
        <f t="shared" si="392"/>
        <v>8.7491613203400483E-8</v>
      </c>
      <c r="BB706">
        <f t="shared" si="393"/>
        <v>9.8427468945291109E-6</v>
      </c>
      <c r="BC706">
        <f t="shared" si="394"/>
        <v>1.5086091329440927E-7</v>
      </c>
      <c r="BD706">
        <f t="shared" si="395"/>
        <v>9.4444372740189888E-5</v>
      </c>
      <c r="BE706">
        <f t="shared" si="396"/>
        <v>3.9921129846432116E-7</v>
      </c>
      <c r="BF706">
        <f t="shared" si="397"/>
        <v>1.1237347461852318E-5</v>
      </c>
      <c r="BG706">
        <f t="shared" si="398"/>
        <v>3.2943528054615543E-5</v>
      </c>
      <c r="BH706">
        <f t="shared" si="399"/>
        <v>1.6717617918461928E-5</v>
      </c>
      <c r="BI706">
        <f t="shared" si="400"/>
        <v>1.629724632364241E-3</v>
      </c>
      <c r="BJ706">
        <f t="shared" si="401"/>
        <v>6.9406905325074625E-5</v>
      </c>
    </row>
    <row r="707" spans="1:62" hidden="1" x14ac:dyDescent="0.25">
      <c r="A707" s="1">
        <v>42691</v>
      </c>
      <c r="B707">
        <v>12.800244833187641</v>
      </c>
      <c r="C707">
        <v>18.570498978087127</v>
      </c>
      <c r="D707">
        <v>86.021095880542688</v>
      </c>
      <c r="E707">
        <v>80.063031509446049</v>
      </c>
      <c r="F707">
        <v>72.445135041716284</v>
      </c>
      <c r="G707" s="2">
        <v>29131</v>
      </c>
      <c r="H707" s="3">
        <v>40755</v>
      </c>
      <c r="I707" s="2">
        <v>372.75</v>
      </c>
      <c r="J707">
        <v>9.8895999999999997</v>
      </c>
      <c r="K707" s="4">
        <v>72.281999999999996</v>
      </c>
      <c r="L707" s="4">
        <v>68.022999999999996</v>
      </c>
      <c r="M707">
        <v>8079.95</v>
      </c>
      <c r="N707" s="5">
        <v>15.41</v>
      </c>
      <c r="O707" s="6">
        <v>80</v>
      </c>
      <c r="P707" s="7">
        <v>119.667</v>
      </c>
      <c r="Q707">
        <v>293.39999999999998</v>
      </c>
      <c r="R707">
        <v>811.65</v>
      </c>
      <c r="S707">
        <v>10518</v>
      </c>
      <c r="T707">
        <v>410.07</v>
      </c>
      <c r="W707">
        <f t="shared" si="402"/>
        <v>1.9237952953154193E-3</v>
      </c>
      <c r="X707">
        <f t="shared" si="406"/>
        <v>-2.1643111375759959E-4</v>
      </c>
      <c r="Y707">
        <f t="shared" si="407"/>
        <v>8.0833087839769004E-5</v>
      </c>
      <c r="Z707">
        <f t="shared" si="408"/>
        <v>5.8034555924134661E-4</v>
      </c>
      <c r="AA707">
        <f t="shared" si="409"/>
        <v>6.6972927488869296E-4</v>
      </c>
      <c r="AB707">
        <f t="shared" si="410"/>
        <v>-8.6133765592317779E-3</v>
      </c>
      <c r="AC707">
        <f t="shared" si="411"/>
        <v>-1.2096823364668842E-2</v>
      </c>
      <c r="AD707">
        <f t="shared" si="412"/>
        <v>7.2698220013724165E-3</v>
      </c>
      <c r="AE707">
        <f t="shared" si="413"/>
        <v>6.7770896512190488E-4</v>
      </c>
      <c r="AF707">
        <f t="shared" si="414"/>
        <v>-5.7318605399651092E-3</v>
      </c>
      <c r="AG707">
        <f t="shared" si="415"/>
        <v>3.5288409594116797E-4</v>
      </c>
      <c r="AH707">
        <f t="shared" si="416"/>
        <v>-3.9094515733259947E-3</v>
      </c>
      <c r="AI707">
        <f t="shared" si="417"/>
        <v>3.249921612498422E-3</v>
      </c>
      <c r="AJ707">
        <f t="shared" si="418"/>
        <v>1.0555513939516679E-2</v>
      </c>
      <c r="AK707">
        <f t="shared" si="419"/>
        <v>-1.3027685670688946E-3</v>
      </c>
      <c r="AL707">
        <f t="shared" si="403"/>
        <v>1.7535261064524625E-2</v>
      </c>
      <c r="AM707">
        <f t="shared" ref="AM707:AM770" si="420">LN((R707/R706))</f>
        <v>3.5793669417435066E-3</v>
      </c>
      <c r="AN707">
        <f t="shared" ref="AN707:AN770" si="421">LN((S707/S706))</f>
        <v>-3.8289409026598638E-3</v>
      </c>
      <c r="AO707">
        <f t="shared" si="404"/>
        <v>-1.1420382352557301E-2</v>
      </c>
      <c r="AR707">
        <f t="shared" si="405"/>
        <v>3.7009883382777413E-6</v>
      </c>
      <c r="AS707">
        <f t="shared" ref="AS707:AS770" si="422">X707^2</f>
        <v>4.6842427002355014E-8</v>
      </c>
      <c r="AT707">
        <f t="shared" ref="AT707:AT770" si="423">Y707^2</f>
        <v>6.5339880897118116E-9</v>
      </c>
      <c r="AU707">
        <f t="shared" ref="AU707:AU770" si="424">Z707^2</f>
        <v>3.3680096813115137E-7</v>
      </c>
      <c r="AV707">
        <f t="shared" ref="AV707:AV770" si="425">AA707^2</f>
        <v>4.4853730164293445E-7</v>
      </c>
      <c r="AW707">
        <f t="shared" ref="AW707:AW770" si="426">AB707^2</f>
        <v>7.4190255751123465E-5</v>
      </c>
      <c r="AX707">
        <f t="shared" ref="AX707:AX770" si="427">AC707^2</f>
        <v>1.4633313551599798E-4</v>
      </c>
      <c r="AY707">
        <f t="shared" ref="AY707:AY770" si="428">AD707^2</f>
        <v>5.2850311931638448E-5</v>
      </c>
      <c r="AZ707">
        <f t="shared" ref="AZ707:AZ770" si="429">AE707^2</f>
        <v>4.5928944140660331E-7</v>
      </c>
      <c r="BA707">
        <f t="shared" ref="BA707:BA770" si="430">AF707^2</f>
        <v>3.2854225249609113E-5</v>
      </c>
      <c r="BB707">
        <f t="shared" ref="BB707:BB770" si="431">AG707^2</f>
        <v>1.2452718516821545E-7</v>
      </c>
      <c r="BC707">
        <f t="shared" ref="BC707:BC770" si="432">AH707^2</f>
        <v>1.5283811604181094E-5</v>
      </c>
      <c r="BD707">
        <f t="shared" ref="BD707:BD770" si="433">AI707^2</f>
        <v>1.0561990487384343E-5</v>
      </c>
      <c r="BE707">
        <f t="shared" ref="BE707:BE770" si="434">AJ707^2</f>
        <v>1.1141887452733092E-4</v>
      </c>
      <c r="BF707">
        <f t="shared" ref="BF707:BF770" si="435">AK707^2</f>
        <v>1.697205939342741E-6</v>
      </c>
      <c r="BG707">
        <f t="shared" ref="BG707:BG770" si="436">AL707^2</f>
        <v>3.074853806010333E-4</v>
      </c>
      <c r="BH707">
        <f t="shared" ref="BH707:BH770" si="437">AM707^2</f>
        <v>1.2811867703646263E-5</v>
      </c>
      <c r="BI707">
        <f t="shared" ref="BI707:BI770" si="438">AN707^2</f>
        <v>1.4660788436061732E-5</v>
      </c>
      <c r="BJ707">
        <f t="shared" ref="BJ707:BJ770" si="439">AO707^2</f>
        <v>1.3042513307860224E-4</v>
      </c>
    </row>
    <row r="708" spans="1:62" hidden="1" x14ac:dyDescent="0.25">
      <c r="A708" s="1">
        <v>42692</v>
      </c>
      <c r="B708">
        <v>12.854446685636434</v>
      </c>
      <c r="C708">
        <v>18.614104577718386</v>
      </c>
      <c r="D708">
        <v>86.036832737068409</v>
      </c>
      <c r="E708">
        <v>80.067238543750491</v>
      </c>
      <c r="F708">
        <v>72.495597943868631</v>
      </c>
      <c r="G708" s="2">
        <v>28937</v>
      </c>
      <c r="H708" s="3">
        <v>40391</v>
      </c>
      <c r="I708" s="2">
        <v>370.95</v>
      </c>
      <c r="J708">
        <v>9.8989999999999991</v>
      </c>
      <c r="K708" s="4">
        <v>72.2</v>
      </c>
      <c r="L708" s="4">
        <v>68.191000000000003</v>
      </c>
      <c r="M708">
        <v>8074.1</v>
      </c>
      <c r="N708" s="5">
        <v>15.38</v>
      </c>
      <c r="O708" s="6">
        <v>79.52</v>
      </c>
      <c r="P708" s="7">
        <v>120.078</v>
      </c>
      <c r="Q708">
        <v>301.10000000000002</v>
      </c>
      <c r="R708">
        <v>802.85</v>
      </c>
      <c r="S708">
        <v>10896.150000000001</v>
      </c>
      <c r="T708">
        <v>403.8</v>
      </c>
      <c r="W708">
        <f t="shared" ref="W708:W771" si="440">LN((B708/B707))</f>
        <v>4.2254987206618733E-3</v>
      </c>
      <c r="X708">
        <f t="shared" si="406"/>
        <v>2.3453588555428654E-3</v>
      </c>
      <c r="Y708">
        <f t="shared" si="407"/>
        <v>1.829250961701157E-4</v>
      </c>
      <c r="Z708">
        <f t="shared" si="408"/>
        <v>5.2545147198150891E-5</v>
      </c>
      <c r="AA708">
        <f t="shared" si="409"/>
        <v>6.9632467218661421E-4</v>
      </c>
      <c r="AB708">
        <f t="shared" si="410"/>
        <v>-6.6818461732359551E-3</v>
      </c>
      <c r="AC708">
        <f t="shared" si="411"/>
        <v>-8.9715436739736549E-3</v>
      </c>
      <c r="AD708">
        <f t="shared" si="412"/>
        <v>-4.8406710093129059E-3</v>
      </c>
      <c r="AE708">
        <f t="shared" si="413"/>
        <v>9.5004201479838616E-4</v>
      </c>
      <c r="AF708">
        <f t="shared" si="414"/>
        <v>-1.1350896139900896E-3</v>
      </c>
      <c r="AG708">
        <f t="shared" si="415"/>
        <v>2.4667080503482969E-3</v>
      </c>
      <c r="AH708">
        <f t="shared" si="416"/>
        <v>-7.2427660626656813E-4</v>
      </c>
      <c r="AI708">
        <f t="shared" si="417"/>
        <v>-1.9486852545263706E-3</v>
      </c>
      <c r="AJ708">
        <f t="shared" si="418"/>
        <v>-6.0180723255630212E-3</v>
      </c>
      <c r="AK708">
        <f t="shared" si="419"/>
        <v>3.4286462919330732E-3</v>
      </c>
      <c r="AL708">
        <f t="shared" ref="AL708:AL771" si="441">LN((Q708/Q707))</f>
        <v>2.590556977880704E-2</v>
      </c>
      <c r="AM708">
        <f t="shared" si="420"/>
        <v>-1.0901315761160246E-2</v>
      </c>
      <c r="AN708">
        <f t="shared" si="421"/>
        <v>3.5321440665070432E-2</v>
      </c>
      <c r="AO708">
        <f t="shared" ref="AO708:AO771" si="442">LN((T708/T707))</f>
        <v>-1.5408170953934134E-2</v>
      </c>
      <c r="AR708">
        <f t="shared" ref="AR708:AR771" si="443">W708^2</f>
        <v>1.7854839438315129E-5</v>
      </c>
      <c r="AS708">
        <f t="shared" si="422"/>
        <v>5.5007081612733392E-6</v>
      </c>
      <c r="AT708">
        <f t="shared" si="423"/>
        <v>3.3461590808846075E-8</v>
      </c>
      <c r="AU708">
        <f t="shared" si="424"/>
        <v>2.7609924940753445E-9</v>
      </c>
      <c r="AV708">
        <f t="shared" si="425"/>
        <v>4.8486804909579576E-7</v>
      </c>
      <c r="AW708">
        <f t="shared" si="426"/>
        <v>4.4647068282787974E-5</v>
      </c>
      <c r="AX708">
        <f t="shared" si="427"/>
        <v>8.0488595894016699E-5</v>
      </c>
      <c r="AY708">
        <f t="shared" si="428"/>
        <v>2.3432095820402426E-5</v>
      </c>
      <c r="AZ708">
        <f t="shared" si="429"/>
        <v>9.0257982988217702E-7</v>
      </c>
      <c r="BA708">
        <f t="shared" si="430"/>
        <v>1.2884284317881706E-6</v>
      </c>
      <c r="BB708">
        <f t="shared" si="431"/>
        <v>6.0846486056530956E-6</v>
      </c>
      <c r="BC708">
        <f t="shared" si="432"/>
        <v>5.2457660238501741E-7</v>
      </c>
      <c r="BD708">
        <f t="shared" si="433"/>
        <v>3.7973742212085059E-6</v>
      </c>
      <c r="BE708">
        <f t="shared" si="434"/>
        <v>3.6217194515707512E-5</v>
      </c>
      <c r="BF708">
        <f t="shared" si="435"/>
        <v>1.1755615395186412E-5</v>
      </c>
      <c r="BG708">
        <f t="shared" si="436"/>
        <v>6.7109854556464063E-4</v>
      </c>
      <c r="BH708">
        <f t="shared" si="437"/>
        <v>1.188386853245208E-4</v>
      </c>
      <c r="BI708">
        <f t="shared" si="438"/>
        <v>1.2476041706560911E-3</v>
      </c>
      <c r="BJ708">
        <f t="shared" si="439"/>
        <v>2.3741173214565951E-4</v>
      </c>
    </row>
    <row r="709" spans="1:62" hidden="1" x14ac:dyDescent="0.25">
      <c r="A709" s="1">
        <v>42695</v>
      </c>
      <c r="B709">
        <v>12.828381492395174</v>
      </c>
      <c r="C709">
        <v>18.617916672347516</v>
      </c>
      <c r="D709">
        <v>86.093442884999945</v>
      </c>
      <c r="E709">
        <v>80.128917307373086</v>
      </c>
      <c r="F709">
        <v>72.587016800141186</v>
      </c>
      <c r="G709" s="2">
        <v>29135</v>
      </c>
      <c r="H709" s="3">
        <v>40521</v>
      </c>
      <c r="I709" s="2">
        <v>378.5</v>
      </c>
      <c r="J709">
        <v>9.8984000000000005</v>
      </c>
      <c r="K709" s="4">
        <v>72.522499999999994</v>
      </c>
      <c r="L709" s="4">
        <v>68.227999999999994</v>
      </c>
      <c r="M709">
        <v>7929.1</v>
      </c>
      <c r="N709" s="5">
        <v>15.07</v>
      </c>
      <c r="O709" s="6">
        <v>79.33</v>
      </c>
      <c r="P709" s="7">
        <v>117.88500000000001</v>
      </c>
      <c r="Q709">
        <v>291.85000000000002</v>
      </c>
      <c r="R709">
        <v>797.75</v>
      </c>
      <c r="S709">
        <v>10180.799999999999</v>
      </c>
      <c r="T709">
        <v>399.57</v>
      </c>
      <c r="W709">
        <f t="shared" si="440"/>
        <v>-2.0297766281510677E-3</v>
      </c>
      <c r="X709">
        <f t="shared" si="406"/>
        <v>2.047750573006418E-4</v>
      </c>
      <c r="Y709">
        <f t="shared" si="407"/>
        <v>6.5775936008906344E-4</v>
      </c>
      <c r="Z709">
        <f t="shared" si="408"/>
        <v>7.7004053365271896E-4</v>
      </c>
      <c r="AA709">
        <f t="shared" si="409"/>
        <v>1.2602318828209278E-3</v>
      </c>
      <c r="AB709">
        <f t="shared" si="410"/>
        <v>6.8191475155723463E-3</v>
      </c>
      <c r="AC709">
        <f t="shared" si="411"/>
        <v>3.2133703742896298E-3</v>
      </c>
      <c r="AD709">
        <f t="shared" si="412"/>
        <v>2.0148790241968688E-2</v>
      </c>
      <c r="AE709">
        <f t="shared" si="413"/>
        <v>-6.0614020041243993E-5</v>
      </c>
      <c r="AF709">
        <f t="shared" si="414"/>
        <v>4.4568126424399043E-3</v>
      </c>
      <c r="AG709">
        <f t="shared" si="415"/>
        <v>5.4244644671580641E-4</v>
      </c>
      <c r="AH709">
        <f t="shared" si="416"/>
        <v>-1.8121871647160233E-2</v>
      </c>
      <c r="AI709">
        <f t="shared" si="417"/>
        <v>-2.0361951439093872E-2</v>
      </c>
      <c r="AJ709">
        <f t="shared" si="418"/>
        <v>-2.3921950344070403E-3</v>
      </c>
      <c r="AK709">
        <f t="shared" si="419"/>
        <v>-1.8431958637295121E-2</v>
      </c>
      <c r="AL709">
        <f t="shared" si="441"/>
        <v>-3.1202463837888092E-2</v>
      </c>
      <c r="AM709">
        <f t="shared" si="420"/>
        <v>-6.3726318373408513E-3</v>
      </c>
      <c r="AN709">
        <f t="shared" si="421"/>
        <v>-6.7905922335832244E-2</v>
      </c>
      <c r="AO709">
        <f t="shared" si="442"/>
        <v>-1.0530736997688321E-2</v>
      </c>
      <c r="AR709">
        <f t="shared" si="443"/>
        <v>4.1199931601883176E-6</v>
      </c>
      <c r="AS709">
        <f t="shared" si="422"/>
        <v>4.1932824092481134E-8</v>
      </c>
      <c r="AT709">
        <f t="shared" si="423"/>
        <v>4.3264737578477423E-7</v>
      </c>
      <c r="AU709">
        <f t="shared" si="424"/>
        <v>5.9296242346816415E-7</v>
      </c>
      <c r="AV709">
        <f t="shared" si="425"/>
        <v>1.5881843984783807E-6</v>
      </c>
      <c r="AW709">
        <f t="shared" si="426"/>
        <v>4.6500772839136503E-5</v>
      </c>
      <c r="AX709">
        <f t="shared" si="427"/>
        <v>1.0325749162362275E-5</v>
      </c>
      <c r="AY709">
        <f t="shared" si="428"/>
        <v>4.0597374821485261E-4</v>
      </c>
      <c r="AZ709">
        <f t="shared" si="429"/>
        <v>3.6740594255603283E-9</v>
      </c>
      <c r="BA709">
        <f t="shared" si="430"/>
        <v>1.9863178929812162E-5</v>
      </c>
      <c r="BB709">
        <f t="shared" si="431"/>
        <v>2.9424814755460422E-7</v>
      </c>
      <c r="BC709">
        <f t="shared" si="432"/>
        <v>3.2840223199614993E-4</v>
      </c>
      <c r="BD709">
        <f t="shared" si="433"/>
        <v>4.1460906640801703E-4</v>
      </c>
      <c r="BE709">
        <f t="shared" si="434"/>
        <v>5.7225970826417006E-6</v>
      </c>
      <c r="BF709">
        <f t="shared" si="435"/>
        <v>3.3973709920695824E-4</v>
      </c>
      <c r="BG709">
        <f t="shared" si="436"/>
        <v>9.7359374955471411E-4</v>
      </c>
      <c r="BH709">
        <f t="shared" si="437"/>
        <v>4.0610436534290235E-5</v>
      </c>
      <c r="BI709">
        <f t="shared" si="438"/>
        <v>4.6112142882800801E-3</v>
      </c>
      <c r="BJ709">
        <f t="shared" si="439"/>
        <v>1.1089642171448164E-4</v>
      </c>
    </row>
    <row r="710" spans="1:62" hidden="1" x14ac:dyDescent="0.25">
      <c r="A710" s="1">
        <v>42696</v>
      </c>
      <c r="B710">
        <v>12.84223772163025</v>
      </c>
      <c r="C710">
        <v>18.671269308245151</v>
      </c>
      <c r="D710">
        <v>86.097502399097834</v>
      </c>
      <c r="E710">
        <v>80.143561383624103</v>
      </c>
      <c r="F710">
        <v>72.578075426611022</v>
      </c>
      <c r="G710" s="2">
        <v>29139</v>
      </c>
      <c r="H710" s="3">
        <v>40809</v>
      </c>
      <c r="I710" s="2">
        <v>383.1</v>
      </c>
      <c r="J710">
        <v>9.9268000000000001</v>
      </c>
      <c r="K710" s="4">
        <v>72.683499999999995</v>
      </c>
      <c r="L710" s="4">
        <v>68.396000000000001</v>
      </c>
      <c r="M710">
        <v>8002.3</v>
      </c>
      <c r="N710" s="5">
        <v>14.78</v>
      </c>
      <c r="O710" s="6">
        <v>76.63</v>
      </c>
      <c r="P710" s="7">
        <v>118.776</v>
      </c>
      <c r="Q710">
        <v>296</v>
      </c>
      <c r="R710">
        <v>819.9</v>
      </c>
      <c r="S710">
        <v>10326.539999999999</v>
      </c>
      <c r="T710">
        <v>399.35</v>
      </c>
      <c r="W710">
        <f t="shared" si="440"/>
        <v>1.0795400348725405E-3</v>
      </c>
      <c r="X710">
        <f t="shared" si="406"/>
        <v>2.8615627239536295E-3</v>
      </c>
      <c r="Y710">
        <f t="shared" si="407"/>
        <v>4.715130742735197E-5</v>
      </c>
      <c r="Z710">
        <f t="shared" si="408"/>
        <v>1.8273974934895183E-4</v>
      </c>
      <c r="AA710">
        <f t="shared" si="409"/>
        <v>-1.2318903125145016E-4</v>
      </c>
      <c r="AB710">
        <f t="shared" si="410"/>
        <v>1.3728249326574465E-4</v>
      </c>
      <c r="AC710">
        <f t="shared" si="411"/>
        <v>7.0822870726659206E-3</v>
      </c>
      <c r="AD710">
        <f t="shared" si="412"/>
        <v>1.20799788290999E-2</v>
      </c>
      <c r="AE710">
        <f t="shared" si="413"/>
        <v>2.8650424133633313E-3</v>
      </c>
      <c r="AF710">
        <f t="shared" si="414"/>
        <v>2.2175401288685947E-3</v>
      </c>
      <c r="AG710">
        <f t="shared" si="415"/>
        <v>2.4593056077200138E-3</v>
      </c>
      <c r="AH710">
        <f t="shared" si="416"/>
        <v>9.1894642180117506E-3</v>
      </c>
      <c r="AI710">
        <f t="shared" si="417"/>
        <v>-1.9431097118348485E-2</v>
      </c>
      <c r="AJ710">
        <f t="shared" si="418"/>
        <v>-3.4627722331598644E-2</v>
      </c>
      <c r="AK710">
        <f t="shared" si="419"/>
        <v>7.5297933314466166E-3</v>
      </c>
      <c r="AL710">
        <f t="shared" si="441"/>
        <v>1.4119482674260357E-2</v>
      </c>
      <c r="AM710">
        <f t="shared" si="420"/>
        <v>2.7387116443779069E-2</v>
      </c>
      <c r="AN710">
        <f t="shared" si="421"/>
        <v>1.4213686770944046E-2</v>
      </c>
      <c r="AO710">
        <f t="shared" si="442"/>
        <v>-5.5074351765088149E-4</v>
      </c>
      <c r="AR710">
        <f t="shared" si="443"/>
        <v>1.1654066868926061E-6</v>
      </c>
      <c r="AS710">
        <f t="shared" si="422"/>
        <v>8.1885412231209162E-6</v>
      </c>
      <c r="AT710">
        <f t="shared" si="423"/>
        <v>2.2232457921086569E-9</v>
      </c>
      <c r="AU710">
        <f t="shared" si="424"/>
        <v>3.3393815992117738E-8</v>
      </c>
      <c r="AV710">
        <f t="shared" si="425"/>
        <v>1.5175537420670765E-8</v>
      </c>
      <c r="AW710">
        <f t="shared" si="426"/>
        <v>1.8846482957259224E-8</v>
      </c>
      <c r="AX710">
        <f t="shared" si="427"/>
        <v>5.0158790179650814E-5</v>
      </c>
      <c r="AY710">
        <f t="shared" si="428"/>
        <v>1.459258885115018E-4</v>
      </c>
      <c r="AZ710">
        <f t="shared" si="429"/>
        <v>8.2084680303707816E-6</v>
      </c>
      <c r="BA710">
        <f t="shared" si="430"/>
        <v>4.9174842231425438E-6</v>
      </c>
      <c r="BB710">
        <f t="shared" si="431"/>
        <v>6.0481840721631061E-6</v>
      </c>
      <c r="BC710">
        <f t="shared" si="432"/>
        <v>8.4446252614118315E-5</v>
      </c>
      <c r="BD710">
        <f t="shared" si="433"/>
        <v>3.7756753522269081E-4</v>
      </c>
      <c r="BE710">
        <f t="shared" si="434"/>
        <v>1.1990791538742955E-3</v>
      </c>
      <c r="BF710">
        <f t="shared" si="435"/>
        <v>5.6697787614297935E-5</v>
      </c>
      <c r="BG710">
        <f t="shared" si="436"/>
        <v>1.993597909887384E-4</v>
      </c>
      <c r="BH710">
        <f t="shared" si="437"/>
        <v>7.500541471051139E-4</v>
      </c>
      <c r="BI710">
        <f t="shared" si="438"/>
        <v>2.0202889162250978E-4</v>
      </c>
      <c r="BJ710">
        <f t="shared" si="439"/>
        <v>3.0331842223446681E-7</v>
      </c>
    </row>
    <row r="711" spans="1:62" hidden="1" x14ac:dyDescent="0.25">
      <c r="A711" s="1">
        <v>42697</v>
      </c>
      <c r="B711">
        <v>12.833528106066456</v>
      </c>
      <c r="C711">
        <v>18.647917868769323</v>
      </c>
      <c r="D711">
        <v>86.130212999437816</v>
      </c>
      <c r="E711">
        <v>80.175630313484731</v>
      </c>
      <c r="F711">
        <v>72.618957458391932</v>
      </c>
      <c r="G711" s="2">
        <v>28829</v>
      </c>
      <c r="H711" s="3">
        <v>40520</v>
      </c>
      <c r="I711" s="2">
        <v>395.8</v>
      </c>
      <c r="J711">
        <v>9.9396000000000004</v>
      </c>
      <c r="K711" s="4">
        <v>72.601500000000001</v>
      </c>
      <c r="L711" s="4">
        <v>68.784000000000006</v>
      </c>
      <c r="M711">
        <v>8033.3</v>
      </c>
      <c r="N711" s="5">
        <v>14.87</v>
      </c>
      <c r="O711" s="6">
        <v>77.8</v>
      </c>
      <c r="P711" s="7">
        <v>119.48</v>
      </c>
      <c r="Q711">
        <v>297.8</v>
      </c>
      <c r="R711">
        <v>831.7</v>
      </c>
      <c r="S711">
        <v>10480.14</v>
      </c>
      <c r="T711">
        <v>394.92</v>
      </c>
      <c r="W711">
        <f t="shared" si="440"/>
        <v>-6.7843085626378779E-4</v>
      </c>
      <c r="X711">
        <f t="shared" si="406"/>
        <v>-1.2514443260861106E-3</v>
      </c>
      <c r="Y711">
        <f t="shared" si="407"/>
        <v>3.7985292503706899E-4</v>
      </c>
      <c r="Z711">
        <f t="shared" si="408"/>
        <v>4.0006352263719972E-4</v>
      </c>
      <c r="AA711">
        <f t="shared" si="409"/>
        <v>5.6312490756793522E-4</v>
      </c>
      <c r="AB711">
        <f t="shared" si="410"/>
        <v>-1.0695658130446347E-2</v>
      </c>
      <c r="AC711">
        <f t="shared" si="411"/>
        <v>-7.1069659389199876E-3</v>
      </c>
      <c r="AD711">
        <f t="shared" si="412"/>
        <v>3.2612981461862048E-2</v>
      </c>
      <c r="AE711">
        <f t="shared" si="413"/>
        <v>1.2886080790894031E-3</v>
      </c>
      <c r="AF711">
        <f t="shared" si="414"/>
        <v>-1.1288158957524529E-3</v>
      </c>
      <c r="AG711">
        <f t="shared" si="415"/>
        <v>5.6568163675793249E-3</v>
      </c>
      <c r="AH711">
        <f t="shared" si="416"/>
        <v>3.8664020826672321E-3</v>
      </c>
      <c r="AI711">
        <f t="shared" si="417"/>
        <v>6.070844952007954E-3</v>
      </c>
      <c r="AJ711">
        <f t="shared" si="418"/>
        <v>1.515278620203298E-2</v>
      </c>
      <c r="AK711">
        <f t="shared" si="419"/>
        <v>5.9096270302145181E-3</v>
      </c>
      <c r="AL711">
        <f t="shared" si="441"/>
        <v>6.0626659258483416E-3</v>
      </c>
      <c r="AM711">
        <f t="shared" si="420"/>
        <v>1.4289417272509902E-2</v>
      </c>
      <c r="AN711">
        <f t="shared" si="421"/>
        <v>1.4764757314959623E-2</v>
      </c>
      <c r="AO711">
        <f t="shared" si="442"/>
        <v>-1.1155012620149129E-2</v>
      </c>
      <c r="AR711">
        <f t="shared" si="443"/>
        <v>4.6026842673081631E-7</v>
      </c>
      <c r="AS711">
        <f t="shared" si="422"/>
        <v>1.5661129012931194E-6</v>
      </c>
      <c r="AT711">
        <f t="shared" si="423"/>
        <v>1.4428824465921717E-7</v>
      </c>
      <c r="AU711">
        <f t="shared" si="424"/>
        <v>1.6005082214488522E-7</v>
      </c>
      <c r="AV711">
        <f t="shared" si="425"/>
        <v>3.1710966152339558E-7</v>
      </c>
      <c r="AW711">
        <f t="shared" si="426"/>
        <v>1.1439710284338304E-4</v>
      </c>
      <c r="AX711">
        <f t="shared" si="427"/>
        <v>5.0508964856968863E-5</v>
      </c>
      <c r="AY711">
        <f t="shared" si="428"/>
        <v>1.0636065598317577E-3</v>
      </c>
      <c r="AZ711">
        <f t="shared" si="429"/>
        <v>1.6605107814944814E-6</v>
      </c>
      <c r="BA711">
        <f t="shared" si="430"/>
        <v>1.2742253265034126E-6</v>
      </c>
      <c r="BB711">
        <f t="shared" si="431"/>
        <v>3.1999571416513346E-5</v>
      </c>
      <c r="BC711">
        <f t="shared" si="432"/>
        <v>1.4949065064853509E-5</v>
      </c>
      <c r="BD711">
        <f t="shared" si="433"/>
        <v>3.6855158431320457E-5</v>
      </c>
      <c r="BE711">
        <f t="shared" si="434"/>
        <v>2.2960692968452108E-4</v>
      </c>
      <c r="BF711">
        <f t="shared" si="435"/>
        <v>3.4923691636242064E-5</v>
      </c>
      <c r="BG711">
        <f t="shared" si="436"/>
        <v>3.6755918128442532E-5</v>
      </c>
      <c r="BH711">
        <f t="shared" si="437"/>
        <v>2.0418744598790434E-4</v>
      </c>
      <c r="BI711">
        <f t="shared" si="438"/>
        <v>2.1799805856965369E-4</v>
      </c>
      <c r="BJ711">
        <f t="shared" si="439"/>
        <v>1.2443430655568633E-4</v>
      </c>
    </row>
    <row r="712" spans="1:62" hidden="1" x14ac:dyDescent="0.25">
      <c r="A712" s="1">
        <v>42698</v>
      </c>
      <c r="B712">
        <v>12.834513634327227</v>
      </c>
      <c r="C712">
        <v>18.681063386728301</v>
      </c>
      <c r="D712">
        <v>86.167066982721536</v>
      </c>
      <c r="E712">
        <v>80.199740105078433</v>
      </c>
      <c r="F712">
        <v>72.658927616381817</v>
      </c>
      <c r="G712" s="2">
        <v>28746</v>
      </c>
      <c r="H712" s="3">
        <v>40308</v>
      </c>
      <c r="I712" s="2">
        <v>402.45</v>
      </c>
      <c r="J712">
        <v>9.9370999999999992</v>
      </c>
      <c r="K712" s="4">
        <v>72.569999999999993</v>
      </c>
      <c r="L712" s="4">
        <v>68.760999999999996</v>
      </c>
      <c r="M712">
        <v>7965.5</v>
      </c>
      <c r="N712" s="5">
        <v>15.07</v>
      </c>
      <c r="O712" s="6">
        <v>77.5</v>
      </c>
      <c r="P712" s="7">
        <v>119.029</v>
      </c>
      <c r="Q712">
        <v>292.64999999999998</v>
      </c>
      <c r="R712">
        <v>825.3</v>
      </c>
      <c r="S712">
        <v>10178.31</v>
      </c>
      <c r="T712">
        <v>388.5</v>
      </c>
      <c r="W712">
        <f t="shared" si="440"/>
        <v>7.679029598141226E-5</v>
      </c>
      <c r="X712">
        <f t="shared" si="406"/>
        <v>1.7758602327224635E-3</v>
      </c>
      <c r="Y712">
        <f t="shared" si="407"/>
        <v>4.2779530645613875E-4</v>
      </c>
      <c r="Z712">
        <f t="shared" si="408"/>
        <v>3.006670128014337E-4</v>
      </c>
      <c r="AA712">
        <f t="shared" si="409"/>
        <v>5.5025799663653346E-4</v>
      </c>
      <c r="AB712">
        <f t="shared" si="410"/>
        <v>-2.8831978288167753E-3</v>
      </c>
      <c r="AC712">
        <f t="shared" si="411"/>
        <v>-5.2457189623265907E-3</v>
      </c>
      <c r="AD712">
        <f t="shared" si="412"/>
        <v>1.6661832371277462E-2</v>
      </c>
      <c r="AE712">
        <f t="shared" si="413"/>
        <v>-2.5155081207487627E-4</v>
      </c>
      <c r="AF712">
        <f t="shared" si="414"/>
        <v>-4.3396948429100295E-4</v>
      </c>
      <c r="AG712">
        <f t="shared" si="415"/>
        <v>-3.3443600588004983E-4</v>
      </c>
      <c r="AH712">
        <f t="shared" si="416"/>
        <v>-8.4756864114850679E-3</v>
      </c>
      <c r="AI712">
        <f t="shared" si="417"/>
        <v>1.3360252166340389E-2</v>
      </c>
      <c r="AJ712">
        <f t="shared" si="418"/>
        <v>-3.8634948250445898E-3</v>
      </c>
      <c r="AK712">
        <f t="shared" si="419"/>
        <v>-3.7818324467954155E-3</v>
      </c>
      <c r="AL712">
        <f t="shared" si="441"/>
        <v>-1.74447645126788E-2</v>
      </c>
      <c r="AM712">
        <f t="shared" si="420"/>
        <v>-7.7248422760033408E-3</v>
      </c>
      <c r="AN712">
        <f t="shared" si="421"/>
        <v>-2.9223052029219015E-2</v>
      </c>
      <c r="AO712">
        <f t="shared" si="442"/>
        <v>-1.6390042935546755E-2</v>
      </c>
      <c r="AR712">
        <f t="shared" si="443"/>
        <v>5.8967495569129E-9</v>
      </c>
      <c r="AS712">
        <f t="shared" si="422"/>
        <v>3.1536795661650822E-6</v>
      </c>
      <c r="AT712">
        <f t="shared" si="423"/>
        <v>1.8300882422590167E-7</v>
      </c>
      <c r="AU712">
        <f t="shared" si="424"/>
        <v>9.0400652586937503E-8</v>
      </c>
      <c r="AV712">
        <f t="shared" si="425"/>
        <v>3.0278386286245127E-7</v>
      </c>
      <c r="AW712">
        <f t="shared" si="426"/>
        <v>8.3128297200937679E-6</v>
      </c>
      <c r="AX712">
        <f t="shared" si="427"/>
        <v>2.7517567431712763E-5</v>
      </c>
      <c r="AY712">
        <f t="shared" si="428"/>
        <v>2.776166579685495E-4</v>
      </c>
      <c r="AZ712">
        <f t="shared" si="429"/>
        <v>6.3277811055529715E-8</v>
      </c>
      <c r="BA712">
        <f t="shared" si="430"/>
        <v>1.8832951329579905E-7</v>
      </c>
      <c r="BB712">
        <f t="shared" si="431"/>
        <v>1.1184744202900072E-7</v>
      </c>
      <c r="BC712">
        <f t="shared" si="432"/>
        <v>7.1837260145832634E-5</v>
      </c>
      <c r="BD712">
        <f t="shared" si="433"/>
        <v>1.7849633794820305E-4</v>
      </c>
      <c r="BE712">
        <f t="shared" si="434"/>
        <v>1.4926592263146325E-5</v>
      </c>
      <c r="BF712">
        <f t="shared" si="435"/>
        <v>1.4302256655634599E-5</v>
      </c>
      <c r="BG712">
        <f t="shared" si="436"/>
        <v>3.0431980890281761E-4</v>
      </c>
      <c r="BH712">
        <f t="shared" si="437"/>
        <v>5.9673188189128475E-5</v>
      </c>
      <c r="BI712">
        <f t="shared" si="438"/>
        <v>8.5398676990244165E-4</v>
      </c>
      <c r="BJ712">
        <f t="shared" si="439"/>
        <v>2.6863350742906611E-4</v>
      </c>
    </row>
    <row r="713" spans="1:62" hidden="1" x14ac:dyDescent="0.25">
      <c r="A713" s="1">
        <v>42699</v>
      </c>
      <c r="B713">
        <v>12.801247252283581</v>
      </c>
      <c r="C713">
        <v>18.694098443735957</v>
      </c>
      <c r="D713">
        <v>86.137025235939305</v>
      </c>
      <c r="E713">
        <v>80.223271950814592</v>
      </c>
      <c r="F713">
        <v>72.687987450493949</v>
      </c>
      <c r="G713" s="2">
        <v>28598</v>
      </c>
      <c r="H713" s="3">
        <v>40518</v>
      </c>
      <c r="I713" s="2">
        <v>403.6</v>
      </c>
      <c r="J713">
        <v>9.9017999999999997</v>
      </c>
      <c r="K713" s="4">
        <v>72.540499999999994</v>
      </c>
      <c r="L713" s="4">
        <v>68.519000000000005</v>
      </c>
      <c r="M713">
        <v>8114.3</v>
      </c>
      <c r="N713" s="5">
        <v>15.36</v>
      </c>
      <c r="O713" s="6">
        <v>77.989999999999995</v>
      </c>
      <c r="P713" s="7">
        <v>120.542</v>
      </c>
      <c r="Q713">
        <v>296.5</v>
      </c>
      <c r="R713">
        <v>833.6</v>
      </c>
      <c r="S713">
        <v>10111.289999999999</v>
      </c>
      <c r="T713">
        <v>396.43</v>
      </c>
      <c r="W713">
        <f t="shared" si="440"/>
        <v>-2.5953121394234179E-3</v>
      </c>
      <c r="X713">
        <f t="shared" si="406"/>
        <v>6.975251422478519E-4</v>
      </c>
      <c r="Y713">
        <f t="shared" si="407"/>
        <v>-3.4870613576054441E-4</v>
      </c>
      <c r="Z713">
        <f t="shared" si="408"/>
        <v>2.9337244829600196E-4</v>
      </c>
      <c r="AA713">
        <f t="shared" si="409"/>
        <v>3.9986861070939067E-4</v>
      </c>
      <c r="AB713">
        <f t="shared" si="410"/>
        <v>-5.1618418183845272E-3</v>
      </c>
      <c r="AC713">
        <f t="shared" si="411"/>
        <v>5.1963594026038021E-3</v>
      </c>
      <c r="AD713">
        <f t="shared" si="412"/>
        <v>2.8534229397110841E-3</v>
      </c>
      <c r="AE713">
        <f t="shared" si="413"/>
        <v>-3.5586688025669036E-3</v>
      </c>
      <c r="AF713">
        <f t="shared" si="414"/>
        <v>-4.0658671021588639E-4</v>
      </c>
      <c r="AG713">
        <f t="shared" si="415"/>
        <v>-3.5256446776667249E-3</v>
      </c>
      <c r="AH713">
        <f t="shared" si="416"/>
        <v>1.8508221202810329E-2</v>
      </c>
      <c r="AI713">
        <f t="shared" si="417"/>
        <v>1.9060715081121903E-2</v>
      </c>
      <c r="AJ713">
        <f t="shared" si="418"/>
        <v>6.3026769831052987E-3</v>
      </c>
      <c r="AK713">
        <f t="shared" si="419"/>
        <v>1.2631079018793274E-2</v>
      </c>
      <c r="AL713">
        <f t="shared" si="441"/>
        <v>1.3069862700550234E-2</v>
      </c>
      <c r="AM713">
        <f t="shared" si="420"/>
        <v>1.0006714400463941E-2</v>
      </c>
      <c r="AN713">
        <f t="shared" si="421"/>
        <v>-6.6063642212593632E-3</v>
      </c>
      <c r="AO713">
        <f t="shared" si="442"/>
        <v>2.0206310914630196E-2</v>
      </c>
      <c r="AR713">
        <f t="shared" si="443"/>
        <v>6.735645101038559E-6</v>
      </c>
      <c r="AS713">
        <f t="shared" si="422"/>
        <v>4.8654132406788598E-7</v>
      </c>
      <c r="AT713">
        <f t="shared" si="423"/>
        <v>1.2159596911705124E-7</v>
      </c>
      <c r="AU713">
        <f t="shared" si="424"/>
        <v>8.6067393419190341E-8</v>
      </c>
      <c r="AV713">
        <f t="shared" si="425"/>
        <v>1.5989490583065823E-7</v>
      </c>
      <c r="AW713">
        <f t="shared" si="426"/>
        <v>2.6644610958023282E-5</v>
      </c>
      <c r="AX713">
        <f t="shared" si="427"/>
        <v>2.7002151041028944E-5</v>
      </c>
      <c r="AY713">
        <f t="shared" si="428"/>
        <v>8.1420224728694458E-6</v>
      </c>
      <c r="AZ713">
        <f t="shared" si="429"/>
        <v>1.266412364636296E-5</v>
      </c>
      <c r="BA713">
        <f t="shared" si="430"/>
        <v>1.6531275292417718E-7</v>
      </c>
      <c r="BB713">
        <f t="shared" si="431"/>
        <v>1.2430170393159705E-5</v>
      </c>
      <c r="BC713">
        <f t="shared" si="432"/>
        <v>3.4255425209215782E-4</v>
      </c>
      <c r="BD713">
        <f t="shared" si="433"/>
        <v>3.6331085940370796E-4</v>
      </c>
      <c r="BE713">
        <f t="shared" si="434"/>
        <v>3.9723737153365312E-5</v>
      </c>
      <c r="BF713">
        <f t="shared" si="435"/>
        <v>1.5954415717899965E-4</v>
      </c>
      <c r="BG713">
        <f t="shared" si="436"/>
        <v>1.7082131101123425E-4</v>
      </c>
      <c r="BH713">
        <f t="shared" si="437"/>
        <v>1.0013433309245242E-4</v>
      </c>
      <c r="BI713">
        <f t="shared" si="438"/>
        <v>4.3644048223935835E-5</v>
      </c>
      <c r="BJ713">
        <f t="shared" si="439"/>
        <v>4.0829500077870342E-4</v>
      </c>
    </row>
    <row r="714" spans="1:62" hidden="1" x14ac:dyDescent="0.25">
      <c r="A714" s="1">
        <v>42702</v>
      </c>
      <c r="B714">
        <v>12.810368601888516</v>
      </c>
      <c r="C714">
        <v>18.685691865540814</v>
      </c>
      <c r="D714">
        <v>86.223255678927032</v>
      </c>
      <c r="E714">
        <v>80.310027375542603</v>
      </c>
      <c r="F714">
        <v>72.77499098746604</v>
      </c>
      <c r="G714" s="2">
        <v>28736</v>
      </c>
      <c r="H714" s="3">
        <v>40677</v>
      </c>
      <c r="I714" s="2">
        <v>400.65</v>
      </c>
      <c r="J714">
        <v>9.9265000000000008</v>
      </c>
      <c r="K714" s="4">
        <v>72.793999999999997</v>
      </c>
      <c r="L714" s="4">
        <v>68.578999999999994</v>
      </c>
      <c r="M714">
        <v>8126.9</v>
      </c>
      <c r="N714" s="5">
        <v>15.36</v>
      </c>
      <c r="O714" s="6">
        <v>78.25</v>
      </c>
      <c r="P714" s="7">
        <v>120.39100000000001</v>
      </c>
      <c r="Q714">
        <v>299.85000000000002</v>
      </c>
      <c r="R714">
        <v>837.85</v>
      </c>
      <c r="S714">
        <v>10106.94</v>
      </c>
      <c r="T714">
        <v>394.82</v>
      </c>
      <c r="W714">
        <f t="shared" si="440"/>
        <v>7.1228227398938799E-4</v>
      </c>
      <c r="X714">
        <f t="shared" si="406"/>
        <v>-4.4979269639115629E-4</v>
      </c>
      <c r="Y714">
        <f t="shared" si="407"/>
        <v>1.0005837739910854E-3</v>
      </c>
      <c r="Z714">
        <f t="shared" si="408"/>
        <v>1.080840343253674E-3</v>
      </c>
      <c r="AA714">
        <f t="shared" si="409"/>
        <v>1.1962294225139733E-3</v>
      </c>
      <c r="AB714">
        <f t="shared" si="410"/>
        <v>4.8139068091336643E-3</v>
      </c>
      <c r="AC714">
        <f t="shared" si="411"/>
        <v>3.9165023275219606E-3</v>
      </c>
      <c r="AD714">
        <f t="shared" si="412"/>
        <v>-7.3360602553744934E-3</v>
      </c>
      <c r="AE714">
        <f t="shared" si="413"/>
        <v>2.4913898595565359E-3</v>
      </c>
      <c r="AF714">
        <f t="shared" si="414"/>
        <v>3.4885076438775247E-3</v>
      </c>
      <c r="AG714">
        <f t="shared" si="415"/>
        <v>8.7528634743944231E-4</v>
      </c>
      <c r="AH714">
        <f t="shared" si="416"/>
        <v>1.5516097982744459E-3</v>
      </c>
      <c r="AI714">
        <f t="shared" si="417"/>
        <v>0</v>
      </c>
      <c r="AJ714">
        <f t="shared" si="418"/>
        <v>3.3282160778560985E-3</v>
      </c>
      <c r="AK714">
        <f t="shared" si="419"/>
        <v>-1.2534606697337158E-3</v>
      </c>
      <c r="AL714">
        <f t="shared" si="441"/>
        <v>1.1235131176738796E-2</v>
      </c>
      <c r="AM714">
        <f t="shared" si="420"/>
        <v>5.0854158476306265E-3</v>
      </c>
      <c r="AN714">
        <f t="shared" si="421"/>
        <v>-4.3030473657882154E-4</v>
      </c>
      <c r="AO714">
        <f t="shared" si="442"/>
        <v>-4.0695158848104117E-3</v>
      </c>
      <c r="AR714">
        <f t="shared" si="443"/>
        <v>5.0734603783949353E-7</v>
      </c>
      <c r="AS714">
        <f t="shared" si="422"/>
        <v>2.023134697268269E-7</v>
      </c>
      <c r="AT714">
        <f t="shared" si="423"/>
        <v>1.0011678887742434E-6</v>
      </c>
      <c r="AU714">
        <f t="shared" si="424"/>
        <v>1.1682158476047198E-6</v>
      </c>
      <c r="AV714">
        <f t="shared" si="425"/>
        <v>1.430964831288114E-6</v>
      </c>
      <c r="AW714">
        <f t="shared" si="426"/>
        <v>2.3173698767023458E-5</v>
      </c>
      <c r="AX714">
        <f t="shared" si="427"/>
        <v>1.5338990481484935E-5</v>
      </c>
      <c r="AY714">
        <f t="shared" si="428"/>
        <v>5.3817780070485274E-5</v>
      </c>
      <c r="AZ714">
        <f t="shared" si="429"/>
        <v>6.2070234323011358E-6</v>
      </c>
      <c r="BA714">
        <f t="shared" si="430"/>
        <v>1.2169685581391919E-5</v>
      </c>
      <c r="BB714">
        <f t="shared" si="431"/>
        <v>7.6612619001388011E-7</v>
      </c>
      <c r="BC714">
        <f t="shared" si="432"/>
        <v>2.4074929661012665E-6</v>
      </c>
      <c r="BD714">
        <f t="shared" si="433"/>
        <v>0</v>
      </c>
      <c r="BE714">
        <f t="shared" si="434"/>
        <v>1.1077022260899832E-5</v>
      </c>
      <c r="BF714">
        <f t="shared" si="435"/>
        <v>1.5711636505692954E-6</v>
      </c>
      <c r="BG714">
        <f t="shared" si="436"/>
        <v>1.2622817255852808E-4</v>
      </c>
      <c r="BH714">
        <f t="shared" si="437"/>
        <v>2.5861454343332724E-5</v>
      </c>
      <c r="BI714">
        <f t="shared" si="438"/>
        <v>1.85162166322169E-7</v>
      </c>
      <c r="BJ714">
        <f t="shared" si="439"/>
        <v>1.6560959536724267E-5</v>
      </c>
    </row>
    <row r="715" spans="1:62" hidden="1" x14ac:dyDescent="0.25">
      <c r="A715" s="1">
        <v>42703</v>
      </c>
      <c r="B715">
        <v>12.806566509991585</v>
      </c>
      <c r="C715">
        <v>18.695023313657671</v>
      </c>
      <c r="D715">
        <v>86.225396139445806</v>
      </c>
      <c r="E715">
        <v>80.339196068557243</v>
      </c>
      <c r="F715">
        <v>72.812902200398042</v>
      </c>
      <c r="G715" s="2">
        <v>28762</v>
      </c>
      <c r="H715" s="3">
        <v>40833</v>
      </c>
      <c r="I715" s="2">
        <v>392.3</v>
      </c>
      <c r="J715">
        <v>9.9489000000000001</v>
      </c>
      <c r="K715" s="4">
        <v>73.0685</v>
      </c>
      <c r="L715" s="4">
        <v>68.614999999999995</v>
      </c>
      <c r="M715">
        <v>8142.15</v>
      </c>
      <c r="N715" s="5">
        <v>15.33</v>
      </c>
      <c r="O715" s="6">
        <v>78.72</v>
      </c>
      <c r="P715" s="7">
        <v>120.858</v>
      </c>
      <c r="Q715">
        <v>298.85000000000002</v>
      </c>
      <c r="R715">
        <v>832.7</v>
      </c>
      <c r="S715">
        <v>10647.06</v>
      </c>
      <c r="T715">
        <v>392.92</v>
      </c>
      <c r="W715">
        <f t="shared" si="440"/>
        <v>-2.9684206235013456E-4</v>
      </c>
      <c r="X715">
        <f t="shared" si="406"/>
        <v>4.9926537071092684E-4</v>
      </c>
      <c r="Y715">
        <f t="shared" si="407"/>
        <v>2.4824323023777003E-5</v>
      </c>
      <c r="Z715">
        <f t="shared" si="408"/>
        <v>3.6313519243769078E-4</v>
      </c>
      <c r="AA715">
        <f t="shared" si="409"/>
        <v>5.2080173644639734E-4</v>
      </c>
      <c r="AB715">
        <f t="shared" si="410"/>
        <v>9.0437934439889034E-4</v>
      </c>
      <c r="AC715">
        <f t="shared" si="411"/>
        <v>3.8277558697644661E-3</v>
      </c>
      <c r="AD715">
        <f t="shared" si="412"/>
        <v>-2.106137500857257E-2</v>
      </c>
      <c r="AE715">
        <f t="shared" si="413"/>
        <v>2.2540436402785258E-3</v>
      </c>
      <c r="AF715">
        <f t="shared" si="414"/>
        <v>3.7638231081397458E-3</v>
      </c>
      <c r="AG715">
        <f t="shared" si="415"/>
        <v>5.2480430377805677E-4</v>
      </c>
      <c r="AH715">
        <f t="shared" si="416"/>
        <v>1.8747258710823762E-3</v>
      </c>
      <c r="AI715">
        <f t="shared" si="417"/>
        <v>-1.9550348358033506E-3</v>
      </c>
      <c r="AJ715">
        <f t="shared" si="418"/>
        <v>5.9884233237353706E-3</v>
      </c>
      <c r="AK715">
        <f t="shared" si="419"/>
        <v>3.8715234741686128E-3</v>
      </c>
      <c r="AL715">
        <f t="shared" si="441"/>
        <v>-3.3405743442555228E-3</v>
      </c>
      <c r="AM715">
        <f t="shared" si="420"/>
        <v>-6.1656536049594941E-3</v>
      </c>
      <c r="AN715">
        <f t="shared" si="421"/>
        <v>5.206148111160399E-2</v>
      </c>
      <c r="AO715">
        <f t="shared" si="442"/>
        <v>-4.8239360308529348E-3</v>
      </c>
      <c r="AR715">
        <f t="shared" si="443"/>
        <v>8.8115209980281178E-8</v>
      </c>
      <c r="AS715">
        <f t="shared" si="422"/>
        <v>2.492659103911192E-7</v>
      </c>
      <c r="AT715">
        <f t="shared" si="423"/>
        <v>6.1624701358882497E-10</v>
      </c>
      <c r="AU715">
        <f t="shared" si="424"/>
        <v>1.318671679867587E-7</v>
      </c>
      <c r="AV715">
        <f t="shared" si="425"/>
        <v>2.7123444868558271E-7</v>
      </c>
      <c r="AW715">
        <f t="shared" si="426"/>
        <v>8.179019985753667E-7</v>
      </c>
      <c r="AX715">
        <f t="shared" si="427"/>
        <v>1.4651714998516325E-5</v>
      </c>
      <c r="AY715">
        <f t="shared" si="428"/>
        <v>4.435815172517252E-4</v>
      </c>
      <c r="AZ715">
        <f t="shared" si="429"/>
        <v>5.0807127322800684E-6</v>
      </c>
      <c r="BA715">
        <f t="shared" si="430"/>
        <v>1.4166364389366736E-5</v>
      </c>
      <c r="BB715">
        <f t="shared" si="431"/>
        <v>2.7541955726397088E-7</v>
      </c>
      <c r="BC715">
        <f t="shared" si="432"/>
        <v>3.5145970917055741E-6</v>
      </c>
      <c r="BD715">
        <f t="shared" si="433"/>
        <v>3.8221612092046336E-6</v>
      </c>
      <c r="BE715">
        <f t="shared" si="434"/>
        <v>3.5861213904257785E-5</v>
      </c>
      <c r="BF715">
        <f t="shared" si="435"/>
        <v>1.4988694011038606E-5</v>
      </c>
      <c r="BG715">
        <f t="shared" si="436"/>
        <v>1.1159436949498217E-5</v>
      </c>
      <c r="BH715">
        <f t="shared" si="437"/>
        <v>3.8015284376350004E-5</v>
      </c>
      <c r="BI715">
        <f t="shared" si="438"/>
        <v>2.7103978155338989E-3</v>
      </c>
      <c r="BJ715">
        <f t="shared" si="439"/>
        <v>2.3270358829761168E-5</v>
      </c>
    </row>
    <row r="716" spans="1:62" hidden="1" x14ac:dyDescent="0.25">
      <c r="A716" s="1">
        <v>42704</v>
      </c>
      <c r="B716">
        <v>12.769535021160531</v>
      </c>
      <c r="C716">
        <v>18.769751029757771</v>
      </c>
      <c r="D716">
        <v>86.222957807739462</v>
      </c>
      <c r="E716">
        <v>80.367079687199762</v>
      </c>
      <c r="F716">
        <v>72.844612652986143</v>
      </c>
      <c r="G716" s="2">
        <v>28385</v>
      </c>
      <c r="H716" s="3">
        <v>40115</v>
      </c>
      <c r="I716" s="2">
        <v>395.9</v>
      </c>
      <c r="J716">
        <v>9.9608000000000008</v>
      </c>
      <c r="K716" s="4">
        <v>72.631500000000003</v>
      </c>
      <c r="L716" s="4">
        <v>68.597999999999999</v>
      </c>
      <c r="M716">
        <v>8224.5</v>
      </c>
      <c r="N716" s="5">
        <v>15.44</v>
      </c>
      <c r="O716" s="6">
        <v>79.08</v>
      </c>
      <c r="P716" s="7">
        <v>121.964</v>
      </c>
      <c r="Q716">
        <v>305.8</v>
      </c>
      <c r="R716">
        <v>844</v>
      </c>
      <c r="S716">
        <v>10809.900000000001</v>
      </c>
      <c r="T716">
        <v>399.87</v>
      </c>
      <c r="W716">
        <f t="shared" si="440"/>
        <v>-2.8957904052388187E-3</v>
      </c>
      <c r="X716">
        <f t="shared" si="406"/>
        <v>3.9892307646784654E-3</v>
      </c>
      <c r="Y716">
        <f t="shared" si="407"/>
        <v>-2.8278979192293732E-5</v>
      </c>
      <c r="Z716">
        <f t="shared" si="408"/>
        <v>3.4701344164945244E-4</v>
      </c>
      <c r="AA716">
        <f t="shared" si="409"/>
        <v>4.3541115089058472E-4</v>
      </c>
      <c r="AB716">
        <f t="shared" si="410"/>
        <v>-1.3194234841498396E-2</v>
      </c>
      <c r="AC716">
        <f t="shared" si="411"/>
        <v>-1.7740248812426876E-2</v>
      </c>
      <c r="AD716">
        <f t="shared" si="412"/>
        <v>9.1348008965780152E-3</v>
      </c>
      <c r="AE716">
        <f t="shared" si="413"/>
        <v>1.1953973607907601E-3</v>
      </c>
      <c r="AF716">
        <f t="shared" si="414"/>
        <v>-5.9986453041493233E-3</v>
      </c>
      <c r="AG716">
        <f t="shared" si="415"/>
        <v>-2.4778993370854873E-4</v>
      </c>
      <c r="AH716">
        <f t="shared" si="416"/>
        <v>1.0063231627096166E-2</v>
      </c>
      <c r="AI716">
        <f t="shared" si="417"/>
        <v>7.1498517129072988E-3</v>
      </c>
      <c r="AJ716">
        <f t="shared" si="418"/>
        <v>4.562745558418237E-3</v>
      </c>
      <c r="AK716">
        <f t="shared" si="419"/>
        <v>9.1096164964512855E-3</v>
      </c>
      <c r="AL716">
        <f t="shared" si="441"/>
        <v>2.2989518224698781E-2</v>
      </c>
      <c r="AM716">
        <f t="shared" si="420"/>
        <v>1.3479061354183459E-2</v>
      </c>
      <c r="AN716">
        <f t="shared" si="421"/>
        <v>1.5178583207685942E-2</v>
      </c>
      <c r="AO716">
        <f t="shared" si="442"/>
        <v>1.7533465477367685E-2</v>
      </c>
      <c r="AR716">
        <f t="shared" si="443"/>
        <v>8.3856020710732017E-6</v>
      </c>
      <c r="AS716">
        <f t="shared" si="422"/>
        <v>1.5913962093857132E-5</v>
      </c>
      <c r="AT716">
        <f t="shared" si="423"/>
        <v>7.9970066415818181E-10</v>
      </c>
      <c r="AU716">
        <f t="shared" si="424"/>
        <v>1.2041832868539792E-7</v>
      </c>
      <c r="AV716">
        <f t="shared" si="425"/>
        <v>1.8958287031986353E-7</v>
      </c>
      <c r="AW716">
        <f t="shared" si="426"/>
        <v>1.740878330526102E-4</v>
      </c>
      <c r="AX716">
        <f t="shared" si="427"/>
        <v>3.1471642792681317E-4</v>
      </c>
      <c r="AY716">
        <f t="shared" si="428"/>
        <v>8.3444587420122509E-5</v>
      </c>
      <c r="AZ716">
        <f t="shared" si="429"/>
        <v>1.4289748501855146E-6</v>
      </c>
      <c r="BA716">
        <f t="shared" si="430"/>
        <v>3.5983745484992724E-5</v>
      </c>
      <c r="BB716">
        <f t="shared" si="431"/>
        <v>6.1399851247286977E-8</v>
      </c>
      <c r="BC716">
        <f t="shared" si="432"/>
        <v>1.0126863078058854E-4</v>
      </c>
      <c r="BD716">
        <f t="shared" si="433"/>
        <v>5.1120379516563431E-5</v>
      </c>
      <c r="BE716">
        <f t="shared" si="434"/>
        <v>2.0818647030865348E-5</v>
      </c>
      <c r="BF716">
        <f t="shared" si="435"/>
        <v>8.2985112712417395E-5</v>
      </c>
      <c r="BG716">
        <f t="shared" si="436"/>
        <v>5.2851794820375742E-4</v>
      </c>
      <c r="BH716">
        <f t="shared" si="437"/>
        <v>1.8168509498984203E-4</v>
      </c>
      <c r="BI716">
        <f t="shared" si="438"/>
        <v>2.3038938819264565E-4</v>
      </c>
      <c r="BJ716">
        <f t="shared" si="439"/>
        <v>3.0742241164604441E-4</v>
      </c>
    </row>
    <row r="717" spans="1:62" hidden="1" x14ac:dyDescent="0.25">
      <c r="A717" s="1">
        <v>42705</v>
      </c>
      <c r="B717">
        <v>12.773167484442467</v>
      </c>
      <c r="C717">
        <v>18.777811413938885</v>
      </c>
      <c r="D717">
        <v>86.250677737450061</v>
      </c>
      <c r="E717">
        <v>80.397924604004317</v>
      </c>
      <c r="F717">
        <v>72.868475323682759</v>
      </c>
      <c r="G717" s="2">
        <v>27920</v>
      </c>
      <c r="H717" s="3">
        <v>40686</v>
      </c>
      <c r="I717" s="2">
        <v>399.6</v>
      </c>
      <c r="J717">
        <v>9.9085999999999999</v>
      </c>
      <c r="K717" s="4">
        <v>72.752499999999998</v>
      </c>
      <c r="L717" s="4">
        <v>68.236000000000004</v>
      </c>
      <c r="M717">
        <v>8192.9</v>
      </c>
      <c r="N717" s="5">
        <v>15.32</v>
      </c>
      <c r="O717" s="6">
        <v>79.14</v>
      </c>
      <c r="P717" s="7">
        <v>121.21899999999999</v>
      </c>
      <c r="Q717">
        <v>297.85000000000002</v>
      </c>
      <c r="R717">
        <v>848.1</v>
      </c>
      <c r="S717">
        <v>11101.11</v>
      </c>
      <c r="T717">
        <v>399.08</v>
      </c>
      <c r="W717">
        <f t="shared" si="440"/>
        <v>2.8442278616584791E-4</v>
      </c>
      <c r="X717">
        <f t="shared" si="406"/>
        <v>4.2934261402553461E-4</v>
      </c>
      <c r="Y717">
        <f t="shared" si="407"/>
        <v>3.2143962016757086E-4</v>
      </c>
      <c r="Z717">
        <f t="shared" si="408"/>
        <v>3.8372676092072517E-4</v>
      </c>
      <c r="AA717">
        <f t="shared" si="409"/>
        <v>3.2752954784356648E-4</v>
      </c>
      <c r="AB717">
        <f t="shared" si="410"/>
        <v>-1.6517558728517831E-2</v>
      </c>
      <c r="AC717">
        <f t="shared" si="411"/>
        <v>1.4133723724140774E-2</v>
      </c>
      <c r="AD717">
        <f t="shared" si="412"/>
        <v>9.3023926623136306E-3</v>
      </c>
      <c r="AE717">
        <f t="shared" si="413"/>
        <v>-5.2543227369062613E-3</v>
      </c>
      <c r="AF717">
        <f t="shared" si="414"/>
        <v>1.6645576946350202E-3</v>
      </c>
      <c r="AG717">
        <f t="shared" si="415"/>
        <v>-5.2910949696146426E-3</v>
      </c>
      <c r="AH717">
        <f t="shared" si="416"/>
        <v>-3.8495789862022099E-3</v>
      </c>
      <c r="AI717">
        <f t="shared" si="417"/>
        <v>-7.8023802841847871E-3</v>
      </c>
      <c r="AJ717">
        <f t="shared" si="418"/>
        <v>7.5843765486218004E-4</v>
      </c>
      <c r="AK717">
        <f t="shared" si="419"/>
        <v>-6.1270921954661569E-3</v>
      </c>
      <c r="AL717">
        <f t="shared" si="441"/>
        <v>-2.6341289420265385E-2</v>
      </c>
      <c r="AM717">
        <f t="shared" si="420"/>
        <v>4.8460587716973539E-3</v>
      </c>
      <c r="AN717">
        <f t="shared" si="421"/>
        <v>2.6582722404094813E-2</v>
      </c>
      <c r="AO717">
        <f t="shared" si="442"/>
        <v>-1.9775962387301831E-3</v>
      </c>
      <c r="AR717">
        <f t="shared" si="443"/>
        <v>8.0896321290343649E-8</v>
      </c>
      <c r="AS717">
        <f t="shared" si="422"/>
        <v>1.8433508021827919E-7</v>
      </c>
      <c r="AT717">
        <f t="shared" si="423"/>
        <v>1.0332342941347222E-7</v>
      </c>
      <c r="AU717">
        <f t="shared" si="424"/>
        <v>1.4724622704671138E-7</v>
      </c>
      <c r="AV717">
        <f t="shared" si="425"/>
        <v>1.072756047106111E-7</v>
      </c>
      <c r="AW717">
        <f t="shared" si="426"/>
        <v>2.7282974635003558E-4</v>
      </c>
      <c r="AX717">
        <f t="shared" si="427"/>
        <v>1.9976214631033977E-4</v>
      </c>
      <c r="AY717">
        <f t="shared" si="428"/>
        <v>8.6534509243866472E-5</v>
      </c>
      <c r="AZ717">
        <f t="shared" si="429"/>
        <v>2.7607907423570104E-5</v>
      </c>
      <c r="BA717">
        <f t="shared" si="430"/>
        <v>2.770752318768653E-6</v>
      </c>
      <c r="BB717">
        <f t="shared" si="431"/>
        <v>2.7995685977481377E-5</v>
      </c>
      <c r="BC717">
        <f t="shared" si="432"/>
        <v>1.4819258371009634E-5</v>
      </c>
      <c r="BD717">
        <f t="shared" si="433"/>
        <v>6.0877138099035476E-5</v>
      </c>
      <c r="BE717">
        <f t="shared" si="434"/>
        <v>5.7522767631284329E-7</v>
      </c>
      <c r="BF717">
        <f t="shared" si="435"/>
        <v>3.7541258771742294E-5</v>
      </c>
      <c r="BG717">
        <f t="shared" si="436"/>
        <v>6.9386352832218512E-4</v>
      </c>
      <c r="BH717">
        <f t="shared" si="437"/>
        <v>2.3484285618744866E-5</v>
      </c>
      <c r="BI717">
        <f t="shared" si="438"/>
        <v>7.0664113041316425E-4</v>
      </c>
      <c r="BJ717">
        <f t="shared" si="439"/>
        <v>3.9108868834397669E-6</v>
      </c>
    </row>
    <row r="718" spans="1:62" hidden="1" x14ac:dyDescent="0.25">
      <c r="A718" s="1">
        <v>42706</v>
      </c>
      <c r="B718">
        <v>12.857714405145396</v>
      </c>
      <c r="C718">
        <v>18.787717513977469</v>
      </c>
      <c r="D718">
        <v>86.268087207002154</v>
      </c>
      <c r="E718">
        <v>80.396231553477023</v>
      </c>
      <c r="F718">
        <v>72.90744285944929</v>
      </c>
      <c r="G718" s="2">
        <v>28427</v>
      </c>
      <c r="H718" s="3">
        <v>41354</v>
      </c>
      <c r="I718" s="2">
        <v>396.55</v>
      </c>
      <c r="J718">
        <v>9.8788</v>
      </c>
      <c r="K718" s="4">
        <v>72.605500000000006</v>
      </c>
      <c r="L718" s="4">
        <v>68.031000000000006</v>
      </c>
      <c r="M718">
        <v>8086.8</v>
      </c>
      <c r="N718" s="5">
        <v>15.34</v>
      </c>
      <c r="O718" s="6">
        <v>78.3</v>
      </c>
      <c r="P718" s="7">
        <v>119.893</v>
      </c>
      <c r="Q718">
        <v>295.2</v>
      </c>
      <c r="R718">
        <v>831.45</v>
      </c>
      <c r="S718">
        <v>11378.099999999999</v>
      </c>
      <c r="T718">
        <v>396.37</v>
      </c>
      <c r="W718">
        <f t="shared" si="440"/>
        <v>6.5972936647748833E-3</v>
      </c>
      <c r="X718">
        <f t="shared" si="406"/>
        <v>5.2740374225588693E-4</v>
      </c>
      <c r="Y718">
        <f t="shared" si="407"/>
        <v>2.0182696782919176E-4</v>
      </c>
      <c r="Z718">
        <f t="shared" si="408"/>
        <v>-2.1058607698365561E-5</v>
      </c>
      <c r="AA718">
        <f t="shared" si="409"/>
        <v>5.3462241473560242E-4</v>
      </c>
      <c r="AB718">
        <f t="shared" si="410"/>
        <v>1.7996119865302283E-2</v>
      </c>
      <c r="AC718">
        <f t="shared" si="411"/>
        <v>1.6285099048818044E-2</v>
      </c>
      <c r="AD718">
        <f t="shared" si="412"/>
        <v>-7.6619102450698915E-3</v>
      </c>
      <c r="AE718">
        <f t="shared" si="413"/>
        <v>-3.0120200258197836E-3</v>
      </c>
      <c r="AF718">
        <f t="shared" si="414"/>
        <v>-2.0225931852847329E-3</v>
      </c>
      <c r="AG718">
        <f t="shared" si="415"/>
        <v>-3.0088011720139965E-3</v>
      </c>
      <c r="AH718">
        <f t="shared" si="416"/>
        <v>-1.3034822785839032E-2</v>
      </c>
      <c r="AI718">
        <f t="shared" si="417"/>
        <v>1.3046316266649492E-3</v>
      </c>
      <c r="AJ718">
        <f t="shared" si="418"/>
        <v>-1.0670832960520864E-2</v>
      </c>
      <c r="AK718">
        <f t="shared" si="419"/>
        <v>-1.0999148681140367E-2</v>
      </c>
      <c r="AL718">
        <f t="shared" si="441"/>
        <v>-8.9369113483791784E-3</v>
      </c>
      <c r="AM718">
        <f t="shared" si="420"/>
        <v>-1.9827388833730926E-2</v>
      </c>
      <c r="AN718">
        <f t="shared" si="421"/>
        <v>2.4645351862053692E-2</v>
      </c>
      <c r="AO718">
        <f t="shared" si="442"/>
        <v>-6.8137795836061797E-3</v>
      </c>
      <c r="AR718">
        <f t="shared" si="443"/>
        <v>4.352428369927881E-5</v>
      </c>
      <c r="AS718">
        <f t="shared" si="422"/>
        <v>2.7815470734551402E-7</v>
      </c>
      <c r="AT718">
        <f t="shared" si="423"/>
        <v>4.0734124943125605E-8</v>
      </c>
      <c r="AU718">
        <f t="shared" si="424"/>
        <v>4.4346495819366125E-10</v>
      </c>
      <c r="AV718">
        <f t="shared" si="425"/>
        <v>2.858211263377265E-7</v>
      </c>
      <c r="AW718">
        <f t="shared" si="426"/>
        <v>3.2386033020632743E-4</v>
      </c>
      <c r="AX718">
        <f t="shared" si="427"/>
        <v>2.6520445102981436E-4</v>
      </c>
      <c r="AY718">
        <f t="shared" si="428"/>
        <v>5.8704868603506963E-5</v>
      </c>
      <c r="AZ718">
        <f t="shared" si="429"/>
        <v>9.0722646359394104E-6</v>
      </c>
      <c r="BA718">
        <f t="shared" si="430"/>
        <v>4.0908831931602421E-6</v>
      </c>
      <c r="BB718">
        <f t="shared" si="431"/>
        <v>9.0528844927127997E-6</v>
      </c>
      <c r="BC718">
        <f t="shared" si="432"/>
        <v>1.6990660505822842E-4</v>
      </c>
      <c r="BD718">
        <f t="shared" si="433"/>
        <v>1.7020636812944315E-6</v>
      </c>
      <c r="BE718">
        <f t="shared" si="434"/>
        <v>1.1386667607133846E-4</v>
      </c>
      <c r="BF718">
        <f t="shared" si="435"/>
        <v>1.2098127170983187E-4</v>
      </c>
      <c r="BG718">
        <f t="shared" si="436"/>
        <v>7.9868384448788547E-5</v>
      </c>
      <c r="BH718">
        <f t="shared" si="437"/>
        <v>3.9312534796395781E-4</v>
      </c>
      <c r="BI718">
        <f t="shared" si="438"/>
        <v>6.0739336840443339E-4</v>
      </c>
      <c r="BJ718">
        <f t="shared" si="439"/>
        <v>4.6427592213968404E-5</v>
      </c>
    </row>
    <row r="719" spans="1:62" hidden="1" x14ac:dyDescent="0.25">
      <c r="A719" s="1">
        <v>42709</v>
      </c>
      <c r="B719">
        <v>12.863588882973922</v>
      </c>
      <c r="C719">
        <v>18.769645616684198</v>
      </c>
      <c r="D719">
        <v>86.339609356406015</v>
      </c>
      <c r="E719">
        <v>80.485304432535358</v>
      </c>
      <c r="F719">
        <v>72.995211182733797</v>
      </c>
      <c r="G719" s="2">
        <v>28266</v>
      </c>
      <c r="H719" s="3">
        <v>41383</v>
      </c>
      <c r="I719" s="2">
        <v>406.7</v>
      </c>
      <c r="J719">
        <v>9.8858999999999995</v>
      </c>
      <c r="K719" s="4">
        <v>73.221999999999994</v>
      </c>
      <c r="L719" s="4">
        <v>68.025000000000006</v>
      </c>
      <c r="M719">
        <v>8128.75</v>
      </c>
      <c r="N719" s="5">
        <v>15.3</v>
      </c>
      <c r="O719" s="6">
        <v>78.2</v>
      </c>
      <c r="P719" s="7">
        <v>120.511</v>
      </c>
      <c r="Q719">
        <v>290.95</v>
      </c>
      <c r="R719">
        <v>844.9</v>
      </c>
      <c r="S719">
        <v>11374.14</v>
      </c>
      <c r="T719">
        <v>398.78</v>
      </c>
      <c r="W719">
        <f t="shared" si="440"/>
        <v>4.5677918143292493E-4</v>
      </c>
      <c r="X719">
        <f t="shared" si="406"/>
        <v>-9.6236248669325224E-4</v>
      </c>
      <c r="Y719">
        <f t="shared" si="407"/>
        <v>8.2872496326885365E-4</v>
      </c>
      <c r="Z719">
        <f t="shared" si="408"/>
        <v>1.1073102654535598E-3</v>
      </c>
      <c r="AA719">
        <f t="shared" si="409"/>
        <v>1.2031081195543248E-3</v>
      </c>
      <c r="AB719">
        <f t="shared" si="410"/>
        <v>-5.6797288135149292E-3</v>
      </c>
      <c r="AC719">
        <f t="shared" si="411"/>
        <v>7.0101650259507368E-4</v>
      </c>
      <c r="AD719">
        <f t="shared" si="412"/>
        <v>2.5273676383850252E-2</v>
      </c>
      <c r="AE719">
        <f t="shared" si="413"/>
        <v>7.1845262568129037E-4</v>
      </c>
      <c r="AF719">
        <f t="shared" si="414"/>
        <v>8.4552457232688651E-3</v>
      </c>
      <c r="AG719">
        <f t="shared" si="415"/>
        <v>-8.8198976949079223E-5</v>
      </c>
      <c r="AH719">
        <f t="shared" si="416"/>
        <v>5.1740574431899484E-3</v>
      </c>
      <c r="AI719">
        <f t="shared" si="417"/>
        <v>-2.6109675407202907E-3</v>
      </c>
      <c r="AJ719">
        <f t="shared" si="418"/>
        <v>-1.2779554454919577E-3</v>
      </c>
      <c r="AK719">
        <f t="shared" si="419"/>
        <v>5.1413567272356499E-3</v>
      </c>
      <c r="AL719">
        <f t="shared" si="441"/>
        <v>-1.4501661623638543E-2</v>
      </c>
      <c r="AM719">
        <f t="shared" si="420"/>
        <v>1.6047112624875747E-2</v>
      </c>
      <c r="AN719">
        <f t="shared" si="421"/>
        <v>-3.4809759742218351E-4</v>
      </c>
      <c r="AO719">
        <f t="shared" si="442"/>
        <v>6.0617679170531201E-3</v>
      </c>
      <c r="AR719">
        <f t="shared" si="443"/>
        <v>2.0864722059053295E-7</v>
      </c>
      <c r="AS719">
        <f t="shared" si="422"/>
        <v>9.2614155579442011E-7</v>
      </c>
      <c r="AT719">
        <f t="shared" si="423"/>
        <v>6.8678506474496279E-7</v>
      </c>
      <c r="AU719">
        <f t="shared" si="424"/>
        <v>1.2261360239788331E-6</v>
      </c>
      <c r="AV719">
        <f t="shared" si="425"/>
        <v>1.4474691473375436E-6</v>
      </c>
      <c r="AW719">
        <f t="shared" si="426"/>
        <v>3.2259319395071708E-5</v>
      </c>
      <c r="AX719">
        <f t="shared" si="427"/>
        <v>4.9142413691062899E-7</v>
      </c>
      <c r="AY719">
        <f t="shared" si="428"/>
        <v>6.3875871795558996E-4</v>
      </c>
      <c r="AZ719">
        <f t="shared" si="429"/>
        <v>5.1617417534834034E-7</v>
      </c>
      <c r="BA719">
        <f t="shared" si="430"/>
        <v>7.149118024085643E-5</v>
      </c>
      <c r="BB719">
        <f t="shared" si="431"/>
        <v>7.7790595348642075E-9</v>
      </c>
      <c r="BC719">
        <f t="shared" si="432"/>
        <v>2.6770870425429307E-5</v>
      </c>
      <c r="BD719">
        <f t="shared" si="433"/>
        <v>6.8171514986949623E-6</v>
      </c>
      <c r="BE719">
        <f t="shared" si="434"/>
        <v>1.633170120662548E-6</v>
      </c>
      <c r="BF719">
        <f t="shared" si="435"/>
        <v>2.6433548996691273E-5</v>
      </c>
      <c r="BG719">
        <f t="shared" si="436"/>
        <v>2.1029818984651087E-4</v>
      </c>
      <c r="BH719">
        <f t="shared" si="437"/>
        <v>2.5750982359544657E-4</v>
      </c>
      <c r="BI719">
        <f t="shared" si="438"/>
        <v>1.2117193733109655E-7</v>
      </c>
      <c r="BJ719">
        <f t="shared" si="439"/>
        <v>3.6745030280214522E-5</v>
      </c>
    </row>
    <row r="720" spans="1:62" hidden="1" x14ac:dyDescent="0.25">
      <c r="A720" s="1">
        <v>42710</v>
      </c>
      <c r="B720">
        <v>12.851976120412202</v>
      </c>
      <c r="C720">
        <v>18.748684553886918</v>
      </c>
      <c r="D720">
        <v>86.352963469184047</v>
      </c>
      <c r="E720">
        <v>80.495702787245548</v>
      </c>
      <c r="F720">
        <v>72.994635316530818</v>
      </c>
      <c r="G720" s="2">
        <v>27827</v>
      </c>
      <c r="H720" s="3">
        <v>41036</v>
      </c>
      <c r="I720" s="2">
        <v>401.1</v>
      </c>
      <c r="J720">
        <v>9.8431999999999995</v>
      </c>
      <c r="K720" s="4">
        <v>72.605500000000006</v>
      </c>
      <c r="L720" s="4">
        <v>67.742000000000004</v>
      </c>
      <c r="M720">
        <v>8143.15</v>
      </c>
      <c r="N720" s="5">
        <v>15.26</v>
      </c>
      <c r="O720" s="6">
        <v>77.97</v>
      </c>
      <c r="P720" s="7">
        <v>120.565</v>
      </c>
      <c r="Q720">
        <v>295.35000000000002</v>
      </c>
      <c r="R720">
        <v>836</v>
      </c>
      <c r="S720">
        <v>11228.76</v>
      </c>
      <c r="T720">
        <v>398.15</v>
      </c>
      <c r="W720">
        <f t="shared" si="440"/>
        <v>-9.0316999448262201E-4</v>
      </c>
      <c r="X720">
        <f t="shared" si="406"/>
        <v>-1.1173772864017926E-3</v>
      </c>
      <c r="Y720">
        <f t="shared" si="407"/>
        <v>1.5465763913457992E-4</v>
      </c>
      <c r="Z720">
        <f t="shared" si="408"/>
        <v>1.2918734829940723E-4</v>
      </c>
      <c r="AA720">
        <f t="shared" si="409"/>
        <v>-7.8891267686057515E-6</v>
      </c>
      <c r="AB720">
        <f t="shared" si="410"/>
        <v>-1.5652896559709455E-2</v>
      </c>
      <c r="AC720">
        <f t="shared" si="411"/>
        <v>-8.4204382557071158E-3</v>
      </c>
      <c r="AD720">
        <f t="shared" si="412"/>
        <v>-1.3865040137171564E-2</v>
      </c>
      <c r="AE720">
        <f t="shared" si="413"/>
        <v>-4.3286380699427513E-3</v>
      </c>
      <c r="AF720">
        <f t="shared" si="414"/>
        <v>-8.455245723268872E-3</v>
      </c>
      <c r="AG720">
        <f t="shared" si="415"/>
        <v>-4.1689130624430609E-3</v>
      </c>
      <c r="AH720">
        <f t="shared" si="416"/>
        <v>1.7699228435711283E-3</v>
      </c>
      <c r="AI720">
        <f t="shared" si="417"/>
        <v>-2.6178025420789341E-3</v>
      </c>
      <c r="AJ720">
        <f t="shared" si="418"/>
        <v>-2.9455102297569146E-3</v>
      </c>
      <c r="AK720">
        <f t="shared" si="419"/>
        <v>4.47991512246131E-4</v>
      </c>
      <c r="AL720">
        <f t="shared" si="441"/>
        <v>1.5009662650565449E-2</v>
      </c>
      <c r="AM720">
        <f t="shared" si="420"/>
        <v>-1.0589664074097418E-2</v>
      </c>
      <c r="AN720">
        <f t="shared" si="421"/>
        <v>-1.2864013451291765E-2</v>
      </c>
      <c r="AO720">
        <f t="shared" si="442"/>
        <v>-1.5810676752994136E-3</v>
      </c>
      <c r="AR720">
        <f t="shared" si="443"/>
        <v>8.157160389337395E-7</v>
      </c>
      <c r="AS720">
        <f t="shared" si="422"/>
        <v>1.2485320001666336E-6</v>
      </c>
      <c r="AT720">
        <f t="shared" si="423"/>
        <v>2.3918985342681945E-8</v>
      </c>
      <c r="AU720">
        <f t="shared" si="424"/>
        <v>1.6689370960632354E-8</v>
      </c>
      <c r="AV720">
        <f t="shared" si="425"/>
        <v>6.223832117113182E-11</v>
      </c>
      <c r="AW720">
        <f t="shared" si="426"/>
        <v>2.4501317070896409E-4</v>
      </c>
      <c r="AX720">
        <f t="shared" si="427"/>
        <v>7.0903780418175893E-5</v>
      </c>
      <c r="AY720">
        <f t="shared" si="428"/>
        <v>1.9223933800537846E-4</v>
      </c>
      <c r="AZ720">
        <f t="shared" si="429"/>
        <v>1.8737107540557707E-5</v>
      </c>
      <c r="BA720">
        <f t="shared" si="430"/>
        <v>7.1491180240856552E-5</v>
      </c>
      <c r="BB720">
        <f t="shared" si="431"/>
        <v>1.737983612220838E-5</v>
      </c>
      <c r="BC720">
        <f t="shared" si="432"/>
        <v>3.1326268721949086E-6</v>
      </c>
      <c r="BD720">
        <f t="shared" si="433"/>
        <v>6.8528901493149292E-6</v>
      </c>
      <c r="BE720">
        <f t="shared" si="434"/>
        <v>8.6760305136026322E-6</v>
      </c>
      <c r="BF720">
        <f t="shared" si="435"/>
        <v>2.0069639504457534E-7</v>
      </c>
      <c r="BG720">
        <f t="shared" si="436"/>
        <v>2.2528997288377941E-4</v>
      </c>
      <c r="BH720">
        <f t="shared" si="437"/>
        <v>1.1214098520222952E-4</v>
      </c>
      <c r="BI720">
        <f t="shared" si="438"/>
        <v>1.6548284207501546E-4</v>
      </c>
      <c r="BJ720">
        <f t="shared" si="439"/>
        <v>2.4997749938766922E-6</v>
      </c>
    </row>
    <row r="721" spans="1:62" hidden="1" x14ac:dyDescent="0.25">
      <c r="A721" s="1">
        <v>42711</v>
      </c>
      <c r="B721">
        <v>12.845718752178774</v>
      </c>
      <c r="C721">
        <v>18.749387123108015</v>
      </c>
      <c r="D721">
        <v>86.344971656984995</v>
      </c>
      <c r="E721">
        <v>80.515804182226191</v>
      </c>
      <c r="F721">
        <v>73.043531323022492</v>
      </c>
      <c r="G721" s="2">
        <v>27911</v>
      </c>
      <c r="H721" s="3">
        <v>41981</v>
      </c>
      <c r="I721" s="2">
        <v>395.5</v>
      </c>
      <c r="J721">
        <v>9.8011999999999997</v>
      </c>
      <c r="K721" s="4">
        <v>72.515500000000003</v>
      </c>
      <c r="L721" s="4">
        <v>67.438000000000002</v>
      </c>
      <c r="M721">
        <v>8102.05</v>
      </c>
      <c r="N721" s="5">
        <v>15.32</v>
      </c>
      <c r="O721" s="6">
        <v>78.89</v>
      </c>
      <c r="P721" s="7">
        <v>119.675</v>
      </c>
      <c r="Q721">
        <v>303.55</v>
      </c>
      <c r="R721">
        <v>833.7</v>
      </c>
      <c r="S721">
        <v>11691</v>
      </c>
      <c r="T721">
        <v>393.87</v>
      </c>
      <c r="W721">
        <f t="shared" si="440"/>
        <v>-4.8699841663789214E-4</v>
      </c>
      <c r="X721">
        <f t="shared" si="406"/>
        <v>3.7472285360856394E-5</v>
      </c>
      <c r="Y721">
        <f t="shared" si="407"/>
        <v>-9.2552492870530919E-5</v>
      </c>
      <c r="Z721">
        <f t="shared" si="408"/>
        <v>2.4968892551132743E-4</v>
      </c>
      <c r="AA721">
        <f t="shared" si="409"/>
        <v>6.6963328072276523E-4</v>
      </c>
      <c r="AB721">
        <f t="shared" si="410"/>
        <v>3.0141039719311568E-3</v>
      </c>
      <c r="AC721">
        <f t="shared" si="411"/>
        <v>2.2767404750387861E-2</v>
      </c>
      <c r="AD721">
        <f t="shared" si="412"/>
        <v>-1.4059985568298711E-2</v>
      </c>
      <c r="AE721">
        <f t="shared" si="413"/>
        <v>-4.276034289224631E-3</v>
      </c>
      <c r="AF721">
        <f t="shared" si="414"/>
        <v>-1.2403444234591536E-3</v>
      </c>
      <c r="AG721">
        <f t="shared" si="415"/>
        <v>-4.4977143435247164E-3</v>
      </c>
      <c r="AH721">
        <f t="shared" si="416"/>
        <v>-5.0599669676146394E-3</v>
      </c>
      <c r="AI721">
        <f t="shared" si="417"/>
        <v>3.9241384561343653E-3</v>
      </c>
      <c r="AJ721">
        <f t="shared" si="418"/>
        <v>1.17303397854896E-2</v>
      </c>
      <c r="AK721">
        <f t="shared" si="419"/>
        <v>-7.4092913050957448E-3</v>
      </c>
      <c r="AL721">
        <f t="shared" si="441"/>
        <v>2.7385247823198768E-2</v>
      </c>
      <c r="AM721">
        <f t="shared" si="420"/>
        <v>-2.7549876681338199E-3</v>
      </c>
      <c r="AN721">
        <f t="shared" si="421"/>
        <v>4.034097089272045E-2</v>
      </c>
      <c r="AO721">
        <f t="shared" si="442"/>
        <v>-1.0807913089325149E-2</v>
      </c>
      <c r="AR721">
        <f t="shared" si="443"/>
        <v>2.3716745780781398E-7</v>
      </c>
      <c r="AS721">
        <f t="shared" si="422"/>
        <v>1.4041721701654523E-9</v>
      </c>
      <c r="AT721">
        <f t="shared" si="423"/>
        <v>8.5659639365496773E-9</v>
      </c>
      <c r="AU721">
        <f t="shared" si="424"/>
        <v>6.2344559523001216E-8</v>
      </c>
      <c r="AV721">
        <f t="shared" si="425"/>
        <v>4.484087306515337E-7</v>
      </c>
      <c r="AW721">
        <f t="shared" si="426"/>
        <v>9.0848227536111763E-6</v>
      </c>
      <c r="AX721">
        <f t="shared" si="427"/>
        <v>5.1835471906798371E-4</v>
      </c>
      <c r="AY721">
        <f t="shared" si="428"/>
        <v>1.9768319418076802E-4</v>
      </c>
      <c r="AZ721">
        <f t="shared" si="429"/>
        <v>1.8284469242624794E-5</v>
      </c>
      <c r="BA721">
        <f t="shared" si="430"/>
        <v>1.5384542888062201E-6</v>
      </c>
      <c r="BB721">
        <f t="shared" si="431"/>
        <v>2.0229434315947971E-5</v>
      </c>
      <c r="BC721">
        <f t="shared" si="432"/>
        <v>2.5603265713351291E-5</v>
      </c>
      <c r="BD721">
        <f t="shared" si="433"/>
        <v>1.5398862622912599E-5</v>
      </c>
      <c r="BE721">
        <f t="shared" si="434"/>
        <v>1.376008714830402E-4</v>
      </c>
      <c r="BF721">
        <f t="shared" si="435"/>
        <v>5.4897597643767408E-5</v>
      </c>
      <c r="BG721">
        <f t="shared" si="436"/>
        <v>7.4995179833801289E-4</v>
      </c>
      <c r="BH721">
        <f t="shared" si="437"/>
        <v>7.5899570515694225E-6</v>
      </c>
      <c r="BI721">
        <f t="shared" si="438"/>
        <v>1.6273939325673185E-3</v>
      </c>
      <c r="BJ721">
        <f t="shared" si="439"/>
        <v>1.1681098534640588E-4</v>
      </c>
    </row>
    <row r="722" spans="1:62" hidden="1" x14ac:dyDescent="0.25">
      <c r="A722" s="1">
        <v>42712</v>
      </c>
      <c r="B722">
        <v>12.854269604989383</v>
      </c>
      <c r="C722">
        <v>18.767200835148493</v>
      </c>
      <c r="D722">
        <v>86.384854425148987</v>
      </c>
      <c r="E722">
        <v>80.549544720280792</v>
      </c>
      <c r="F722">
        <v>73.055524901795081</v>
      </c>
      <c r="G722" s="2">
        <v>27777</v>
      </c>
      <c r="H722" s="3">
        <v>41545</v>
      </c>
      <c r="I722" s="2">
        <v>392.5</v>
      </c>
      <c r="J722">
        <v>9.8178999999999998</v>
      </c>
      <c r="K722" s="4">
        <v>71.703000000000003</v>
      </c>
      <c r="L722" s="4">
        <v>67.546000000000006</v>
      </c>
      <c r="M722">
        <v>8246.85</v>
      </c>
      <c r="N722" s="5">
        <v>15.45</v>
      </c>
      <c r="O722" s="6">
        <v>79.25</v>
      </c>
      <c r="P722" s="7">
        <v>120.98699999999999</v>
      </c>
      <c r="Q722">
        <v>306.10000000000002</v>
      </c>
      <c r="R722">
        <v>843</v>
      </c>
      <c r="S722">
        <v>11624.91</v>
      </c>
      <c r="T722">
        <v>399.83</v>
      </c>
      <c r="W722">
        <f t="shared" si="440"/>
        <v>6.6543634240629433E-4</v>
      </c>
      <c r="X722">
        <f t="shared" si="406"/>
        <v>9.4964464247328153E-4</v>
      </c>
      <c r="Y722">
        <f t="shared" si="407"/>
        <v>4.6179365518246612E-4</v>
      </c>
      <c r="Z722">
        <f t="shared" si="408"/>
        <v>4.189670686843153E-4</v>
      </c>
      <c r="AA722">
        <f t="shared" si="409"/>
        <v>1.6418420637944549E-4</v>
      </c>
      <c r="AB722">
        <f t="shared" si="410"/>
        <v>-4.8125362241609555E-3</v>
      </c>
      <c r="AC722">
        <f t="shared" si="411"/>
        <v>-1.0439957858909506E-2</v>
      </c>
      <c r="AD722">
        <f t="shared" si="412"/>
        <v>-7.6142499852454052E-3</v>
      </c>
      <c r="AE722">
        <f t="shared" si="413"/>
        <v>1.7024230503326209E-3</v>
      </c>
      <c r="AF722">
        <f t="shared" si="414"/>
        <v>-1.1267744379140226E-2</v>
      </c>
      <c r="AG722">
        <f t="shared" si="415"/>
        <v>1.6001899935618872E-3</v>
      </c>
      <c r="AH722">
        <f t="shared" si="416"/>
        <v>1.7714193176468933E-2</v>
      </c>
      <c r="AI722">
        <f t="shared" si="417"/>
        <v>8.4498390313090775E-3</v>
      </c>
      <c r="AJ722">
        <f t="shared" si="418"/>
        <v>4.5529356503917571E-3</v>
      </c>
      <c r="AK722">
        <f t="shared" si="419"/>
        <v>1.0903366529762358E-2</v>
      </c>
      <c r="AL722">
        <f t="shared" si="441"/>
        <v>8.3655043749238638E-3</v>
      </c>
      <c r="AM722">
        <f t="shared" si="420"/>
        <v>1.1093332585287668E-2</v>
      </c>
      <c r="AN722">
        <f t="shared" si="421"/>
        <v>-5.6691055167146483E-3</v>
      </c>
      <c r="AO722">
        <f t="shared" si="442"/>
        <v>1.5018551155756513E-2</v>
      </c>
      <c r="AR722">
        <f t="shared" si="443"/>
        <v>4.42805525795067E-7</v>
      </c>
      <c r="AS722">
        <f t="shared" si="422"/>
        <v>9.0182494697820675E-7</v>
      </c>
      <c r="AT722">
        <f t="shared" si="423"/>
        <v>2.1325337996678242E-7</v>
      </c>
      <c r="AU722">
        <f t="shared" si="424"/>
        <v>1.7553340464192778E-7</v>
      </c>
      <c r="AV722">
        <f t="shared" si="425"/>
        <v>2.6956453624448348E-8</v>
      </c>
      <c r="AW722">
        <f t="shared" si="426"/>
        <v>2.3160504908861386E-5</v>
      </c>
      <c r="AX722">
        <f t="shared" si="427"/>
        <v>1.0899272009580635E-4</v>
      </c>
      <c r="AY722">
        <f t="shared" si="428"/>
        <v>5.7976802837809655E-5</v>
      </c>
      <c r="AZ722">
        <f t="shared" si="429"/>
        <v>2.8982442423038255E-6</v>
      </c>
      <c r="BA722">
        <f t="shared" si="430"/>
        <v>1.2696206339364615E-4</v>
      </c>
      <c r="BB722">
        <f t="shared" si="431"/>
        <v>2.5606080154955927E-6</v>
      </c>
      <c r="BC722">
        <f t="shared" si="432"/>
        <v>3.1379263989325852E-4</v>
      </c>
      <c r="BD722">
        <f t="shared" si="433"/>
        <v>7.1399779655034325E-5</v>
      </c>
      <c r="BE722">
        <f t="shared" si="434"/>
        <v>2.0729223036608213E-5</v>
      </c>
      <c r="BF722">
        <f t="shared" si="435"/>
        <v>1.1888340168234206E-4</v>
      </c>
      <c r="BG722">
        <f t="shared" si="436"/>
        <v>6.998166344687031E-5</v>
      </c>
      <c r="BH722">
        <f t="shared" si="437"/>
        <v>1.2306202784780518E-4</v>
      </c>
      <c r="BI722">
        <f t="shared" si="438"/>
        <v>3.2138757359644457E-5</v>
      </c>
      <c r="BJ722">
        <f t="shared" si="439"/>
        <v>2.255568788180753E-4</v>
      </c>
    </row>
    <row r="723" spans="1:62" hidden="1" x14ac:dyDescent="0.25">
      <c r="A723" s="1">
        <v>42713</v>
      </c>
      <c r="B723">
        <v>12.867164726615915</v>
      </c>
      <c r="C723">
        <v>18.791031065793181</v>
      </c>
      <c r="D723">
        <v>86.374608893082311</v>
      </c>
      <c r="E723">
        <v>80.530548179226173</v>
      </c>
      <c r="F723">
        <v>73.102703682236026</v>
      </c>
      <c r="G723" s="2">
        <v>27576</v>
      </c>
      <c r="H723" s="3">
        <v>41236</v>
      </c>
      <c r="I723" s="2">
        <v>396.35</v>
      </c>
      <c r="J723">
        <v>9.7675000000000001</v>
      </c>
      <c r="K723" s="4">
        <v>71.262</v>
      </c>
      <c r="L723" s="4">
        <v>67.47</v>
      </c>
      <c r="M723">
        <v>8261.75</v>
      </c>
      <c r="N723" s="5">
        <v>15.62</v>
      </c>
      <c r="O723" s="6">
        <v>78.84</v>
      </c>
      <c r="P723" s="7">
        <v>121.172</v>
      </c>
      <c r="Q723">
        <v>302.7</v>
      </c>
      <c r="R723">
        <v>845.05</v>
      </c>
      <c r="S723">
        <v>11422.14</v>
      </c>
      <c r="T723">
        <v>399.43</v>
      </c>
      <c r="W723">
        <f t="shared" si="440"/>
        <v>1.0026752428060541E-3</v>
      </c>
      <c r="X723">
        <f t="shared" ref="X723:X786" si="444">LN((C723/C722))</f>
        <v>1.2689752757986574E-3</v>
      </c>
      <c r="Y723">
        <f t="shared" ref="Y723:Y786" si="445">LN((D723/D722))</f>
        <v>-1.1861037169140547E-4</v>
      </c>
      <c r="Z723">
        <f t="shared" ref="Z723:Z786" si="446">LN((E723/E722))</f>
        <v>-2.3586454167910117E-4</v>
      </c>
      <c r="AA723">
        <f t="shared" ref="AA723:AA786" si="447">LN((F723/F722))</f>
        <v>6.4558502845306624E-4</v>
      </c>
      <c r="AB723">
        <f t="shared" ref="AB723:AB786" si="448">LN((G723/G722))</f>
        <v>-7.2625109194554942E-3</v>
      </c>
      <c r="AC723">
        <f t="shared" ref="AC723:AC786" si="449">LN((H723/H722))</f>
        <v>-7.4655158828063799E-3</v>
      </c>
      <c r="AD723">
        <f t="shared" ref="AD723:AD786" si="450">LN((I723/I722))</f>
        <v>9.7611220607017671E-3</v>
      </c>
      <c r="AE723">
        <f t="shared" ref="AE723:AE786" si="451">LN((J723/J722))</f>
        <v>-5.1467022630976465E-3</v>
      </c>
      <c r="AF723">
        <f t="shared" ref="AF723:AF786" si="452">LN((K723/K722))</f>
        <v>-6.1693617142901565E-3</v>
      </c>
      <c r="AG723">
        <f t="shared" ref="AG723:AG786" si="453">LN((L723/L722))</f>
        <v>-1.1257926175702088E-3</v>
      </c>
      <c r="AH723">
        <f t="shared" ref="AH723:AH786" si="454">LN((M723/M722))</f>
        <v>1.805120245922591E-3</v>
      </c>
      <c r="AI723">
        <f t="shared" ref="AI723:AI786" si="455">LN((N723/N722))</f>
        <v>1.0943141067785418E-2</v>
      </c>
      <c r="AJ723">
        <f t="shared" ref="AJ723:AJ786" si="456">LN((O723/O722))</f>
        <v>-5.1869304728704956E-3</v>
      </c>
      <c r="AK723">
        <f t="shared" ref="AK723:AK786" si="457">LN((P723/P722))</f>
        <v>1.5279220346211479E-3</v>
      </c>
      <c r="AL723">
        <f t="shared" si="441"/>
        <v>-1.1169629923693998E-2</v>
      </c>
      <c r="AM723">
        <f t="shared" si="420"/>
        <v>2.4288392023815854E-3</v>
      </c>
      <c r="AN723">
        <f t="shared" si="421"/>
        <v>-1.7596632292610534E-2</v>
      </c>
      <c r="AO723">
        <f t="shared" si="442"/>
        <v>-1.0009259399821704E-3</v>
      </c>
      <c r="AR723">
        <f t="shared" si="443"/>
        <v>1.0053576425361795E-6</v>
      </c>
      <c r="AS723">
        <f t="shared" si="422"/>
        <v>1.6102982505882786E-6</v>
      </c>
      <c r="AT723">
        <f t="shared" si="423"/>
        <v>1.4068420272773359E-8</v>
      </c>
      <c r="AU723">
        <f t="shared" si="424"/>
        <v>5.5632082021492453E-8</v>
      </c>
      <c r="AV723">
        <f t="shared" si="425"/>
        <v>4.1678002896274633E-7</v>
      </c>
      <c r="AW723">
        <f t="shared" si="426"/>
        <v>5.2744064855210288E-5</v>
      </c>
      <c r="AX723">
        <f t="shared" si="427"/>
        <v>5.5733927396434322E-5</v>
      </c>
      <c r="AY723">
        <f t="shared" si="428"/>
        <v>9.5279503883918714E-5</v>
      </c>
      <c r="AZ723">
        <f t="shared" si="429"/>
        <v>2.6488544184974438E-5</v>
      </c>
      <c r="BA723">
        <f t="shared" si="430"/>
        <v>3.8061023961749177E-5</v>
      </c>
      <c r="BB723">
        <f t="shared" si="431"/>
        <v>1.2674090177755822E-6</v>
      </c>
      <c r="BC723">
        <f t="shared" si="432"/>
        <v>3.2584591022396353E-6</v>
      </c>
      <c r="BD723">
        <f t="shared" si="433"/>
        <v>1.1975233642945178E-4</v>
      </c>
      <c r="BE723">
        <f t="shared" si="434"/>
        <v>2.6904247730392544E-5</v>
      </c>
      <c r="BF723">
        <f t="shared" si="435"/>
        <v>2.3345457438808282E-6</v>
      </c>
      <c r="BG723">
        <f t="shared" si="436"/>
        <v>1.247606326322804E-4</v>
      </c>
      <c r="BH723">
        <f t="shared" si="437"/>
        <v>5.8992598710256153E-6</v>
      </c>
      <c r="BI723">
        <f t="shared" si="438"/>
        <v>3.0964146804134384E-4</v>
      </c>
      <c r="BJ723">
        <f t="shared" si="439"/>
        <v>1.0018527373291914E-6</v>
      </c>
    </row>
    <row r="724" spans="1:62" hidden="1" x14ac:dyDescent="0.25">
      <c r="A724" s="1">
        <v>42716</v>
      </c>
      <c r="B724">
        <v>12.975023726840622</v>
      </c>
      <c r="C724">
        <v>18.824235500521212</v>
      </c>
      <c r="D724">
        <v>86.444239334319292</v>
      </c>
      <c r="E724">
        <v>80.599652654636671</v>
      </c>
      <c r="F724">
        <v>73.226318734403804</v>
      </c>
      <c r="G724" s="2">
        <v>27666</v>
      </c>
      <c r="H724" s="3">
        <v>41746</v>
      </c>
      <c r="I724" s="2">
        <v>391.35</v>
      </c>
      <c r="J724">
        <v>9.7628000000000004</v>
      </c>
      <c r="K724" s="4">
        <v>71.709000000000003</v>
      </c>
      <c r="L724" s="4">
        <v>67.430999999999997</v>
      </c>
      <c r="M724">
        <v>8170.8</v>
      </c>
      <c r="N724" s="5">
        <v>15.67</v>
      </c>
      <c r="O724" s="6">
        <v>78.11</v>
      </c>
      <c r="P724" s="7">
        <v>120.117</v>
      </c>
      <c r="Q724">
        <v>295.89999999999998</v>
      </c>
      <c r="R724">
        <v>832.6</v>
      </c>
      <c r="S724">
        <v>11089.59</v>
      </c>
      <c r="T724">
        <v>394.82</v>
      </c>
      <c r="W724">
        <f t="shared" si="440"/>
        <v>8.3475613325475605E-3</v>
      </c>
      <c r="X724">
        <f t="shared" si="444"/>
        <v>1.7654769663318901E-3</v>
      </c>
      <c r="Y724">
        <f t="shared" si="445"/>
        <v>8.0582003316223907E-4</v>
      </c>
      <c r="Z724">
        <f t="shared" si="446"/>
        <v>8.5774708018394321E-4</v>
      </c>
      <c r="AA724">
        <f t="shared" si="447"/>
        <v>1.6895497493524629E-3</v>
      </c>
      <c r="AB724">
        <f t="shared" si="448"/>
        <v>3.2583932380592963E-3</v>
      </c>
      <c r="AC724">
        <f t="shared" si="449"/>
        <v>1.2291977089576279E-2</v>
      </c>
      <c r="AD724">
        <f t="shared" si="450"/>
        <v>-1.2695359032317754E-2</v>
      </c>
      <c r="AE724">
        <f t="shared" si="451"/>
        <v>-4.8130341988913408E-4</v>
      </c>
      <c r="AF724">
        <f t="shared" si="452"/>
        <v>6.2530367206146999E-3</v>
      </c>
      <c r="AG724">
        <f t="shared" si="453"/>
        <v>-5.7820180853415724E-4</v>
      </c>
      <c r="AH724">
        <f t="shared" si="454"/>
        <v>-1.1069606204788154E-2</v>
      </c>
      <c r="AI724">
        <f t="shared" si="455"/>
        <v>3.1959119563895692E-3</v>
      </c>
      <c r="AJ724">
        <f t="shared" si="456"/>
        <v>-9.3023926623135612E-3</v>
      </c>
      <c r="AK724">
        <f t="shared" si="457"/>
        <v>-8.7447560646827221E-3</v>
      </c>
      <c r="AL724">
        <f t="shared" si="441"/>
        <v>-2.2720656621508989E-2</v>
      </c>
      <c r="AM724">
        <f t="shared" si="420"/>
        <v>-1.4842462443361897E-2</v>
      </c>
      <c r="AN724">
        <f t="shared" si="421"/>
        <v>-2.9546746779959828E-2</v>
      </c>
      <c r="AO724">
        <f t="shared" si="442"/>
        <v>-1.1608565992381279E-2</v>
      </c>
      <c r="AR724">
        <f t="shared" si="443"/>
        <v>6.9681780200643199E-5</v>
      </c>
      <c r="AS724">
        <f t="shared" si="422"/>
        <v>3.1169089186484538E-6</v>
      </c>
      <c r="AT724">
        <f t="shared" si="423"/>
        <v>6.4934592584559205E-7</v>
      </c>
      <c r="AU724">
        <f t="shared" si="424"/>
        <v>7.3573005356407986E-7</v>
      </c>
      <c r="AV724">
        <f t="shared" si="425"/>
        <v>2.8545783555369703E-6</v>
      </c>
      <c r="AW724">
        <f t="shared" si="426"/>
        <v>1.0617126493830545E-5</v>
      </c>
      <c r="AX724">
        <f t="shared" si="427"/>
        <v>1.5109270077066813E-4</v>
      </c>
      <c r="AY724">
        <f t="shared" si="428"/>
        <v>1.6117214095945199E-4</v>
      </c>
      <c r="AZ724">
        <f t="shared" si="429"/>
        <v>2.316529819969761E-7</v>
      </c>
      <c r="BA724">
        <f t="shared" si="430"/>
        <v>3.9100468229355843E-5</v>
      </c>
      <c r="BB724">
        <f t="shared" si="431"/>
        <v>3.3431733139217022E-7</v>
      </c>
      <c r="BC724">
        <f t="shared" si="432"/>
        <v>1.225361815290844E-4</v>
      </c>
      <c r="BD724">
        <f t="shared" si="433"/>
        <v>1.0213853232993804E-5</v>
      </c>
      <c r="BE724">
        <f t="shared" si="434"/>
        <v>8.6534509243865184E-5</v>
      </c>
      <c r="BF724">
        <f t="shared" si="435"/>
        <v>7.6470758630805248E-5</v>
      </c>
      <c r="BG724">
        <f t="shared" si="436"/>
        <v>5.1622823731252031E-4</v>
      </c>
      <c r="BH724">
        <f t="shared" si="437"/>
        <v>2.202986913826084E-4</v>
      </c>
      <c r="BI724">
        <f t="shared" si="438"/>
        <v>8.730102452790665E-4</v>
      </c>
      <c r="BJ724">
        <f t="shared" si="439"/>
        <v>1.3475880439947115E-4</v>
      </c>
    </row>
    <row r="725" spans="1:62" hidden="1" x14ac:dyDescent="0.25">
      <c r="A725" s="1">
        <v>42717</v>
      </c>
      <c r="B725">
        <v>13.010033910912652</v>
      </c>
      <c r="C725">
        <v>18.860099097342044</v>
      </c>
      <c r="D725">
        <v>86.443797372334529</v>
      </c>
      <c r="E725">
        <v>80.656562970489361</v>
      </c>
      <c r="F725">
        <v>73.23579510814821</v>
      </c>
      <c r="G725" s="2">
        <v>27535</v>
      </c>
      <c r="H725" s="3">
        <v>41241</v>
      </c>
      <c r="I725" s="2">
        <v>388.95</v>
      </c>
      <c r="J725">
        <v>9.7673000000000005</v>
      </c>
      <c r="K725" s="4">
        <v>71.637</v>
      </c>
      <c r="L725" s="4">
        <v>67.411000000000001</v>
      </c>
      <c r="M725">
        <v>8221.7999999999993</v>
      </c>
      <c r="N725" s="5">
        <v>15.43</v>
      </c>
      <c r="O725" s="6">
        <v>77.75</v>
      </c>
      <c r="P725" s="7">
        <v>120.161</v>
      </c>
      <c r="Q725">
        <v>301.60000000000002</v>
      </c>
      <c r="R725">
        <v>831.15</v>
      </c>
      <c r="S725">
        <v>11167.05</v>
      </c>
      <c r="T725">
        <v>395.42</v>
      </c>
      <c r="W725">
        <f t="shared" si="440"/>
        <v>2.6946413392217711E-3</v>
      </c>
      <c r="X725">
        <f t="shared" si="444"/>
        <v>1.9033695582424304E-3</v>
      </c>
      <c r="Y725">
        <f t="shared" si="445"/>
        <v>-5.1126959757356088E-6</v>
      </c>
      <c r="Z725">
        <f t="shared" si="446"/>
        <v>7.0583720441193102E-4</v>
      </c>
      <c r="AA725">
        <f t="shared" si="447"/>
        <v>1.2940375512834231E-4</v>
      </c>
      <c r="AB725">
        <f t="shared" si="448"/>
        <v>-4.746299738178709E-3</v>
      </c>
      <c r="AC725">
        <f t="shared" si="449"/>
        <v>-1.2170731166321998E-2</v>
      </c>
      <c r="AD725">
        <f t="shared" si="450"/>
        <v>-6.1514995980641611E-3</v>
      </c>
      <c r="AE725">
        <f t="shared" si="451"/>
        <v>4.6082714165669584E-4</v>
      </c>
      <c r="AF725">
        <f t="shared" si="452"/>
        <v>-1.0045624719891106E-3</v>
      </c>
      <c r="AG725">
        <f t="shared" si="453"/>
        <v>-2.966434812100304E-4</v>
      </c>
      <c r="AH725">
        <f t="shared" si="454"/>
        <v>6.2223399032888815E-3</v>
      </c>
      <c r="AI725">
        <f t="shared" si="455"/>
        <v>-1.5434389992860027E-2</v>
      </c>
      <c r="AJ725">
        <f t="shared" si="456"/>
        <v>-4.6195385628624306E-3</v>
      </c>
      <c r="AK725">
        <f t="shared" si="457"/>
        <v>3.6624243993886373E-4</v>
      </c>
      <c r="AL725">
        <f t="shared" si="441"/>
        <v>1.9080076727637153E-2</v>
      </c>
      <c r="AM725">
        <f t="shared" si="420"/>
        <v>-1.7430507794067502E-3</v>
      </c>
      <c r="AN725">
        <f t="shared" si="421"/>
        <v>6.9606474965184864E-3</v>
      </c>
      <c r="AO725">
        <f t="shared" si="442"/>
        <v>1.5185263092127516E-3</v>
      </c>
      <c r="AR725">
        <f t="shared" si="443"/>
        <v>7.2610919470429E-6</v>
      </c>
      <c r="AS725">
        <f t="shared" si="422"/>
        <v>3.6228156752439845E-6</v>
      </c>
      <c r="AT725">
        <f t="shared" si="423"/>
        <v>2.613966014030309E-11</v>
      </c>
      <c r="AU725">
        <f t="shared" si="424"/>
        <v>4.9820615913205006E-7</v>
      </c>
      <c r="AV725">
        <f t="shared" si="425"/>
        <v>1.6745331841315979E-8</v>
      </c>
      <c r="AW725">
        <f t="shared" si="426"/>
        <v>2.252736120463528E-5</v>
      </c>
      <c r="AX725">
        <f t="shared" si="427"/>
        <v>1.4812669712288164E-4</v>
      </c>
      <c r="AY725">
        <f t="shared" si="428"/>
        <v>3.7840947304983538E-5</v>
      </c>
      <c r="AZ725">
        <f t="shared" si="429"/>
        <v>2.123616544874804E-7</v>
      </c>
      <c r="BA725">
        <f t="shared" si="430"/>
        <v>1.0091457601288727E-6</v>
      </c>
      <c r="BB725">
        <f t="shared" si="431"/>
        <v>8.7997354944405662E-8</v>
      </c>
      <c r="BC725">
        <f t="shared" si="432"/>
        <v>3.8717513872061089E-5</v>
      </c>
      <c r="BD725">
        <f t="shared" si="433"/>
        <v>2.3822039445169774E-4</v>
      </c>
      <c r="BE725">
        <f t="shared" si="434"/>
        <v>2.134013653377309E-5</v>
      </c>
      <c r="BF725">
        <f t="shared" si="435"/>
        <v>1.3413352481237222E-7</v>
      </c>
      <c r="BG725">
        <f t="shared" si="436"/>
        <v>3.640493279325209E-4</v>
      </c>
      <c r="BH725">
        <f t="shared" si="437"/>
        <v>3.0382260195904794E-6</v>
      </c>
      <c r="BI725">
        <f t="shared" si="438"/>
        <v>4.8450613570789071E-5</v>
      </c>
      <c r="BJ725">
        <f t="shared" si="439"/>
        <v>2.3059221517713012E-6</v>
      </c>
    </row>
    <row r="726" spans="1:62" hidden="1" x14ac:dyDescent="0.25">
      <c r="A726" s="1">
        <v>42718</v>
      </c>
      <c r="B726">
        <v>13.022056683522605</v>
      </c>
      <c r="C726">
        <v>18.870529382975878</v>
      </c>
      <c r="D726">
        <v>86.476070195595469</v>
      </c>
      <c r="E726">
        <v>80.662625708550195</v>
      </c>
      <c r="F726">
        <v>73.275092354479042</v>
      </c>
      <c r="G726" s="2">
        <v>27587</v>
      </c>
      <c r="H726" s="3">
        <v>41744</v>
      </c>
      <c r="I726" s="2">
        <v>389.55</v>
      </c>
      <c r="J726">
        <v>9.7719000000000005</v>
      </c>
      <c r="K726" s="4">
        <v>71.095500000000001</v>
      </c>
      <c r="L726" s="4">
        <v>67.474999999999994</v>
      </c>
      <c r="M726">
        <v>8182.45</v>
      </c>
      <c r="N726" s="5">
        <v>15.08</v>
      </c>
      <c r="O726" s="6">
        <v>77.150000000000006</v>
      </c>
      <c r="P726" s="7">
        <v>119.52800000000001</v>
      </c>
      <c r="Q726">
        <v>298.5</v>
      </c>
      <c r="R726">
        <v>821.8</v>
      </c>
      <c r="S726">
        <v>10900.8</v>
      </c>
      <c r="T726">
        <v>391.9</v>
      </c>
      <c r="W726">
        <f t="shared" si="440"/>
        <v>9.2368866197339221E-4</v>
      </c>
      <c r="X726">
        <f t="shared" si="444"/>
        <v>5.5288164123564354E-4</v>
      </c>
      <c r="Y726">
        <f t="shared" si="445"/>
        <v>3.7326912273944639E-4</v>
      </c>
      <c r="Z726">
        <f t="shared" si="446"/>
        <v>7.5164499813432206E-5</v>
      </c>
      <c r="AA726">
        <f t="shared" si="447"/>
        <v>5.3644132465223405E-4</v>
      </c>
      <c r="AB726">
        <f t="shared" si="448"/>
        <v>1.8867245537351526E-3</v>
      </c>
      <c r="AC726">
        <f t="shared" si="449"/>
        <v>1.2122821236980014E-2</v>
      </c>
      <c r="AD726">
        <f t="shared" si="450"/>
        <v>1.5414261240841837E-3</v>
      </c>
      <c r="AE726">
        <f t="shared" si="451"/>
        <v>4.7084835458805797E-4</v>
      </c>
      <c r="AF726">
        <f t="shared" si="452"/>
        <v>-7.5876566017976602E-3</v>
      </c>
      <c r="AG726">
        <f t="shared" si="453"/>
        <v>9.4894955447850167E-4</v>
      </c>
      <c r="AH726">
        <f t="shared" si="454"/>
        <v>-4.7975464254387387E-3</v>
      </c>
      <c r="AI726">
        <f t="shared" si="455"/>
        <v>-2.294430379525941E-2</v>
      </c>
      <c r="AJ726">
        <f t="shared" si="456"/>
        <v>-7.746972250173614E-3</v>
      </c>
      <c r="AK726">
        <f t="shared" si="457"/>
        <v>-5.2818566694285999E-3</v>
      </c>
      <c r="AL726">
        <f t="shared" si="441"/>
        <v>-1.0331703301144348E-2</v>
      </c>
      <c r="AM726">
        <f t="shared" si="420"/>
        <v>-1.1313227532159046E-2</v>
      </c>
      <c r="AN726">
        <f t="shared" si="421"/>
        <v>-2.4131296894648741E-2</v>
      </c>
      <c r="AO726">
        <f t="shared" si="442"/>
        <v>-8.941785941148769E-3</v>
      </c>
      <c r="AR726">
        <f t="shared" si="443"/>
        <v>8.5320074425819564E-7</v>
      </c>
      <c r="AS726">
        <f t="shared" si="422"/>
        <v>3.0567810921541884E-7</v>
      </c>
      <c r="AT726">
        <f t="shared" si="423"/>
        <v>1.393298379906759E-7</v>
      </c>
      <c r="AU726">
        <f t="shared" si="424"/>
        <v>5.6497020322034501E-9</v>
      </c>
      <c r="AV726">
        <f t="shared" si="425"/>
        <v>2.8776929479464356E-7</v>
      </c>
      <c r="AW726">
        <f t="shared" si="426"/>
        <v>3.5597295416671108E-6</v>
      </c>
      <c r="AX726">
        <f t="shared" si="427"/>
        <v>1.4696279474377363E-4</v>
      </c>
      <c r="AY726">
        <f t="shared" si="428"/>
        <v>2.3759944960091892E-6</v>
      </c>
      <c r="AZ726">
        <f t="shared" si="429"/>
        <v>2.2169817301828156E-7</v>
      </c>
      <c r="BA726">
        <f t="shared" si="430"/>
        <v>5.757253270680362E-5</v>
      </c>
      <c r="BB726">
        <f t="shared" si="431"/>
        <v>9.0050525694494678E-7</v>
      </c>
      <c r="BC726">
        <f t="shared" si="432"/>
        <v>2.3016451704240019E-5</v>
      </c>
      <c r="BD726">
        <f t="shared" si="433"/>
        <v>5.2644107664915534E-4</v>
      </c>
      <c r="BE726">
        <f t="shared" si="434"/>
        <v>6.0015579044960025E-5</v>
      </c>
      <c r="BF726">
        <f t="shared" si="435"/>
        <v>2.7898009876387383E-5</v>
      </c>
      <c r="BG726">
        <f t="shared" si="436"/>
        <v>1.0674409310287703E-4</v>
      </c>
      <c r="BH726">
        <f t="shared" si="437"/>
        <v>1.2798911719440147E-4</v>
      </c>
      <c r="BI726">
        <f t="shared" si="438"/>
        <v>5.823194898176839E-4</v>
      </c>
      <c r="BJ726">
        <f t="shared" si="439"/>
        <v>7.9955535817325773E-5</v>
      </c>
    </row>
    <row r="727" spans="1:62" hidden="1" x14ac:dyDescent="0.25">
      <c r="A727" s="1">
        <v>42719</v>
      </c>
      <c r="B727">
        <v>13.121759623186348</v>
      </c>
      <c r="C727">
        <v>18.958551285008511</v>
      </c>
      <c r="D727">
        <v>86.493532420866217</v>
      </c>
      <c r="E727">
        <v>80.707290398994132</v>
      </c>
      <c r="F727">
        <v>73.298451190171562</v>
      </c>
      <c r="G727" s="2">
        <v>27019</v>
      </c>
      <c r="H727" s="3">
        <v>39313</v>
      </c>
      <c r="I727" s="2">
        <v>391.55</v>
      </c>
      <c r="J727">
        <v>9.7715999999999994</v>
      </c>
      <c r="K727" s="4">
        <v>70.665999999999997</v>
      </c>
      <c r="L727" s="4">
        <v>67.856999999999999</v>
      </c>
      <c r="M727">
        <v>8153.6</v>
      </c>
      <c r="N727" s="5">
        <v>14.87</v>
      </c>
      <c r="O727" s="6">
        <v>78.099999999999994</v>
      </c>
      <c r="P727" s="7">
        <v>119.157</v>
      </c>
      <c r="Q727">
        <v>298.39999999999998</v>
      </c>
      <c r="R727">
        <v>816.05</v>
      </c>
      <c r="S727">
        <v>10757.64</v>
      </c>
      <c r="T727">
        <v>392.2</v>
      </c>
      <c r="W727">
        <f t="shared" si="440"/>
        <v>7.627304434177232E-3</v>
      </c>
      <c r="X727">
        <f t="shared" si="444"/>
        <v>4.6536716903143984E-3</v>
      </c>
      <c r="Y727">
        <f t="shared" si="445"/>
        <v>2.0191091458767E-4</v>
      </c>
      <c r="Z727">
        <f t="shared" si="446"/>
        <v>5.535690004913645E-4</v>
      </c>
      <c r="AA727">
        <f t="shared" si="447"/>
        <v>3.1873195292106611E-4</v>
      </c>
      <c r="AB727">
        <f t="shared" si="448"/>
        <v>-2.0804325043502013E-2</v>
      </c>
      <c r="AC727">
        <f t="shared" si="449"/>
        <v>-6.0000475413640154E-2</v>
      </c>
      <c r="AD727">
        <f t="shared" si="450"/>
        <v>5.1209944200796302E-3</v>
      </c>
      <c r="AE727">
        <f t="shared" si="451"/>
        <v>-3.0700744495520376E-5</v>
      </c>
      <c r="AF727">
        <f t="shared" si="452"/>
        <v>-6.0594916698475335E-3</v>
      </c>
      <c r="AG727">
        <f t="shared" si="453"/>
        <v>5.6453908098855641E-3</v>
      </c>
      <c r="AH727">
        <f t="shared" si="454"/>
        <v>-3.5320692570365406E-3</v>
      </c>
      <c r="AI727">
        <f t="shared" si="455"/>
        <v>-1.4023602107746367E-2</v>
      </c>
      <c r="AJ727">
        <f t="shared" si="456"/>
        <v>1.2238478036470348E-2</v>
      </c>
      <c r="AK727">
        <f t="shared" si="457"/>
        <v>-3.1087022542643345E-3</v>
      </c>
      <c r="AL727">
        <f t="shared" si="441"/>
        <v>-3.3506450305111171E-4</v>
      </c>
      <c r="AM727">
        <f t="shared" si="420"/>
        <v>-7.0214288526045665E-3</v>
      </c>
      <c r="AN727">
        <f t="shared" si="421"/>
        <v>-1.3219981215176528E-2</v>
      </c>
      <c r="AO727">
        <f t="shared" si="442"/>
        <v>7.6520855666024369E-4</v>
      </c>
      <c r="AR727">
        <f t="shared" si="443"/>
        <v>5.8175772931619666E-5</v>
      </c>
      <c r="AS727">
        <f t="shared" si="422"/>
        <v>2.1656660201233669E-5</v>
      </c>
      <c r="AT727">
        <f t="shared" si="423"/>
        <v>4.0768017429629372E-8</v>
      </c>
      <c r="AU727">
        <f t="shared" si="424"/>
        <v>3.0643863830500832E-7</v>
      </c>
      <c r="AV727">
        <f t="shared" si="425"/>
        <v>1.0159005781287669E-7</v>
      </c>
      <c r="AW727">
        <f t="shared" si="426"/>
        <v>4.3281994051568506E-4</v>
      </c>
      <c r="AX727">
        <f t="shared" si="427"/>
        <v>3.6000570498628368E-3</v>
      </c>
      <c r="AY727">
        <f t="shared" si="428"/>
        <v>2.6224583850486707E-5</v>
      </c>
      <c r="AZ727">
        <f t="shared" si="429"/>
        <v>9.4253571257922468E-10</v>
      </c>
      <c r="BA727">
        <f t="shared" si="430"/>
        <v>3.6717439296951647E-5</v>
      </c>
      <c r="BB727">
        <f t="shared" si="431"/>
        <v>3.1870437396340384E-5</v>
      </c>
      <c r="BC727">
        <f t="shared" si="432"/>
        <v>1.2475513236502659E-5</v>
      </c>
      <c r="BD727">
        <f t="shared" si="433"/>
        <v>1.9666141607638834E-4</v>
      </c>
      <c r="BE727">
        <f t="shared" si="434"/>
        <v>1.4978034464916711E-4</v>
      </c>
      <c r="BF727">
        <f t="shared" si="435"/>
        <v>9.6640297056681546E-6</v>
      </c>
      <c r="BG727">
        <f t="shared" si="436"/>
        <v>1.1226822120488845E-7</v>
      </c>
      <c r="BH727">
        <f t="shared" si="437"/>
        <v>4.9300463132187879E-5</v>
      </c>
      <c r="BI727">
        <f t="shared" si="438"/>
        <v>1.7476790332962027E-4</v>
      </c>
      <c r="BJ727">
        <f t="shared" si="439"/>
        <v>5.8554413518605339E-7</v>
      </c>
    </row>
    <row r="728" spans="1:62" hidden="1" x14ac:dyDescent="0.25">
      <c r="A728" s="1">
        <v>42720</v>
      </c>
      <c r="B728">
        <v>13.09730246636741</v>
      </c>
      <c r="C728">
        <v>18.955619561401811</v>
      </c>
      <c r="D728">
        <v>86.514480629649043</v>
      </c>
      <c r="E728">
        <v>80.723604613137738</v>
      </c>
      <c r="F728">
        <v>73.336085240491272</v>
      </c>
      <c r="G728" s="2">
        <v>27164</v>
      </c>
      <c r="H728" s="3">
        <v>39715</v>
      </c>
      <c r="I728" s="2">
        <v>385.1</v>
      </c>
      <c r="J728">
        <v>9.7490000000000006</v>
      </c>
      <c r="K728" s="4">
        <v>70.915499999999994</v>
      </c>
      <c r="L728" s="4">
        <v>67.855000000000004</v>
      </c>
      <c r="M728">
        <v>8139.45</v>
      </c>
      <c r="N728" s="5">
        <v>15</v>
      </c>
      <c r="O728" s="6">
        <v>77.400000000000006</v>
      </c>
      <c r="P728" s="7">
        <v>118.813</v>
      </c>
      <c r="Q728">
        <v>296.45</v>
      </c>
      <c r="R728">
        <v>816.95</v>
      </c>
      <c r="S728">
        <v>10879.56</v>
      </c>
      <c r="T728">
        <v>394.1</v>
      </c>
      <c r="W728">
        <f t="shared" si="440"/>
        <v>-1.8656017388367608E-3</v>
      </c>
      <c r="X728">
        <f t="shared" si="444"/>
        <v>-1.5465054606727995E-4</v>
      </c>
      <c r="Y728">
        <f t="shared" si="445"/>
        <v>2.4216460863086129E-4</v>
      </c>
      <c r="Z728">
        <f t="shared" si="446"/>
        <v>2.021200984845192E-4</v>
      </c>
      <c r="AA728">
        <f t="shared" si="447"/>
        <v>5.1330405594894547E-4</v>
      </c>
      <c r="AB728">
        <f t="shared" si="448"/>
        <v>5.3522450268669048E-3</v>
      </c>
      <c r="AC728">
        <f t="shared" si="449"/>
        <v>1.0173697104363015E-2</v>
      </c>
      <c r="AD728">
        <f t="shared" si="450"/>
        <v>-1.6610180376083399E-2</v>
      </c>
      <c r="AE728">
        <f t="shared" si="451"/>
        <v>-2.3155036318143101E-3</v>
      </c>
      <c r="AF728">
        <f t="shared" si="452"/>
        <v>3.5244754190697676E-3</v>
      </c>
      <c r="AG728">
        <f t="shared" si="453"/>
        <v>-2.9474180619894058E-5</v>
      </c>
      <c r="AH728">
        <f t="shared" si="454"/>
        <v>-1.7369373515074115E-3</v>
      </c>
      <c r="AI728">
        <f t="shared" si="455"/>
        <v>8.7044406301463179E-3</v>
      </c>
      <c r="AJ728">
        <f t="shared" si="456"/>
        <v>-9.0032762499587162E-3</v>
      </c>
      <c r="AK728">
        <f t="shared" si="457"/>
        <v>-2.891122743311277E-3</v>
      </c>
      <c r="AL728">
        <f t="shared" si="441"/>
        <v>-6.5562981762290707E-3</v>
      </c>
      <c r="AM728">
        <f t="shared" si="420"/>
        <v>1.1022658801277453E-3</v>
      </c>
      <c r="AN728">
        <f t="shared" si="421"/>
        <v>1.1269599611469302E-2</v>
      </c>
      <c r="AO728">
        <f t="shared" si="442"/>
        <v>4.8327704387121249E-3</v>
      </c>
      <c r="AR728">
        <f t="shared" si="443"/>
        <v>3.4804698479507453E-6</v>
      </c>
      <c r="AS728">
        <f t="shared" si="422"/>
        <v>2.3916791398907878E-8</v>
      </c>
      <c r="AT728">
        <f t="shared" si="423"/>
        <v>5.8643697673338219E-8</v>
      </c>
      <c r="AU728">
        <f t="shared" si="424"/>
        <v>4.0852534211391742E-8</v>
      </c>
      <c r="AV728">
        <f t="shared" si="425"/>
        <v>2.6348105385363815E-7</v>
      </c>
      <c r="AW728">
        <f t="shared" si="426"/>
        <v>2.8646526827621516E-5</v>
      </c>
      <c r="AX728">
        <f t="shared" si="427"/>
        <v>1.035041127713244E-4</v>
      </c>
      <c r="AY728">
        <f t="shared" si="428"/>
        <v>2.7589809212602605E-4</v>
      </c>
      <c r="AZ728">
        <f t="shared" si="429"/>
        <v>5.3615570689452601E-6</v>
      </c>
      <c r="BA728">
        <f t="shared" si="430"/>
        <v>1.2421926979627014E-5</v>
      </c>
      <c r="BB728">
        <f t="shared" si="431"/>
        <v>8.6872732321413849E-10</v>
      </c>
      <c r="BC728">
        <f t="shared" si="432"/>
        <v>3.0169513630615814E-6</v>
      </c>
      <c r="BD728">
        <f t="shared" si="433"/>
        <v>7.5767286683742021E-5</v>
      </c>
      <c r="BE728">
        <f t="shared" si="434"/>
        <v>8.1058983233070681E-5</v>
      </c>
      <c r="BF728">
        <f t="shared" si="435"/>
        <v>8.3585907168917246E-6</v>
      </c>
      <c r="BG728">
        <f t="shared" si="436"/>
        <v>4.298504577562464E-5</v>
      </c>
      <c r="BH728">
        <f t="shared" si="437"/>
        <v>1.2149900704937929E-6</v>
      </c>
      <c r="BI728">
        <f t="shared" si="438"/>
        <v>1.2700387540282905E-4</v>
      </c>
      <c r="BJ728">
        <f t="shared" si="439"/>
        <v>2.3355670113289785E-5</v>
      </c>
    </row>
    <row r="729" spans="1:62" hidden="1" x14ac:dyDescent="0.25">
      <c r="A729" s="1">
        <v>42723</v>
      </c>
      <c r="B729">
        <v>13.043792861627837</v>
      </c>
      <c r="C729">
        <v>18.969465085583657</v>
      </c>
      <c r="D729">
        <v>86.548860055454938</v>
      </c>
      <c r="E729">
        <v>80.79117341866322</v>
      </c>
      <c r="F729">
        <v>73.425382563175191</v>
      </c>
      <c r="G729" s="2">
        <v>27260</v>
      </c>
      <c r="H729" s="3">
        <v>39457</v>
      </c>
      <c r="I729" s="2">
        <v>375.6</v>
      </c>
      <c r="J729">
        <v>9.7561</v>
      </c>
      <c r="K729" s="4">
        <v>70.573999999999998</v>
      </c>
      <c r="L729" s="4">
        <v>67.843999999999994</v>
      </c>
      <c r="M729">
        <v>8104.35</v>
      </c>
      <c r="N729" s="5">
        <v>14.9</v>
      </c>
      <c r="O729" s="6">
        <v>77.14</v>
      </c>
      <c r="P729" s="7">
        <v>118.40600000000001</v>
      </c>
      <c r="Q729">
        <v>305.10000000000002</v>
      </c>
      <c r="R729">
        <v>809.75</v>
      </c>
      <c r="S729">
        <v>10800.39</v>
      </c>
      <c r="T729">
        <v>392.25</v>
      </c>
      <c r="W729">
        <f t="shared" si="440"/>
        <v>-4.0939125774017383E-3</v>
      </c>
      <c r="X729">
        <f t="shared" si="444"/>
        <v>7.3015129304697976E-4</v>
      </c>
      <c r="Y729">
        <f t="shared" si="445"/>
        <v>3.9730454898220785E-4</v>
      </c>
      <c r="Z729">
        <f t="shared" si="446"/>
        <v>8.3668888123616242E-4</v>
      </c>
      <c r="AA729">
        <f t="shared" si="447"/>
        <v>1.2169043419910253E-3</v>
      </c>
      <c r="AB729">
        <f t="shared" si="448"/>
        <v>3.5278590168415424E-3</v>
      </c>
      <c r="AC729">
        <f t="shared" si="449"/>
        <v>-6.5174787365792968E-3</v>
      </c>
      <c r="AD729">
        <f t="shared" si="450"/>
        <v>-2.4978293486755392E-2</v>
      </c>
      <c r="AE729">
        <f t="shared" si="451"/>
        <v>7.2801475650829831E-4</v>
      </c>
      <c r="AF729">
        <f t="shared" si="452"/>
        <v>-4.827222700455827E-3</v>
      </c>
      <c r="AG729">
        <f t="shared" si="453"/>
        <v>-1.6212352374159419E-4</v>
      </c>
      <c r="AH729">
        <f t="shared" si="454"/>
        <v>-4.3216556014418778E-3</v>
      </c>
      <c r="AI729">
        <f t="shared" si="455"/>
        <v>-6.6889881507965401E-3</v>
      </c>
      <c r="AJ729">
        <f t="shared" si="456"/>
        <v>-3.3648278155997561E-3</v>
      </c>
      <c r="AK729">
        <f t="shared" si="457"/>
        <v>-3.4314317095957272E-3</v>
      </c>
      <c r="AL729">
        <f t="shared" si="441"/>
        <v>2.8761021569247286E-2</v>
      </c>
      <c r="AM729">
        <f t="shared" si="420"/>
        <v>-8.8523354253939E-3</v>
      </c>
      <c r="AN729">
        <f t="shared" si="421"/>
        <v>-7.303554844264949E-3</v>
      </c>
      <c r="AO729">
        <f t="shared" si="442"/>
        <v>-4.7052925878161263E-3</v>
      </c>
      <c r="AR729">
        <f t="shared" si="443"/>
        <v>1.6760120191408145E-5</v>
      </c>
      <c r="AS729">
        <f t="shared" si="422"/>
        <v>5.3312091073817647E-7</v>
      </c>
      <c r="AT729">
        <f t="shared" si="423"/>
        <v>1.578509046419556E-7</v>
      </c>
      <c r="AU729">
        <f t="shared" si="424"/>
        <v>7.0004828398422115E-7</v>
      </c>
      <c r="AV729">
        <f t="shared" si="425"/>
        <v>1.4808561775566104E-6</v>
      </c>
      <c r="AW729">
        <f t="shared" si="426"/>
        <v>1.2445789242710175E-5</v>
      </c>
      <c r="AX729">
        <f t="shared" si="427"/>
        <v>4.2477529081763264E-5</v>
      </c>
      <c r="AY729">
        <f t="shared" si="428"/>
        <v>6.2391514551048686E-4</v>
      </c>
      <c r="AZ729">
        <f t="shared" si="429"/>
        <v>5.3000548569383687E-7</v>
      </c>
      <c r="BA729">
        <f t="shared" si="430"/>
        <v>2.3302078999796046E-5</v>
      </c>
      <c r="BB729">
        <f t="shared" si="431"/>
        <v>2.6284036950391256E-8</v>
      </c>
      <c r="BC729">
        <f t="shared" si="432"/>
        <v>1.8676707137473958E-5</v>
      </c>
      <c r="BD729">
        <f t="shared" si="433"/>
        <v>4.4742562481496519E-5</v>
      </c>
      <c r="BE729">
        <f t="shared" si="434"/>
        <v>1.1322066228633827E-5</v>
      </c>
      <c r="BF729">
        <f t="shared" si="435"/>
        <v>1.1774723577619055E-5</v>
      </c>
      <c r="BG729">
        <f t="shared" si="436"/>
        <v>8.2719636170670765E-4</v>
      </c>
      <c r="BH729">
        <f t="shared" si="437"/>
        <v>7.8363842483683804E-5</v>
      </c>
      <c r="BI729">
        <f t="shared" si="438"/>
        <v>5.3341913363186004E-5</v>
      </c>
      <c r="BJ729">
        <f t="shared" si="439"/>
        <v>2.2139778336957378E-5</v>
      </c>
    </row>
    <row r="730" spans="1:62" hidden="1" x14ac:dyDescent="0.25">
      <c r="A730" s="1">
        <v>42724</v>
      </c>
      <c r="B730">
        <v>13.083768364633388</v>
      </c>
      <c r="C730">
        <v>18.908848360942109</v>
      </c>
      <c r="D730">
        <v>86.581274272741524</v>
      </c>
      <c r="E730">
        <v>80.808157419059256</v>
      </c>
      <c r="F730">
        <v>73.468643448597007</v>
      </c>
      <c r="G730" s="2">
        <v>27130</v>
      </c>
      <c r="H730" s="3">
        <v>39437</v>
      </c>
      <c r="I730" s="2">
        <v>377.05</v>
      </c>
      <c r="J730">
        <v>9.7713999999999999</v>
      </c>
      <c r="K730" s="4">
        <v>70.551500000000004</v>
      </c>
      <c r="L730" s="4">
        <v>67.917000000000002</v>
      </c>
      <c r="M730">
        <v>8082.4</v>
      </c>
      <c r="N730" s="5">
        <v>14.9</v>
      </c>
      <c r="O730" s="6">
        <v>76.22</v>
      </c>
      <c r="P730" s="7">
        <v>117.73099999999999</v>
      </c>
      <c r="Q730">
        <v>302.2</v>
      </c>
      <c r="R730">
        <v>801.4</v>
      </c>
      <c r="S730">
        <v>10578.09</v>
      </c>
      <c r="T730">
        <v>393.97</v>
      </c>
      <c r="W730">
        <f t="shared" si="440"/>
        <v>3.060027979865345E-3</v>
      </c>
      <c r="X730">
        <f t="shared" si="444"/>
        <v>-3.200605880880942E-3</v>
      </c>
      <c r="Y730">
        <f t="shared" si="445"/>
        <v>3.7444917132533468E-4</v>
      </c>
      <c r="Z730">
        <f t="shared" si="446"/>
        <v>2.1019889588063935E-4</v>
      </c>
      <c r="AA730">
        <f t="shared" si="447"/>
        <v>5.8900811485766626E-4</v>
      </c>
      <c r="AB730">
        <f t="shared" si="448"/>
        <v>-4.7802995975461341E-3</v>
      </c>
      <c r="AC730">
        <f t="shared" si="449"/>
        <v>-5.0700941588542082E-4</v>
      </c>
      <c r="AD730">
        <f t="shared" si="450"/>
        <v>3.8530573145481189E-3</v>
      </c>
      <c r="AE730">
        <f t="shared" si="451"/>
        <v>1.5670211886655925E-3</v>
      </c>
      <c r="AF730">
        <f t="shared" si="452"/>
        <v>-3.1886512629725585E-4</v>
      </c>
      <c r="AG730">
        <f t="shared" si="453"/>
        <v>1.075419406685898E-3</v>
      </c>
      <c r="AH730">
        <f t="shared" si="454"/>
        <v>-2.712096431263081E-3</v>
      </c>
      <c r="AI730">
        <f t="shared" si="455"/>
        <v>0</v>
      </c>
      <c r="AJ730">
        <f t="shared" si="456"/>
        <v>-1.1998057334367592E-2</v>
      </c>
      <c r="AK730">
        <f t="shared" si="457"/>
        <v>-5.7170357758591301E-3</v>
      </c>
      <c r="AL730">
        <f t="shared" si="441"/>
        <v>-9.5505418839849122E-3</v>
      </c>
      <c r="AM730">
        <f t="shared" si="420"/>
        <v>-1.0365359849394577E-2</v>
      </c>
      <c r="AN730">
        <f t="shared" si="421"/>
        <v>-2.0797363757084058E-2</v>
      </c>
      <c r="AO730">
        <f t="shared" si="442"/>
        <v>4.3753726538530158E-3</v>
      </c>
      <c r="AR730">
        <f t="shared" si="443"/>
        <v>9.3637712375587849E-6</v>
      </c>
      <c r="AS730">
        <f t="shared" si="422"/>
        <v>1.0243878004729671E-5</v>
      </c>
      <c r="AT730">
        <f t="shared" si="423"/>
        <v>1.4021218190622984E-7</v>
      </c>
      <c r="AU730">
        <f t="shared" si="424"/>
        <v>4.4183575829439862E-8</v>
      </c>
      <c r="AV730">
        <f t="shared" si="425"/>
        <v>3.4693055936818178E-7</v>
      </c>
      <c r="AW730">
        <f t="shared" si="426"/>
        <v>2.2851264242299732E-5</v>
      </c>
      <c r="AX730">
        <f t="shared" si="427"/>
        <v>2.5705854779647564E-7</v>
      </c>
      <c r="AY730">
        <f t="shared" si="428"/>
        <v>1.4846050669192762E-5</v>
      </c>
      <c r="AZ730">
        <f t="shared" si="429"/>
        <v>2.4555554057269264E-6</v>
      </c>
      <c r="BA730">
        <f t="shared" si="430"/>
        <v>1.0167496876856492E-7</v>
      </c>
      <c r="BB730">
        <f t="shared" si="431"/>
        <v>1.156526900276649E-6</v>
      </c>
      <c r="BC730">
        <f t="shared" si="432"/>
        <v>7.3554670524699403E-6</v>
      </c>
      <c r="BD730">
        <f t="shared" si="433"/>
        <v>0</v>
      </c>
      <c r="BE730">
        <f t="shared" si="434"/>
        <v>1.4395337979877196E-4</v>
      </c>
      <c r="BF730">
        <f t="shared" si="435"/>
        <v>3.2684498062453206E-5</v>
      </c>
      <c r="BG730">
        <f t="shared" si="436"/>
        <v>9.1212850277750071E-5</v>
      </c>
      <c r="BH730">
        <f t="shared" si="437"/>
        <v>1.0744068480744116E-4</v>
      </c>
      <c r="BI730">
        <f t="shared" si="438"/>
        <v>4.3253033924447353E-4</v>
      </c>
      <c r="BJ730">
        <f t="shared" si="439"/>
        <v>1.9143885860084784E-5</v>
      </c>
    </row>
    <row r="731" spans="1:62" hidden="1" x14ac:dyDescent="0.25">
      <c r="A731" s="1">
        <v>42725</v>
      </c>
      <c r="B731">
        <v>13.084248888124041</v>
      </c>
      <c r="C731">
        <v>18.93067058527809</v>
      </c>
      <c r="D731">
        <v>86.612539209815239</v>
      </c>
      <c r="E731">
        <v>80.809240135093162</v>
      </c>
      <c r="F731">
        <v>73.490774811368183</v>
      </c>
      <c r="G731" s="2">
        <v>26990</v>
      </c>
      <c r="H731" s="3">
        <v>39164</v>
      </c>
      <c r="I731" s="2">
        <v>375.25</v>
      </c>
      <c r="J731">
        <v>9.7716999999999992</v>
      </c>
      <c r="K731" s="4">
        <v>70.716499999999996</v>
      </c>
      <c r="L731" s="4">
        <v>67.837000000000003</v>
      </c>
      <c r="M731">
        <v>8061.3</v>
      </c>
      <c r="N731" s="5">
        <v>14.95</v>
      </c>
      <c r="O731" s="6">
        <v>77.150000000000006</v>
      </c>
      <c r="P731" s="7">
        <v>117.556</v>
      </c>
      <c r="Q731">
        <v>308.95</v>
      </c>
      <c r="R731">
        <v>796.8</v>
      </c>
      <c r="S731">
        <v>10652.34</v>
      </c>
      <c r="T731">
        <v>393.33</v>
      </c>
      <c r="W731">
        <f t="shared" si="440"/>
        <v>3.6726014513523826E-5</v>
      </c>
      <c r="X731">
        <f t="shared" si="444"/>
        <v>1.1534093119031485E-3</v>
      </c>
      <c r="Y731">
        <f t="shared" si="445"/>
        <v>3.6103988687193061E-4</v>
      </c>
      <c r="Z731">
        <f t="shared" si="446"/>
        <v>1.3398508456502931E-5</v>
      </c>
      <c r="AA731">
        <f t="shared" si="447"/>
        <v>3.0119012718643761E-4</v>
      </c>
      <c r="AB731">
        <f t="shared" si="448"/>
        <v>-5.1736996409270774E-3</v>
      </c>
      <c r="AC731">
        <f t="shared" si="449"/>
        <v>-6.9465044408058086E-3</v>
      </c>
      <c r="AD731">
        <f t="shared" si="450"/>
        <v>-4.7853341350846896E-3</v>
      </c>
      <c r="AE731">
        <f t="shared" si="451"/>
        <v>3.0701372865461485E-5</v>
      </c>
      <c r="AF731">
        <f t="shared" si="452"/>
        <v>2.3359865649891739E-3</v>
      </c>
      <c r="AG731">
        <f t="shared" si="453"/>
        <v>-1.1786026085520863E-3</v>
      </c>
      <c r="AH731">
        <f t="shared" si="454"/>
        <v>-2.6140242961534598E-3</v>
      </c>
      <c r="AI731">
        <f t="shared" si="455"/>
        <v>3.3500868852818057E-3</v>
      </c>
      <c r="AJ731">
        <f t="shared" si="456"/>
        <v>1.2127683363455719E-2</v>
      </c>
      <c r="AK731">
        <f t="shared" si="457"/>
        <v>-1.4875452725383212E-3</v>
      </c>
      <c r="AL731">
        <f t="shared" si="441"/>
        <v>2.2090401668349306E-2</v>
      </c>
      <c r="AM731">
        <f t="shared" si="420"/>
        <v>-5.7564919316557437E-3</v>
      </c>
      <c r="AN731">
        <f t="shared" si="421"/>
        <v>6.994705498549956E-3</v>
      </c>
      <c r="AO731">
        <f t="shared" si="442"/>
        <v>-1.6258100875747698E-3</v>
      </c>
      <c r="AR731">
        <f t="shared" si="443"/>
        <v>1.3488001420475627E-9</v>
      </c>
      <c r="AS731">
        <f t="shared" si="422"/>
        <v>1.3303530407848945E-6</v>
      </c>
      <c r="AT731">
        <f t="shared" si="423"/>
        <v>1.3034979991249646E-7</v>
      </c>
      <c r="AU731">
        <f t="shared" si="424"/>
        <v>1.7952002885898054E-10</v>
      </c>
      <c r="AV731">
        <f t="shared" si="425"/>
        <v>9.0715492714582458E-8</v>
      </c>
      <c r="AW731">
        <f t="shared" si="426"/>
        <v>2.676716797452897E-5</v>
      </c>
      <c r="AX731">
        <f t="shared" si="427"/>
        <v>4.8253923946134818E-5</v>
      </c>
      <c r="AY731">
        <f t="shared" si="428"/>
        <v>2.2899422784406733E-5</v>
      </c>
      <c r="AZ731">
        <f t="shared" si="429"/>
        <v>9.425742958240948E-10</v>
      </c>
      <c r="BA731">
        <f t="shared" si="430"/>
        <v>5.4568332318099201E-6</v>
      </c>
      <c r="BB731">
        <f t="shared" si="431"/>
        <v>1.3891041088857822E-6</v>
      </c>
      <c r="BC731">
        <f t="shared" si="432"/>
        <v>6.8331230208805906E-6</v>
      </c>
      <c r="BD731">
        <f t="shared" si="433"/>
        <v>1.1223082138937151E-5</v>
      </c>
      <c r="BE731">
        <f t="shared" si="434"/>
        <v>1.4708070376424063E-4</v>
      </c>
      <c r="BF731">
        <f t="shared" si="435"/>
        <v>2.2127909378511083E-6</v>
      </c>
      <c r="BG731">
        <f t="shared" si="436"/>
        <v>4.8798584586900979E-4</v>
      </c>
      <c r="BH731">
        <f t="shared" si="437"/>
        <v>3.3137199359217676E-5</v>
      </c>
      <c r="BI731">
        <f t="shared" si="438"/>
        <v>4.8925905011444986E-5</v>
      </c>
      <c r="BJ731">
        <f t="shared" si="439"/>
        <v>2.6432584408598805E-6</v>
      </c>
    </row>
    <row r="732" spans="1:62" hidden="1" x14ac:dyDescent="0.25">
      <c r="A732" s="1">
        <v>42726</v>
      </c>
      <c r="B732">
        <v>13.108506282251801</v>
      </c>
      <c r="C732">
        <v>18.958507547639424</v>
      </c>
      <c r="D732">
        <v>86.606880835356691</v>
      </c>
      <c r="E732">
        <v>80.84732230582155</v>
      </c>
      <c r="F732">
        <v>73.518844198124967</v>
      </c>
      <c r="G732" s="2">
        <v>26968</v>
      </c>
      <c r="H732" s="3">
        <v>38997</v>
      </c>
      <c r="I732" s="2">
        <v>376.55</v>
      </c>
      <c r="J732">
        <v>9.7616999999999994</v>
      </c>
      <c r="K732" s="4">
        <v>70.805499999999995</v>
      </c>
      <c r="L732" s="4">
        <v>67.847999999999999</v>
      </c>
      <c r="M732">
        <v>7979.1</v>
      </c>
      <c r="N732" s="5">
        <v>14.85</v>
      </c>
      <c r="O732" s="6">
        <v>76.8</v>
      </c>
      <c r="P732" s="7">
        <v>116.458</v>
      </c>
      <c r="Q732">
        <v>306.35000000000002</v>
      </c>
      <c r="R732">
        <v>787.05</v>
      </c>
      <c r="S732">
        <v>10652.64</v>
      </c>
      <c r="T732">
        <v>391.03</v>
      </c>
      <c r="W732">
        <f t="shared" si="440"/>
        <v>1.852222181669305E-3</v>
      </c>
      <c r="X732">
        <f t="shared" si="444"/>
        <v>1.4693888197972475E-3</v>
      </c>
      <c r="Y732">
        <f t="shared" si="445"/>
        <v>-6.5331871669912088E-5</v>
      </c>
      <c r="Z732">
        <f t="shared" si="446"/>
        <v>4.7114909358249773E-4</v>
      </c>
      <c r="AA732">
        <f t="shared" si="447"/>
        <v>3.8187143517555308E-4</v>
      </c>
      <c r="AB732">
        <f t="shared" si="448"/>
        <v>-8.1544909815366965E-4</v>
      </c>
      <c r="AC732">
        <f t="shared" si="449"/>
        <v>-4.27323739783321E-3</v>
      </c>
      <c r="AD732">
        <f t="shared" si="450"/>
        <v>3.4583700337895013E-3</v>
      </c>
      <c r="AE732">
        <f t="shared" si="451"/>
        <v>-1.0238873799360063E-3</v>
      </c>
      <c r="AF732">
        <f t="shared" si="452"/>
        <v>1.2577551438331615E-3</v>
      </c>
      <c r="AG732">
        <f t="shared" si="453"/>
        <v>1.621402516726085E-4</v>
      </c>
      <c r="AH732">
        <f t="shared" si="454"/>
        <v>-1.0249210688764674E-2</v>
      </c>
      <c r="AI732">
        <f t="shared" si="455"/>
        <v>-6.7114345879868038E-3</v>
      </c>
      <c r="AJ732">
        <f t="shared" si="456"/>
        <v>-4.5469386555434654E-3</v>
      </c>
      <c r="AK732">
        <f t="shared" si="457"/>
        <v>-9.3841228100822738E-3</v>
      </c>
      <c r="AL732">
        <f t="shared" si="441"/>
        <v>-8.451212335324922E-3</v>
      </c>
      <c r="AM732">
        <f t="shared" si="420"/>
        <v>-1.2311927469558033E-2</v>
      </c>
      <c r="AN732">
        <f t="shared" si="421"/>
        <v>2.8162429630832611E-5</v>
      </c>
      <c r="AO732">
        <f t="shared" si="442"/>
        <v>-5.8646707946586303E-3</v>
      </c>
      <c r="AR732">
        <f t="shared" si="443"/>
        <v>3.4307270102677996E-6</v>
      </c>
      <c r="AS732">
        <f t="shared" si="422"/>
        <v>2.1591035037451479E-6</v>
      </c>
      <c r="AT732">
        <f t="shared" si="423"/>
        <v>4.2682534558938615E-9</v>
      </c>
      <c r="AU732">
        <f t="shared" si="424"/>
        <v>2.2198146838360922E-7</v>
      </c>
      <c r="AV732">
        <f t="shared" si="425"/>
        <v>1.4582579300303663E-7</v>
      </c>
      <c r="AW732">
        <f t="shared" si="426"/>
        <v>6.6495723167963315E-7</v>
      </c>
      <c r="AX732">
        <f t="shared" si="427"/>
        <v>1.8260557858240343E-5</v>
      </c>
      <c r="AY732">
        <f t="shared" si="428"/>
        <v>1.1960323290613197E-5</v>
      </c>
      <c r="AZ732">
        <f t="shared" si="429"/>
        <v>1.0483453667922198E-6</v>
      </c>
      <c r="BA732">
        <f t="shared" si="430"/>
        <v>1.5819480018387767E-6</v>
      </c>
      <c r="BB732">
        <f t="shared" si="431"/>
        <v>2.6289461212456823E-8</v>
      </c>
      <c r="BC732">
        <f t="shared" si="432"/>
        <v>1.0504631974268804E-4</v>
      </c>
      <c r="BD732">
        <f t="shared" si="433"/>
        <v>4.5043354228825602E-5</v>
      </c>
      <c r="BE732">
        <f t="shared" si="434"/>
        <v>2.0674651137275418E-5</v>
      </c>
      <c r="BF732">
        <f t="shared" si="435"/>
        <v>8.8061760914706429E-5</v>
      </c>
      <c r="BG732">
        <f t="shared" si="436"/>
        <v>7.1422989936748116E-5</v>
      </c>
      <c r="BH732">
        <f t="shared" si="437"/>
        <v>1.5158355801565769E-4</v>
      </c>
      <c r="BI732">
        <f t="shared" si="438"/>
        <v>7.9312244271159861E-10</v>
      </c>
      <c r="BJ732">
        <f t="shared" si="439"/>
        <v>3.4394363529721892E-5</v>
      </c>
    </row>
    <row r="733" spans="1:62" hidden="1" x14ac:dyDescent="0.25">
      <c r="A733" s="1">
        <v>42727</v>
      </c>
      <c r="B733">
        <v>13.126749892880996</v>
      </c>
      <c r="C733">
        <v>19.029703093424075</v>
      </c>
      <c r="D733">
        <v>86.607462421240911</v>
      </c>
      <c r="E733">
        <v>80.898649314090591</v>
      </c>
      <c r="F733">
        <v>73.53249101584808</v>
      </c>
      <c r="G733" s="2">
        <v>26994</v>
      </c>
      <c r="H733" s="3">
        <v>38616</v>
      </c>
      <c r="I733" s="2">
        <v>372.9</v>
      </c>
      <c r="J733">
        <v>9.7658000000000005</v>
      </c>
      <c r="K733" s="4">
        <v>70.933499999999995</v>
      </c>
      <c r="L733" s="4">
        <v>67.837000000000003</v>
      </c>
      <c r="M733">
        <v>7985.75</v>
      </c>
      <c r="N733" s="5">
        <v>14.94</v>
      </c>
      <c r="O733" s="6">
        <v>75.12</v>
      </c>
      <c r="P733" s="7">
        <v>116.629</v>
      </c>
      <c r="Q733">
        <v>313.14999999999998</v>
      </c>
      <c r="R733">
        <v>789.5</v>
      </c>
      <c r="S733">
        <v>10460.94</v>
      </c>
      <c r="T733">
        <v>395.42</v>
      </c>
      <c r="W733">
        <f t="shared" si="440"/>
        <v>1.3907707588629982E-3</v>
      </c>
      <c r="X733">
        <f t="shared" si="444"/>
        <v>3.7483012724153779E-3</v>
      </c>
      <c r="Y733">
        <f t="shared" si="445"/>
        <v>6.7152162261544538E-6</v>
      </c>
      <c r="Z733">
        <f t="shared" si="446"/>
        <v>6.3466198852247645E-4</v>
      </c>
      <c r="AA733">
        <f t="shared" si="447"/>
        <v>1.8560617273452766E-4</v>
      </c>
      <c r="AB733">
        <f t="shared" si="448"/>
        <v>9.6364115533067324E-4</v>
      </c>
      <c r="AC733">
        <f t="shared" si="449"/>
        <v>-9.8180217358000092E-3</v>
      </c>
      <c r="AD733">
        <f t="shared" si="450"/>
        <v>-9.7405533625856827E-3</v>
      </c>
      <c r="AE733">
        <f t="shared" si="451"/>
        <v>4.1992063093064866E-4</v>
      </c>
      <c r="AF733">
        <f t="shared" si="452"/>
        <v>1.8061371224020039E-3</v>
      </c>
      <c r="AG733">
        <f t="shared" si="453"/>
        <v>-1.6214025167249292E-4</v>
      </c>
      <c r="AH733">
        <f t="shared" si="454"/>
        <v>8.3308022118649971E-4</v>
      </c>
      <c r="AI733">
        <f t="shared" si="455"/>
        <v>6.0423144559626617E-3</v>
      </c>
      <c r="AJ733">
        <f t="shared" si="456"/>
        <v>-2.2117805253618877E-2</v>
      </c>
      <c r="AK733">
        <f t="shared" si="457"/>
        <v>1.4672635597719613E-3</v>
      </c>
      <c r="AL733">
        <f t="shared" si="441"/>
        <v>2.1954069799758062E-2</v>
      </c>
      <c r="AM733">
        <f t="shared" si="420"/>
        <v>3.1080548948663393E-3</v>
      </c>
      <c r="AN733">
        <f t="shared" si="421"/>
        <v>-1.8159428004547968E-2</v>
      </c>
      <c r="AO733">
        <f t="shared" si="442"/>
        <v>1.1164207761973051E-2</v>
      </c>
      <c r="AR733">
        <f t="shared" si="443"/>
        <v>1.9342433037083598E-6</v>
      </c>
      <c r="AS733">
        <f t="shared" si="422"/>
        <v>1.4049762428790741E-5</v>
      </c>
      <c r="AT733">
        <f t="shared" si="423"/>
        <v>4.5094128964008061E-11</v>
      </c>
      <c r="AU733">
        <f t="shared" si="424"/>
        <v>4.0279583967530403E-7</v>
      </c>
      <c r="AV733">
        <f t="shared" si="425"/>
        <v>3.4449651357159322E-8</v>
      </c>
      <c r="AW733">
        <f t="shared" si="426"/>
        <v>9.2860427624703466E-7</v>
      </c>
      <c r="AX733">
        <f t="shared" si="427"/>
        <v>9.6393550804641423E-5</v>
      </c>
      <c r="AY733">
        <f t="shared" si="428"/>
        <v>9.4878379809379255E-5</v>
      </c>
      <c r="AZ733">
        <f t="shared" si="429"/>
        <v>1.7633333628119405E-7</v>
      </c>
      <c r="BA733">
        <f t="shared" si="430"/>
        <v>3.2621313049185913E-6</v>
      </c>
      <c r="BB733">
        <f t="shared" si="431"/>
        <v>2.6289461212419342E-8</v>
      </c>
      <c r="BC733">
        <f t="shared" si="432"/>
        <v>6.9402265493214733E-7</v>
      </c>
      <c r="BD733">
        <f t="shared" si="433"/>
        <v>3.6509563984735357E-5</v>
      </c>
      <c r="BE733">
        <f t="shared" si="434"/>
        <v>4.8919730923701081E-4</v>
      </c>
      <c r="BF733">
        <f t="shared" si="435"/>
        <v>2.1528623538346877E-6</v>
      </c>
      <c r="BG733">
        <f t="shared" si="436"/>
        <v>4.81981180772649E-4</v>
      </c>
      <c r="BH733">
        <f t="shared" si="437"/>
        <v>9.6600052295026108E-6</v>
      </c>
      <c r="BI733">
        <f t="shared" si="438"/>
        <v>3.29764825452361E-4</v>
      </c>
      <c r="BJ733">
        <f t="shared" si="439"/>
        <v>1.2463953495249933E-4</v>
      </c>
    </row>
    <row r="734" spans="1:62" hidden="1" x14ac:dyDescent="0.25">
      <c r="A734" s="1">
        <v>42730</v>
      </c>
      <c r="B734">
        <v>13.065602858609704</v>
      </c>
      <c r="C734">
        <v>19.058964306364956</v>
      </c>
      <c r="D734">
        <v>86.69439242642045</v>
      </c>
      <c r="E734">
        <v>80.938624000044541</v>
      </c>
      <c r="F734">
        <v>73.629835337832276</v>
      </c>
      <c r="G734" s="2">
        <v>27037</v>
      </c>
      <c r="H734" s="3">
        <v>38535</v>
      </c>
      <c r="I734" s="2">
        <v>369.9</v>
      </c>
      <c r="J734">
        <v>9.7512000000000008</v>
      </c>
      <c r="K734" s="4">
        <v>70.849999999999994</v>
      </c>
      <c r="L734" s="4">
        <v>67.760000000000005</v>
      </c>
      <c r="M734">
        <v>7908.25</v>
      </c>
      <c r="N734" s="5">
        <v>14.4</v>
      </c>
      <c r="O734" s="6">
        <v>76.510000000000005</v>
      </c>
      <c r="P734" s="7">
        <v>115.268</v>
      </c>
      <c r="Q734">
        <v>307.55</v>
      </c>
      <c r="R734">
        <v>801.8</v>
      </c>
      <c r="S734">
        <v>10136.400000000001</v>
      </c>
      <c r="T734">
        <v>391.67</v>
      </c>
      <c r="W734">
        <f t="shared" si="440"/>
        <v>-4.669083830455222E-3</v>
      </c>
      <c r="X734">
        <f t="shared" si="444"/>
        <v>1.5364789946743069E-3</v>
      </c>
      <c r="Y734">
        <f t="shared" si="445"/>
        <v>1.0032207969945574E-3</v>
      </c>
      <c r="Z734">
        <f t="shared" si="446"/>
        <v>4.9401087831396563E-4</v>
      </c>
      <c r="AA734">
        <f t="shared" si="447"/>
        <v>1.3229518531518594E-3</v>
      </c>
      <c r="AB734">
        <f t="shared" si="448"/>
        <v>1.5916791870655182E-3</v>
      </c>
      <c r="AC734">
        <f t="shared" si="449"/>
        <v>-2.0997791282351967E-3</v>
      </c>
      <c r="AD734">
        <f t="shared" si="450"/>
        <v>-8.0775883463668277E-3</v>
      </c>
      <c r="AE734">
        <f t="shared" si="451"/>
        <v>-1.496131856678735E-3</v>
      </c>
      <c r="AF734">
        <f t="shared" si="452"/>
        <v>-1.1778522839900175E-3</v>
      </c>
      <c r="AG734">
        <f t="shared" si="453"/>
        <v>-1.1357184639273798E-3</v>
      </c>
      <c r="AH734">
        <f t="shared" si="454"/>
        <v>-9.7521850030884583E-3</v>
      </c>
      <c r="AI734">
        <f t="shared" si="455"/>
        <v>-3.6813973122716198E-2</v>
      </c>
      <c r="AJ734">
        <f t="shared" si="456"/>
        <v>1.8334616343753052E-2</v>
      </c>
      <c r="AK734">
        <f t="shared" si="457"/>
        <v>-1.173810464873741E-2</v>
      </c>
      <c r="AL734">
        <f t="shared" si="441"/>
        <v>-1.8044633317044451E-2</v>
      </c>
      <c r="AM734">
        <f t="shared" si="420"/>
        <v>1.5459366512709677E-2</v>
      </c>
      <c r="AN734">
        <f t="shared" si="421"/>
        <v>-3.1515415216529064E-2</v>
      </c>
      <c r="AO734">
        <f t="shared" si="442"/>
        <v>-9.5288426345021549E-3</v>
      </c>
      <c r="AR734">
        <f t="shared" si="443"/>
        <v>2.1800343815818407E-5</v>
      </c>
      <c r="AS734">
        <f t="shared" si="422"/>
        <v>2.3607677010753685E-6</v>
      </c>
      <c r="AT734">
        <f t="shared" si="423"/>
        <v>1.0064519675223948E-6</v>
      </c>
      <c r="AU734">
        <f t="shared" si="424"/>
        <v>2.4404674789253574E-7</v>
      </c>
      <c r="AV734">
        <f t="shared" si="425"/>
        <v>1.750201605757939E-6</v>
      </c>
      <c r="AW734">
        <f t="shared" si="426"/>
        <v>2.5334426345375487E-6</v>
      </c>
      <c r="AX734">
        <f t="shared" si="427"/>
        <v>4.4090723873721631E-6</v>
      </c>
      <c r="AY734">
        <f t="shared" si="428"/>
        <v>6.5247433493361182E-5</v>
      </c>
      <c r="AZ734">
        <f t="shared" si="429"/>
        <v>2.2384105325689589E-6</v>
      </c>
      <c r="BA734">
        <f t="shared" si="430"/>
        <v>1.387336002900501E-6</v>
      </c>
      <c r="BB734">
        <f t="shared" si="431"/>
        <v>1.2898564293055671E-6</v>
      </c>
      <c r="BC734">
        <f t="shared" si="432"/>
        <v>9.5105112334463432E-5</v>
      </c>
      <c r="BD734">
        <f t="shared" si="433"/>
        <v>1.3552686170800706E-3</v>
      </c>
      <c r="BE734">
        <f t="shared" si="434"/>
        <v>3.3615815647261652E-4</v>
      </c>
      <c r="BF734">
        <f t="shared" si="435"/>
        <v>1.377831007447108E-4</v>
      </c>
      <c r="BG734">
        <f t="shared" si="436"/>
        <v>3.2560879154659061E-4</v>
      </c>
      <c r="BH734">
        <f t="shared" si="437"/>
        <v>2.3899201297428936E-4</v>
      </c>
      <c r="BI734">
        <f t="shared" si="438"/>
        <v>9.9322139627023155E-4</v>
      </c>
      <c r="BJ734">
        <f t="shared" si="439"/>
        <v>9.0798841953105969E-5</v>
      </c>
    </row>
    <row r="735" spans="1:62" hidden="1" x14ac:dyDescent="0.25">
      <c r="A735" s="1">
        <v>42731</v>
      </c>
      <c r="B735">
        <v>13.11176137953005</v>
      </c>
      <c r="C735">
        <v>19.130991763411821</v>
      </c>
      <c r="D735">
        <v>86.703310939402442</v>
      </c>
      <c r="E735">
        <v>80.991548234114006</v>
      </c>
      <c r="F735">
        <v>73.672994633816302</v>
      </c>
      <c r="G735" s="2">
        <v>27170</v>
      </c>
      <c r="H735" s="3">
        <v>39131</v>
      </c>
      <c r="I735" s="2">
        <v>379</v>
      </c>
      <c r="J735">
        <v>9.7774000000000001</v>
      </c>
      <c r="K735" s="4">
        <v>71.084000000000003</v>
      </c>
      <c r="L735" s="4">
        <v>67.977999999999994</v>
      </c>
      <c r="M735">
        <v>8032.85</v>
      </c>
      <c r="N735" s="5">
        <v>14.77</v>
      </c>
      <c r="O735" s="6">
        <v>76.569999999999993</v>
      </c>
      <c r="P735" s="7">
        <v>116.578</v>
      </c>
      <c r="Q735">
        <v>316.85000000000002</v>
      </c>
      <c r="R735">
        <v>806.75</v>
      </c>
      <c r="S735">
        <v>10350.539999999999</v>
      </c>
      <c r="T735">
        <v>395.07</v>
      </c>
      <c r="W735">
        <f t="shared" si="440"/>
        <v>3.5266017112780337E-3</v>
      </c>
      <c r="X735">
        <f t="shared" si="444"/>
        <v>3.7720673110359301E-3</v>
      </c>
      <c r="Y735">
        <f t="shared" si="445"/>
        <v>1.0286771758499836E-4</v>
      </c>
      <c r="Z735">
        <f t="shared" si="446"/>
        <v>6.5366738296804446E-4</v>
      </c>
      <c r="AA735">
        <f t="shared" si="447"/>
        <v>5.8599413503957192E-4</v>
      </c>
      <c r="AB735">
        <f t="shared" si="448"/>
        <v>4.9071251641006957E-3</v>
      </c>
      <c r="AC735">
        <f t="shared" si="449"/>
        <v>1.5348072505328844E-2</v>
      </c>
      <c r="AD735">
        <f t="shared" si="450"/>
        <v>2.4303506244018169E-2</v>
      </c>
      <c r="AE735">
        <f t="shared" si="451"/>
        <v>2.6832456724575912E-3</v>
      </c>
      <c r="AF735">
        <f t="shared" si="452"/>
        <v>3.2973101865504538E-3</v>
      </c>
      <c r="AG735">
        <f t="shared" si="453"/>
        <v>3.212073073611954E-3</v>
      </c>
      <c r="AH735">
        <f t="shared" si="454"/>
        <v>1.563286567878568E-2</v>
      </c>
      <c r="AI735">
        <f t="shared" si="455"/>
        <v>2.5369889961333516E-2</v>
      </c>
      <c r="AJ735">
        <f t="shared" si="456"/>
        <v>7.8390388127144478E-4</v>
      </c>
      <c r="AK735">
        <f t="shared" si="457"/>
        <v>1.1300724974773758E-2</v>
      </c>
      <c r="AL735">
        <f t="shared" si="441"/>
        <v>2.9790800115148758E-2</v>
      </c>
      <c r="AM735">
        <f t="shared" si="420"/>
        <v>6.154630723664691E-3</v>
      </c>
      <c r="AN735">
        <f t="shared" si="421"/>
        <v>2.090578672409589E-2</v>
      </c>
      <c r="AO735">
        <f t="shared" si="442"/>
        <v>8.6433158780061005E-3</v>
      </c>
      <c r="AR735">
        <f t="shared" si="443"/>
        <v>1.2436919629989157E-5</v>
      </c>
      <c r="AS735">
        <f t="shared" si="422"/>
        <v>1.4228491798985833E-5</v>
      </c>
      <c r="AT735">
        <f t="shared" si="423"/>
        <v>1.058176732114698E-8</v>
      </c>
      <c r="AU735">
        <f t="shared" si="424"/>
        <v>4.272810475562921E-7</v>
      </c>
      <c r="AV735">
        <f t="shared" si="425"/>
        <v>3.4338912630077606E-7</v>
      </c>
      <c r="AW735">
        <f t="shared" si="426"/>
        <v>2.4079877376150279E-5</v>
      </c>
      <c r="AX735">
        <f t="shared" si="427"/>
        <v>2.3556332962883122E-4</v>
      </c>
      <c r="AY735">
        <f t="shared" si="428"/>
        <v>5.9066041575303011E-4</v>
      </c>
      <c r="AZ735">
        <f t="shared" si="429"/>
        <v>7.1998073387623909E-6</v>
      </c>
      <c r="BA735">
        <f t="shared" si="430"/>
        <v>1.0872254466329388E-5</v>
      </c>
      <c r="BB735">
        <f t="shared" si="431"/>
        <v>1.0317413430222944E-5</v>
      </c>
      <c r="BC735">
        <f t="shared" si="432"/>
        <v>2.4438648933095523E-4</v>
      </c>
      <c r="BD735">
        <f t="shared" si="433"/>
        <v>6.4363131665017112E-4</v>
      </c>
      <c r="BE735">
        <f t="shared" si="434"/>
        <v>6.1450529507243545E-7</v>
      </c>
      <c r="BF735">
        <f t="shared" si="435"/>
        <v>1.2770638495547535E-4</v>
      </c>
      <c r="BG735">
        <f t="shared" si="436"/>
        <v>8.874917715007472E-4</v>
      </c>
      <c r="BH735">
        <f t="shared" si="437"/>
        <v>3.7879479344677355E-5</v>
      </c>
      <c r="BI735">
        <f t="shared" si="438"/>
        <v>4.3705191855338395E-4</v>
      </c>
      <c r="BJ735">
        <f t="shared" si="439"/>
        <v>7.4706909366992365E-5</v>
      </c>
    </row>
    <row r="736" spans="1:62" hidden="1" x14ac:dyDescent="0.25">
      <c r="A736" s="1">
        <v>42732</v>
      </c>
      <c r="B736">
        <v>13.054393505370987</v>
      </c>
      <c r="C736">
        <v>19.156260143959035</v>
      </c>
      <c r="D736">
        <v>86.692678115055173</v>
      </c>
      <c r="E736">
        <v>80.992648147304052</v>
      </c>
      <c r="F736">
        <v>73.71060802619499</v>
      </c>
      <c r="G736" s="2">
        <v>27300</v>
      </c>
      <c r="H736" s="3">
        <v>39437</v>
      </c>
      <c r="I736" s="2">
        <v>378.25</v>
      </c>
      <c r="J736">
        <v>9.8043999999999993</v>
      </c>
      <c r="K736" s="4">
        <v>71.0505</v>
      </c>
      <c r="L736" s="4">
        <v>68.233000000000004</v>
      </c>
      <c r="M736">
        <v>8034.85</v>
      </c>
      <c r="N736" s="5">
        <v>14.55</v>
      </c>
      <c r="O736" s="6">
        <v>75.64</v>
      </c>
      <c r="P736" s="7">
        <v>116.849</v>
      </c>
      <c r="Q736">
        <v>316.05</v>
      </c>
      <c r="R736">
        <v>810.3</v>
      </c>
      <c r="S736">
        <v>10442.400000000001</v>
      </c>
      <c r="T736">
        <v>395.58</v>
      </c>
      <c r="W736">
        <f t="shared" si="440"/>
        <v>-4.3848984560900641E-3</v>
      </c>
      <c r="X736">
        <f t="shared" si="444"/>
        <v>1.3199372092291958E-3</v>
      </c>
      <c r="Y736">
        <f t="shared" si="445"/>
        <v>-1.2264210283734658E-4</v>
      </c>
      <c r="Z736">
        <f t="shared" si="446"/>
        <v>1.358050000715414E-5</v>
      </c>
      <c r="AA736">
        <f t="shared" si="447"/>
        <v>5.104148971314343E-4</v>
      </c>
      <c r="AB736">
        <f t="shared" si="448"/>
        <v>4.7732787526575905E-3</v>
      </c>
      <c r="AC736">
        <f t="shared" si="449"/>
        <v>7.7894701973451035E-3</v>
      </c>
      <c r="AD736">
        <f t="shared" si="450"/>
        <v>-1.9808524139609926E-3</v>
      </c>
      <c r="AE736">
        <f t="shared" si="451"/>
        <v>2.7576644752373776E-3</v>
      </c>
      <c r="AF736">
        <f t="shared" si="452"/>
        <v>-4.7138450721425452E-4</v>
      </c>
      <c r="AG736">
        <f t="shared" si="453"/>
        <v>3.7441953719400461E-3</v>
      </c>
      <c r="AH736">
        <f t="shared" si="454"/>
        <v>2.4894664579607243E-4</v>
      </c>
      <c r="AI736">
        <f t="shared" si="455"/>
        <v>-1.500710292578686E-2</v>
      </c>
      <c r="AJ736">
        <f t="shared" si="456"/>
        <v>-1.222011133477522E-2</v>
      </c>
      <c r="AK736">
        <f t="shared" si="457"/>
        <v>2.3219260989897628E-3</v>
      </c>
      <c r="AL736">
        <f t="shared" si="441"/>
        <v>-2.5280468512182625E-3</v>
      </c>
      <c r="AM736">
        <f t="shared" si="420"/>
        <v>4.3907185346082917E-3</v>
      </c>
      <c r="AN736">
        <f t="shared" si="421"/>
        <v>8.8357488290330254E-3</v>
      </c>
      <c r="AO736">
        <f t="shared" si="442"/>
        <v>1.2900779630247783E-3</v>
      </c>
      <c r="AR736">
        <f t="shared" si="443"/>
        <v>1.9227334470221028E-5</v>
      </c>
      <c r="AS736">
        <f t="shared" si="422"/>
        <v>1.7422342363077579E-6</v>
      </c>
      <c r="AT736">
        <f t="shared" si="423"/>
        <v>1.5041085388366297E-8</v>
      </c>
      <c r="AU736">
        <f t="shared" si="424"/>
        <v>1.844299804443136E-10</v>
      </c>
      <c r="AV736">
        <f t="shared" si="425"/>
        <v>2.6052336721369264E-7</v>
      </c>
      <c r="AW736">
        <f t="shared" si="426"/>
        <v>2.2784190050572404E-5</v>
      </c>
      <c r="AX736">
        <f t="shared" si="427"/>
        <v>6.0675845955327569E-5</v>
      </c>
      <c r="AY736">
        <f t="shared" si="428"/>
        <v>3.9237762858950918E-6</v>
      </c>
      <c r="AZ736">
        <f t="shared" si="429"/>
        <v>7.6047133579862414E-6</v>
      </c>
      <c r="BA736">
        <f t="shared" si="430"/>
        <v>2.2220335364162558E-7</v>
      </c>
      <c r="BB736">
        <f t="shared" si="431"/>
        <v>1.401899898325726E-5</v>
      </c>
      <c r="BC736">
        <f t="shared" si="432"/>
        <v>6.1974432453115142E-8</v>
      </c>
      <c r="BD736">
        <f t="shared" si="433"/>
        <v>2.2521313822516052E-4</v>
      </c>
      <c r="BE736">
        <f t="shared" si="434"/>
        <v>1.4933112103430183E-4</v>
      </c>
      <c r="BF736">
        <f t="shared" si="435"/>
        <v>5.3913408091698179E-6</v>
      </c>
      <c r="BG736">
        <f t="shared" si="436"/>
        <v>6.3910208819545715E-6</v>
      </c>
      <c r="BH736">
        <f t="shared" si="437"/>
        <v>1.9278409250152783E-5</v>
      </c>
      <c r="BI736">
        <f t="shared" si="438"/>
        <v>7.8070457369758484E-5</v>
      </c>
      <c r="BJ736">
        <f t="shared" si="439"/>
        <v>1.6643011506821614E-6</v>
      </c>
    </row>
    <row r="737" spans="1:62" hidden="1" x14ac:dyDescent="0.25">
      <c r="A737" s="1">
        <v>42733</v>
      </c>
      <c r="B737">
        <v>13.021865288749735</v>
      </c>
      <c r="C737">
        <v>19.143296935063066</v>
      </c>
      <c r="D737">
        <v>86.733779174095829</v>
      </c>
      <c r="E737">
        <v>81.00717541809486</v>
      </c>
      <c r="F737">
        <v>73.725548876493519</v>
      </c>
      <c r="G737" s="2">
        <v>27562</v>
      </c>
      <c r="H737" s="3">
        <v>39637</v>
      </c>
      <c r="I737" s="2">
        <v>374.4</v>
      </c>
      <c r="J737">
        <v>9.7675000000000001</v>
      </c>
      <c r="K737" s="4">
        <v>71.274500000000003</v>
      </c>
      <c r="L737" s="4">
        <v>67.935000000000002</v>
      </c>
      <c r="M737">
        <v>8103.6</v>
      </c>
      <c r="N737" s="5">
        <v>14.75</v>
      </c>
      <c r="O737" s="6">
        <v>77.69</v>
      </c>
      <c r="P737" s="7">
        <v>117.745</v>
      </c>
      <c r="Q737">
        <v>321.89999999999998</v>
      </c>
      <c r="R737">
        <v>818.5</v>
      </c>
      <c r="S737">
        <v>10745.61</v>
      </c>
      <c r="T737">
        <v>401.73</v>
      </c>
      <c r="W737">
        <f t="shared" si="440"/>
        <v>-2.4948543232508513E-3</v>
      </c>
      <c r="X737">
        <f t="shared" si="444"/>
        <v>-6.7693782276643415E-4</v>
      </c>
      <c r="Y737">
        <f t="shared" si="445"/>
        <v>4.7398834586845156E-4</v>
      </c>
      <c r="Z737">
        <f t="shared" si="446"/>
        <v>1.7934921791920566E-4</v>
      </c>
      <c r="AA737">
        <f t="shared" si="447"/>
        <v>2.0267552632332849E-4</v>
      </c>
      <c r="AB737">
        <f t="shared" si="448"/>
        <v>9.5513102620389829E-3</v>
      </c>
      <c r="AC737">
        <f t="shared" si="449"/>
        <v>5.0585635350237383E-3</v>
      </c>
      <c r="AD737">
        <f t="shared" si="450"/>
        <v>-1.0230608065028374E-2</v>
      </c>
      <c r="AE737">
        <f t="shared" si="451"/>
        <v>-3.7707165600960844E-3</v>
      </c>
      <c r="AF737">
        <f t="shared" si="452"/>
        <v>3.1477278756771388E-3</v>
      </c>
      <c r="AG737">
        <f t="shared" si="453"/>
        <v>-4.3769531130641868E-3</v>
      </c>
      <c r="AH737">
        <f t="shared" si="454"/>
        <v>8.5200766975122855E-3</v>
      </c>
      <c r="AI737">
        <f t="shared" si="455"/>
        <v>1.3652089168327263E-2</v>
      </c>
      <c r="AJ737">
        <f t="shared" si="456"/>
        <v>2.6741305172072561E-2</v>
      </c>
      <c r="AK737">
        <f t="shared" si="457"/>
        <v>7.638766182013707E-3</v>
      </c>
      <c r="AL737">
        <f t="shared" si="441"/>
        <v>1.834050938645454E-2</v>
      </c>
      <c r="AM737">
        <f t="shared" si="420"/>
        <v>1.0068847344509968E-2</v>
      </c>
      <c r="AN737">
        <f t="shared" si="421"/>
        <v>2.8622857981614239E-2</v>
      </c>
      <c r="AO737">
        <f t="shared" si="442"/>
        <v>1.542717882232124E-2</v>
      </c>
      <c r="AR737">
        <f t="shared" si="443"/>
        <v>6.2242980942434635E-6</v>
      </c>
      <c r="AS737">
        <f t="shared" si="422"/>
        <v>4.5824481589176021E-7</v>
      </c>
      <c r="AT737">
        <f t="shared" si="423"/>
        <v>2.2466495201911085E-7</v>
      </c>
      <c r="AU737">
        <f t="shared" si="424"/>
        <v>3.2166141968230723E-8</v>
      </c>
      <c r="AV737">
        <f t="shared" si="425"/>
        <v>4.1077368970438219E-8</v>
      </c>
      <c r="AW737">
        <f t="shared" si="426"/>
        <v>9.1227527721731181E-5</v>
      </c>
      <c r="AX737">
        <f t="shared" si="427"/>
        <v>2.5589065037871859E-5</v>
      </c>
      <c r="AY737">
        <f t="shared" si="428"/>
        <v>1.0466534138022361E-4</v>
      </c>
      <c r="AZ737">
        <f t="shared" si="429"/>
        <v>1.4218303376582848E-5</v>
      </c>
      <c r="BA737">
        <f t="shared" si="430"/>
        <v>9.9081907793149133E-6</v>
      </c>
      <c r="BB737">
        <f t="shared" si="431"/>
        <v>1.9157718553962275E-5</v>
      </c>
      <c r="BC737">
        <f t="shared" si="432"/>
        <v>7.2591706931491857E-5</v>
      </c>
      <c r="BD737">
        <f t="shared" si="433"/>
        <v>1.8637953865995857E-4</v>
      </c>
      <c r="BE737">
        <f t="shared" si="434"/>
        <v>7.1509740230591475E-4</v>
      </c>
      <c r="BF737">
        <f t="shared" si="435"/>
        <v>5.8350748783476265E-5</v>
      </c>
      <c r="BG737">
        <f t="shared" si="436"/>
        <v>3.3637428455462706E-4</v>
      </c>
      <c r="BH737">
        <f t="shared" si="437"/>
        <v>1.0138168684704544E-4</v>
      </c>
      <c r="BI737">
        <f t="shared" si="438"/>
        <v>8.1926799903565795E-4</v>
      </c>
      <c r="BJ737">
        <f t="shared" si="439"/>
        <v>2.3799784641587697E-4</v>
      </c>
    </row>
    <row r="738" spans="1:62" hidden="1" x14ac:dyDescent="0.25">
      <c r="A738" s="1">
        <v>42734</v>
      </c>
      <c r="B738">
        <v>13.016872921728995</v>
      </c>
      <c r="C738">
        <v>19.182388297171279</v>
      </c>
      <c r="D738">
        <v>86.763791825802002</v>
      </c>
      <c r="E738">
        <v>81.034425181499685</v>
      </c>
      <c r="F738">
        <v>73.768153010182715</v>
      </c>
      <c r="G738" s="2">
        <v>27445</v>
      </c>
      <c r="H738" s="3">
        <v>39072</v>
      </c>
      <c r="I738" s="2">
        <v>376.85</v>
      </c>
      <c r="J738">
        <v>9.7845999999999993</v>
      </c>
      <c r="K738" s="4">
        <v>71.460999999999999</v>
      </c>
      <c r="L738" s="4">
        <v>67.954999999999998</v>
      </c>
      <c r="M738">
        <v>8185.8</v>
      </c>
      <c r="N738" s="5">
        <v>14.88</v>
      </c>
      <c r="O738" s="6">
        <v>77.88</v>
      </c>
      <c r="P738" s="7">
        <v>118.458</v>
      </c>
      <c r="Q738">
        <v>325.64999999999998</v>
      </c>
      <c r="R738">
        <v>826.35</v>
      </c>
      <c r="S738">
        <v>10901.55</v>
      </c>
      <c r="T738">
        <v>402.07</v>
      </c>
      <c r="W738">
        <f t="shared" si="440"/>
        <v>-3.8345691266288451E-4</v>
      </c>
      <c r="X738">
        <f t="shared" si="444"/>
        <v>2.0399570380883279E-3</v>
      </c>
      <c r="Y738">
        <f t="shared" si="445"/>
        <v>3.4597201370111625E-4</v>
      </c>
      <c r="Z738">
        <f t="shared" si="446"/>
        <v>3.3633046774247472E-4</v>
      </c>
      <c r="AA738">
        <f t="shared" si="447"/>
        <v>5.7770785232376094E-4</v>
      </c>
      <c r="AB738">
        <f t="shared" si="448"/>
        <v>-4.2540104511005448E-3</v>
      </c>
      <c r="AC738">
        <f t="shared" si="449"/>
        <v>-1.4356927539360334E-2</v>
      </c>
      <c r="AD738">
        <f t="shared" si="450"/>
        <v>6.522485686041947E-3</v>
      </c>
      <c r="AE738">
        <f t="shared" si="451"/>
        <v>1.7491731691162279E-3</v>
      </c>
      <c r="AF738">
        <f t="shared" si="452"/>
        <v>2.6132266483572639E-3</v>
      </c>
      <c r="AG738">
        <f t="shared" si="453"/>
        <v>2.9435573102368229E-4</v>
      </c>
      <c r="AH738">
        <f t="shared" si="454"/>
        <v>1.009253842808683E-2</v>
      </c>
      <c r="AI738">
        <f t="shared" si="455"/>
        <v>8.7749466191170567E-3</v>
      </c>
      <c r="AJ738">
        <f t="shared" si="456"/>
        <v>2.4426315416694756E-3</v>
      </c>
      <c r="AK738">
        <f t="shared" si="457"/>
        <v>6.0371982202022832E-3</v>
      </c>
      <c r="AL738">
        <f t="shared" si="441"/>
        <v>1.1582246687648005E-2</v>
      </c>
      <c r="AM738">
        <f t="shared" si="420"/>
        <v>9.5450157756457408E-3</v>
      </c>
      <c r="AN738">
        <f t="shared" si="421"/>
        <v>1.4407681886180471E-2</v>
      </c>
      <c r="AO738">
        <f t="shared" si="442"/>
        <v>8.4598163791417644E-4</v>
      </c>
      <c r="AR738">
        <f t="shared" si="443"/>
        <v>1.4703920386895103E-7</v>
      </c>
      <c r="AS738">
        <f t="shared" si="422"/>
        <v>4.1614247172461032E-6</v>
      </c>
      <c r="AT738">
        <f t="shared" si="423"/>
        <v>1.1969663426440537E-7</v>
      </c>
      <c r="AU738">
        <f t="shared" si="424"/>
        <v>1.1311818353187182E-7</v>
      </c>
      <c r="AV738">
        <f t="shared" si="425"/>
        <v>3.3374636263653236E-7</v>
      </c>
      <c r="AW738">
        <f t="shared" si="426"/>
        <v>1.8096604918072662E-5</v>
      </c>
      <c r="AX738">
        <f t="shared" si="427"/>
        <v>2.061213683704432E-4</v>
      </c>
      <c r="AY738">
        <f t="shared" si="428"/>
        <v>4.2542819524622088E-5</v>
      </c>
      <c r="AZ738">
        <f t="shared" si="429"/>
        <v>3.0596067755561081E-6</v>
      </c>
      <c r="BA738">
        <f t="shared" si="430"/>
        <v>6.8289535156845392E-6</v>
      </c>
      <c r="BB738">
        <f t="shared" si="431"/>
        <v>8.6645296386486398E-8</v>
      </c>
      <c r="BC738">
        <f t="shared" si="432"/>
        <v>1.0185933192240937E-4</v>
      </c>
      <c r="BD738">
        <f t="shared" si="433"/>
        <v>7.6999688168353857E-5</v>
      </c>
      <c r="BE738">
        <f t="shared" si="434"/>
        <v>5.9664488483585985E-6</v>
      </c>
      <c r="BF738">
        <f t="shared" si="435"/>
        <v>3.6447762350013614E-5</v>
      </c>
      <c r="BG738">
        <f t="shared" si="436"/>
        <v>1.3414843833353318E-4</v>
      </c>
      <c r="BH738">
        <f t="shared" si="437"/>
        <v>9.1107326157326062E-5</v>
      </c>
      <c r="BI738">
        <f t="shared" si="438"/>
        <v>2.0758129733337285E-4</v>
      </c>
      <c r="BJ738">
        <f t="shared" si="439"/>
        <v>7.156849316879527E-7</v>
      </c>
    </row>
    <row r="739" spans="1:62" hidden="1" x14ac:dyDescent="0.25">
      <c r="A739" s="1">
        <v>42737</v>
      </c>
      <c r="B739">
        <v>13.085173356274245</v>
      </c>
      <c r="C739">
        <v>19.271750235444017</v>
      </c>
      <c r="D739">
        <v>86.776164151245339</v>
      </c>
      <c r="E739">
        <v>81.109378743385591</v>
      </c>
      <c r="F739">
        <v>73.873461693408842</v>
      </c>
      <c r="G739" s="2">
        <v>27570</v>
      </c>
      <c r="H739" s="3">
        <v>39177</v>
      </c>
      <c r="I739" s="2">
        <v>378.1</v>
      </c>
      <c r="J739">
        <v>9.8120999999999992</v>
      </c>
      <c r="K739" s="4">
        <v>71.276499999999999</v>
      </c>
      <c r="L739" s="4">
        <v>68.144999999999996</v>
      </c>
      <c r="M739">
        <v>8179.5</v>
      </c>
      <c r="N739" s="5">
        <v>14.93</v>
      </c>
      <c r="O739" s="6">
        <v>78.5</v>
      </c>
      <c r="P739" s="7">
        <v>119.151</v>
      </c>
      <c r="Q739">
        <v>327.05</v>
      </c>
      <c r="R739">
        <v>825.35</v>
      </c>
      <c r="S739">
        <v>11261.94</v>
      </c>
      <c r="T739">
        <v>399.03</v>
      </c>
      <c r="W739">
        <f t="shared" si="440"/>
        <v>5.2333514163531011E-3</v>
      </c>
      <c r="X739">
        <f t="shared" si="444"/>
        <v>4.6477233683598811E-3</v>
      </c>
      <c r="Y739">
        <f t="shared" si="445"/>
        <v>1.4258762939798063E-4</v>
      </c>
      <c r="Z739">
        <f t="shared" si="446"/>
        <v>9.2453199456911449E-4</v>
      </c>
      <c r="AA739">
        <f t="shared" si="447"/>
        <v>1.4265449656102795E-3</v>
      </c>
      <c r="AB739">
        <f t="shared" si="448"/>
        <v>4.5442230338528554E-3</v>
      </c>
      <c r="AC739">
        <f t="shared" si="449"/>
        <v>2.6837419780857282E-3</v>
      </c>
      <c r="AD739">
        <f t="shared" si="450"/>
        <v>3.3114806074082143E-3</v>
      </c>
      <c r="AE739">
        <f t="shared" si="451"/>
        <v>2.8065968302238334E-3</v>
      </c>
      <c r="AF739">
        <f t="shared" si="452"/>
        <v>-2.5851665154908144E-3</v>
      </c>
      <c r="AG739">
        <f t="shared" si="453"/>
        <v>2.7920664721656167E-3</v>
      </c>
      <c r="AH739">
        <f t="shared" si="454"/>
        <v>-7.6992176265751149E-4</v>
      </c>
      <c r="AI739">
        <f t="shared" si="455"/>
        <v>3.3545821461530415E-3</v>
      </c>
      <c r="AJ739">
        <f t="shared" si="456"/>
        <v>7.9294442843639238E-3</v>
      </c>
      <c r="AK739">
        <f t="shared" si="457"/>
        <v>5.8331289215923883E-3</v>
      </c>
      <c r="AL739">
        <f t="shared" si="441"/>
        <v>4.2898794148114221E-3</v>
      </c>
      <c r="AM739">
        <f t="shared" si="420"/>
        <v>-1.2108737932852531E-3</v>
      </c>
      <c r="AN739">
        <f t="shared" si="421"/>
        <v>3.2523918207490982E-2</v>
      </c>
      <c r="AO739">
        <f t="shared" si="442"/>
        <v>-7.5896007801843253E-3</v>
      </c>
      <c r="AR739">
        <f t="shared" si="443"/>
        <v>2.7387967047045009E-5</v>
      </c>
      <c r="AS739">
        <f t="shared" si="422"/>
        <v>2.1601332508798519E-5</v>
      </c>
      <c r="AT739">
        <f t="shared" si="423"/>
        <v>2.0331232057335868E-8</v>
      </c>
      <c r="AU739">
        <f t="shared" si="424"/>
        <v>8.5475940898194516E-7</v>
      </c>
      <c r="AV739">
        <f t="shared" si="425"/>
        <v>2.0350305389080337E-6</v>
      </c>
      <c r="AW739">
        <f t="shared" si="426"/>
        <v>2.0649962981398851E-5</v>
      </c>
      <c r="AX739">
        <f t="shared" si="427"/>
        <v>7.2024710049394971E-6</v>
      </c>
      <c r="AY739">
        <f t="shared" si="428"/>
        <v>1.0965903813240676E-5</v>
      </c>
      <c r="AZ739">
        <f t="shared" si="429"/>
        <v>7.8769857674224686E-6</v>
      </c>
      <c r="BA739">
        <f t="shared" si="430"/>
        <v>6.6830859128149187E-6</v>
      </c>
      <c r="BB739">
        <f t="shared" si="431"/>
        <v>7.7956351849913531E-6</v>
      </c>
      <c r="BC739">
        <f t="shared" si="432"/>
        <v>5.9277952061364943E-7</v>
      </c>
      <c r="BD739">
        <f t="shared" si="433"/>
        <v>1.1253221375288747E-5</v>
      </c>
      <c r="BE739">
        <f t="shared" si="434"/>
        <v>6.2876086658831694E-5</v>
      </c>
      <c r="BF739">
        <f t="shared" si="435"/>
        <v>3.4025393015917581E-5</v>
      </c>
      <c r="BG739">
        <f t="shared" si="436"/>
        <v>1.8403065393622788E-5</v>
      </c>
      <c r="BH739">
        <f t="shared" si="437"/>
        <v>1.4662153432650179E-6</v>
      </c>
      <c r="BI739">
        <f t="shared" si="438"/>
        <v>1.0578052555675634E-3</v>
      </c>
      <c r="BJ739">
        <f t="shared" si="439"/>
        <v>5.7602040002574517E-5</v>
      </c>
    </row>
    <row r="740" spans="1:62" hidden="1" x14ac:dyDescent="0.25">
      <c r="A740" s="1">
        <v>42738</v>
      </c>
      <c r="B740">
        <v>13.091930636512265</v>
      </c>
      <c r="C740">
        <v>19.288579638514751</v>
      </c>
      <c r="D740">
        <v>86.808493598976057</v>
      </c>
      <c r="E740">
        <v>81.149964418184723</v>
      </c>
      <c r="F740">
        <v>73.903515419932759</v>
      </c>
      <c r="G740" s="2">
        <v>27778</v>
      </c>
      <c r="H740" s="3">
        <v>40293</v>
      </c>
      <c r="I740" s="2">
        <v>376.55</v>
      </c>
      <c r="J740">
        <v>9.8062000000000005</v>
      </c>
      <c r="K740" s="4">
        <v>71.031499999999994</v>
      </c>
      <c r="L740" s="4">
        <v>68.260000000000005</v>
      </c>
      <c r="M740">
        <v>8192.25</v>
      </c>
      <c r="N740" s="5">
        <v>15.19</v>
      </c>
      <c r="O740" s="6">
        <v>78.930000000000007</v>
      </c>
      <c r="P740" s="7">
        <v>119.926</v>
      </c>
      <c r="Q740">
        <v>346</v>
      </c>
      <c r="R740">
        <v>829.85</v>
      </c>
      <c r="S740">
        <v>11250.36</v>
      </c>
      <c r="T740">
        <v>396.63</v>
      </c>
      <c r="W740">
        <f t="shared" si="440"/>
        <v>5.1627409892031502E-4</v>
      </c>
      <c r="X740">
        <f t="shared" si="444"/>
        <v>8.7288693817280519E-4</v>
      </c>
      <c r="Y740">
        <f t="shared" si="445"/>
        <v>3.724919992761922E-4</v>
      </c>
      <c r="Z740">
        <f t="shared" si="446"/>
        <v>5.0025687094171429E-4</v>
      </c>
      <c r="AA740">
        <f t="shared" si="447"/>
        <v>4.0674437284249658E-4</v>
      </c>
      <c r="AB740">
        <f t="shared" si="448"/>
        <v>7.5161154583217931E-3</v>
      </c>
      <c r="AC740">
        <f t="shared" si="449"/>
        <v>2.8087916688668023E-2</v>
      </c>
      <c r="AD740">
        <f t="shared" si="450"/>
        <v>-4.1078703495265141E-3</v>
      </c>
      <c r="AE740">
        <f t="shared" si="451"/>
        <v>-6.0147924925934584E-4</v>
      </c>
      <c r="AF740">
        <f t="shared" si="452"/>
        <v>-3.4432392002956831E-3</v>
      </c>
      <c r="AG740">
        <f t="shared" si="453"/>
        <v>1.686155599084888E-3</v>
      </c>
      <c r="AH740">
        <f t="shared" si="454"/>
        <v>1.5575613575361691E-3</v>
      </c>
      <c r="AI740">
        <f t="shared" si="455"/>
        <v>1.7264705056582504E-2</v>
      </c>
      <c r="AJ740">
        <f t="shared" si="456"/>
        <v>5.462758931948284E-3</v>
      </c>
      <c r="AK740">
        <f t="shared" si="457"/>
        <v>6.483289606546888E-3</v>
      </c>
      <c r="AL740">
        <f t="shared" si="441"/>
        <v>5.6325710650502438E-2</v>
      </c>
      <c r="AM740">
        <f t="shared" si="420"/>
        <v>5.4374227731778879E-3</v>
      </c>
      <c r="AN740">
        <f t="shared" si="421"/>
        <v>-1.0287710292886335E-3</v>
      </c>
      <c r="AO740">
        <f t="shared" si="442"/>
        <v>-6.0327458431994763E-3</v>
      </c>
      <c r="AR740">
        <f t="shared" si="443"/>
        <v>2.6653894521598322E-7</v>
      </c>
      <c r="AS740">
        <f t="shared" si="422"/>
        <v>7.6193160683269463E-7</v>
      </c>
      <c r="AT740">
        <f t="shared" si="423"/>
        <v>1.3875028952477477E-7</v>
      </c>
      <c r="AU740">
        <f t="shared" si="424"/>
        <v>2.5025693692439498E-7</v>
      </c>
      <c r="AV740">
        <f t="shared" si="425"/>
        <v>1.6544098483903587E-7</v>
      </c>
      <c r="AW740">
        <f t="shared" si="426"/>
        <v>5.6491991582823817E-5</v>
      </c>
      <c r="AX740">
        <f t="shared" si="427"/>
        <v>7.8893106390955558E-4</v>
      </c>
      <c r="AY740">
        <f t="shared" si="428"/>
        <v>1.6874598808519085E-5</v>
      </c>
      <c r="AZ740">
        <f t="shared" si="429"/>
        <v>3.6177728728958628E-7</v>
      </c>
      <c r="BA740">
        <f t="shared" si="430"/>
        <v>1.1855896190452855E-5</v>
      </c>
      <c r="BB740">
        <f t="shared" si="431"/>
        <v>2.8431207043253175E-6</v>
      </c>
      <c r="BC740">
        <f t="shared" si="432"/>
        <v>2.4259973824899143E-6</v>
      </c>
      <c r="BD740">
        <f t="shared" si="433"/>
        <v>2.9807004069078548E-4</v>
      </c>
      <c r="BE740">
        <f t="shared" si="434"/>
        <v>2.9841735148580758E-5</v>
      </c>
      <c r="BF740">
        <f t="shared" si="435"/>
        <v>4.2033044122358899E-5</v>
      </c>
      <c r="BG740">
        <f t="shared" si="436"/>
        <v>3.1725856802841236E-3</v>
      </c>
      <c r="BH740">
        <f t="shared" si="437"/>
        <v>2.9565566414273512E-5</v>
      </c>
      <c r="BI740">
        <f t="shared" si="438"/>
        <v>1.0583698307035944E-6</v>
      </c>
      <c r="BJ740">
        <f t="shared" si="439"/>
        <v>3.639402240864056E-5</v>
      </c>
    </row>
    <row r="741" spans="1:62" hidden="1" x14ac:dyDescent="0.25">
      <c r="A741" s="1">
        <v>42739</v>
      </c>
      <c r="B741">
        <v>13.099252533893038</v>
      </c>
      <c r="C741">
        <v>19.276157657806408</v>
      </c>
      <c r="D741">
        <v>86.805623114192358</v>
      </c>
      <c r="E741">
        <v>81.142473371868022</v>
      </c>
      <c r="F741">
        <v>73.903296531522727</v>
      </c>
      <c r="G741" s="2">
        <v>27682</v>
      </c>
      <c r="H741" s="3">
        <v>40289</v>
      </c>
      <c r="I741" s="2">
        <v>384.05</v>
      </c>
      <c r="J741">
        <v>9.7887000000000004</v>
      </c>
      <c r="K741" s="4">
        <v>71.204999999999998</v>
      </c>
      <c r="L741" s="4">
        <v>67.885999999999996</v>
      </c>
      <c r="M741">
        <v>8190.5</v>
      </c>
      <c r="N741" s="5">
        <v>15.14</v>
      </c>
      <c r="O741" s="6">
        <v>78.5</v>
      </c>
      <c r="P741" s="7">
        <v>119.968</v>
      </c>
      <c r="Q741">
        <v>343</v>
      </c>
      <c r="R741">
        <v>821.6</v>
      </c>
      <c r="S741">
        <v>11098.26</v>
      </c>
      <c r="T741">
        <v>395.17</v>
      </c>
      <c r="W741">
        <f t="shared" si="440"/>
        <v>5.5911163110685183E-4</v>
      </c>
      <c r="X741">
        <f t="shared" si="444"/>
        <v>-6.442144823910499E-4</v>
      </c>
      <c r="Y741">
        <f t="shared" si="445"/>
        <v>-3.3067412239366104E-5</v>
      </c>
      <c r="Z741">
        <f t="shared" si="446"/>
        <v>-9.2315408210327736E-5</v>
      </c>
      <c r="AA741">
        <f t="shared" si="447"/>
        <v>-2.9618176205142305E-6</v>
      </c>
      <c r="AB741">
        <f t="shared" si="448"/>
        <v>-3.4619580195170267E-3</v>
      </c>
      <c r="AC741">
        <f t="shared" si="449"/>
        <v>-9.9277754418721618E-5</v>
      </c>
      <c r="AD741">
        <f t="shared" si="450"/>
        <v>1.9721911897330146E-2</v>
      </c>
      <c r="AE741">
        <f t="shared" si="451"/>
        <v>-1.7861795316863782E-3</v>
      </c>
      <c r="AF741">
        <f t="shared" si="452"/>
        <v>2.439600047117442E-3</v>
      </c>
      <c r="AG741">
        <f t="shared" si="453"/>
        <v>-5.4941157400872701E-3</v>
      </c>
      <c r="AH741">
        <f t="shared" si="454"/>
        <v>-2.1363934707617968E-4</v>
      </c>
      <c r="AI741">
        <f t="shared" si="455"/>
        <v>-3.2970685983786446E-3</v>
      </c>
      <c r="AJ741">
        <f t="shared" si="456"/>
        <v>-5.4627589319484254E-3</v>
      </c>
      <c r="AK741">
        <f t="shared" si="457"/>
        <v>3.5015465521552467E-4</v>
      </c>
      <c r="AL741">
        <f t="shared" si="441"/>
        <v>-8.7083278917843079E-3</v>
      </c>
      <c r="AM741">
        <f t="shared" si="420"/>
        <v>-9.9913029523792888E-3</v>
      </c>
      <c r="AN741">
        <f t="shared" si="421"/>
        <v>-1.3611788864532929E-2</v>
      </c>
      <c r="AO741">
        <f t="shared" si="442"/>
        <v>-3.6878041289568129E-3</v>
      </c>
      <c r="AR741">
        <f t="shared" si="443"/>
        <v>3.1260581603896437E-7</v>
      </c>
      <c r="AS741">
        <f t="shared" si="422"/>
        <v>4.1501229932236834E-7</v>
      </c>
      <c r="AT741">
        <f t="shared" si="423"/>
        <v>1.0934537522081793E-9</v>
      </c>
      <c r="AU741">
        <f t="shared" si="424"/>
        <v>8.5221345930394456E-9</v>
      </c>
      <c r="AV741">
        <f t="shared" si="425"/>
        <v>8.7723636171885773E-12</v>
      </c>
      <c r="AW741">
        <f t="shared" si="426"/>
        <v>1.1985153328898253E-5</v>
      </c>
      <c r="AX741">
        <f t="shared" si="427"/>
        <v>9.8560725224240002E-9</v>
      </c>
      <c r="AY741">
        <f t="shared" si="428"/>
        <v>3.8895380888605236E-4</v>
      </c>
      <c r="AZ741">
        <f t="shared" si="429"/>
        <v>3.1904373194153696E-6</v>
      </c>
      <c r="BA741">
        <f t="shared" si="430"/>
        <v>5.9516483898954248E-6</v>
      </c>
      <c r="BB741">
        <f t="shared" si="431"/>
        <v>3.0185307765474692E-5</v>
      </c>
      <c r="BC741">
        <f t="shared" si="432"/>
        <v>4.5641770619136363E-8</v>
      </c>
      <c r="BD741">
        <f t="shared" si="433"/>
        <v>1.087066134241452E-5</v>
      </c>
      <c r="BE741">
        <f t="shared" si="434"/>
        <v>2.9841735148582303E-5</v>
      </c>
      <c r="BF741">
        <f t="shared" si="435"/>
        <v>1.2260828256910296E-7</v>
      </c>
      <c r="BG741">
        <f t="shared" si="436"/>
        <v>7.5834974670828536E-5</v>
      </c>
      <c r="BH741">
        <f t="shared" si="437"/>
        <v>9.9826134686223088E-5</v>
      </c>
      <c r="BI741">
        <f t="shared" si="438"/>
        <v>1.8528079609262267E-4</v>
      </c>
      <c r="BJ741">
        <f t="shared" si="439"/>
        <v>1.3599899293550919E-5</v>
      </c>
    </row>
    <row r="742" spans="1:62" hidden="1" x14ac:dyDescent="0.25">
      <c r="A742" s="1">
        <v>42740</v>
      </c>
      <c r="B742">
        <v>13.127361123619714</v>
      </c>
      <c r="C742">
        <v>19.297431220955481</v>
      </c>
      <c r="D742">
        <v>86.865940390034297</v>
      </c>
      <c r="E742">
        <v>81.133187388794809</v>
      </c>
      <c r="F742">
        <v>73.943783606794781</v>
      </c>
      <c r="G742" s="2">
        <v>27948</v>
      </c>
      <c r="H742" s="3">
        <v>40480</v>
      </c>
      <c r="I742" s="2">
        <v>380.45</v>
      </c>
      <c r="J742">
        <v>9.8321000000000005</v>
      </c>
      <c r="K742" s="4">
        <v>71.854500000000002</v>
      </c>
      <c r="L742" s="4">
        <v>67.742999999999995</v>
      </c>
      <c r="M742">
        <v>8273.7999999999993</v>
      </c>
      <c r="N742" s="5">
        <v>15.24</v>
      </c>
      <c r="O742" s="6">
        <v>78.540000000000006</v>
      </c>
      <c r="P742" s="7">
        <v>121.08</v>
      </c>
      <c r="Q742">
        <v>351.8</v>
      </c>
      <c r="R742">
        <v>833.15</v>
      </c>
      <c r="S742">
        <v>11162.16</v>
      </c>
      <c r="T742">
        <v>395.4</v>
      </c>
      <c r="W742">
        <f t="shared" si="440"/>
        <v>2.1435173336675729E-3</v>
      </c>
      <c r="X742">
        <f t="shared" si="444"/>
        <v>1.1030119791436653E-3</v>
      </c>
      <c r="Y742">
        <f t="shared" si="445"/>
        <v>6.9461317731120409E-4</v>
      </c>
      <c r="Z742">
        <f t="shared" si="446"/>
        <v>-1.1444702230536113E-4</v>
      </c>
      <c r="AA742">
        <f t="shared" si="447"/>
        <v>5.4768854746702208E-4</v>
      </c>
      <c r="AB742">
        <f t="shared" si="448"/>
        <v>9.5632582156941412E-3</v>
      </c>
      <c r="AC742">
        <f t="shared" si="449"/>
        <v>4.72954613858091E-3</v>
      </c>
      <c r="AD742">
        <f t="shared" si="450"/>
        <v>-9.4179898221592537E-3</v>
      </c>
      <c r="AE742">
        <f t="shared" si="451"/>
        <v>4.4238839171544522E-3</v>
      </c>
      <c r="AF742">
        <f t="shared" si="452"/>
        <v>9.0802003726032539E-3</v>
      </c>
      <c r="AG742">
        <f t="shared" si="453"/>
        <v>-2.1086943498595948E-3</v>
      </c>
      <c r="AH742">
        <f t="shared" si="454"/>
        <v>1.0118949579130353E-2</v>
      </c>
      <c r="AI742">
        <f t="shared" si="455"/>
        <v>6.5833022491973963E-3</v>
      </c>
      <c r="AJ742">
        <f t="shared" si="456"/>
        <v>5.0942436150085851E-4</v>
      </c>
      <c r="AK742">
        <f t="shared" si="457"/>
        <v>9.2264436000164349E-3</v>
      </c>
      <c r="AL742">
        <f t="shared" si="441"/>
        <v>2.5332385137517902E-2</v>
      </c>
      <c r="AM742">
        <f t="shared" si="420"/>
        <v>1.3960039370284014E-2</v>
      </c>
      <c r="AN742">
        <f t="shared" si="421"/>
        <v>5.7411473382818776E-3</v>
      </c>
      <c r="AO742">
        <f t="shared" si="442"/>
        <v>5.818586753583608E-4</v>
      </c>
      <c r="AR742">
        <f t="shared" si="443"/>
        <v>4.5946665597333414E-6</v>
      </c>
      <c r="AS742">
        <f t="shared" si="422"/>
        <v>1.2166354261344255E-6</v>
      </c>
      <c r="AT742">
        <f t="shared" si="423"/>
        <v>4.8248746609436624E-7</v>
      </c>
      <c r="AU742">
        <f t="shared" si="424"/>
        <v>1.3098120914563828E-8</v>
      </c>
      <c r="AV742">
        <f t="shared" si="425"/>
        <v>2.9996274502653648E-7</v>
      </c>
      <c r="AW742">
        <f t="shared" si="426"/>
        <v>9.1455907700041484E-5</v>
      </c>
      <c r="AX742">
        <f t="shared" si="427"/>
        <v>2.2368606676965595E-5</v>
      </c>
      <c r="AY742">
        <f t="shared" si="428"/>
        <v>8.8698532290295293E-5</v>
      </c>
      <c r="AZ742">
        <f t="shared" si="429"/>
        <v>1.957074891245782E-5</v>
      </c>
      <c r="BA742">
        <f t="shared" si="430"/>
        <v>8.2450038806624267E-5</v>
      </c>
      <c r="BB742">
        <f t="shared" si="431"/>
        <v>4.4465918611297789E-6</v>
      </c>
      <c r="BC742">
        <f t="shared" si="432"/>
        <v>1.0239314058498236E-4</v>
      </c>
      <c r="BD742">
        <f t="shared" si="433"/>
        <v>4.3339868504287497E-5</v>
      </c>
      <c r="BE742">
        <f t="shared" si="434"/>
        <v>2.5951318009055737E-7</v>
      </c>
      <c r="BF742">
        <f t="shared" si="435"/>
        <v>8.5127261504284237E-5</v>
      </c>
      <c r="BG742">
        <f t="shared" si="436"/>
        <v>6.4172973675553793E-4</v>
      </c>
      <c r="BH742">
        <f t="shared" si="437"/>
        <v>1.9488269921987968E-4</v>
      </c>
      <c r="BI742">
        <f t="shared" si="438"/>
        <v>3.2960772759861088E-5</v>
      </c>
      <c r="BJ742">
        <f t="shared" si="439"/>
        <v>3.3855951808978632E-7</v>
      </c>
    </row>
    <row r="743" spans="1:62" hidden="1" x14ac:dyDescent="0.25">
      <c r="A743" s="1">
        <v>42741</v>
      </c>
      <c r="B743">
        <v>13.141515113514876</v>
      </c>
      <c r="C743">
        <v>19.284680588574862</v>
      </c>
      <c r="D743">
        <v>86.858781828553958</v>
      </c>
      <c r="E743">
        <v>81.20595282473343</v>
      </c>
      <c r="F743">
        <v>73.970902605649869</v>
      </c>
      <c r="G743" s="2">
        <v>27887</v>
      </c>
      <c r="H743" s="3">
        <v>40360</v>
      </c>
      <c r="I743" s="2">
        <v>383.55</v>
      </c>
      <c r="J743">
        <v>9.8422000000000001</v>
      </c>
      <c r="K743" s="4">
        <v>71.745500000000007</v>
      </c>
      <c r="L743" s="4">
        <v>68.114999999999995</v>
      </c>
      <c r="M743">
        <v>8243.7999999999993</v>
      </c>
      <c r="N743" s="5">
        <v>15.4</v>
      </c>
      <c r="O743" s="6">
        <v>78.95</v>
      </c>
      <c r="P743" s="7">
        <v>120.71</v>
      </c>
      <c r="Q743">
        <v>346.5</v>
      </c>
      <c r="R743">
        <v>833.75</v>
      </c>
      <c r="S743">
        <v>11358.900000000001</v>
      </c>
      <c r="T743">
        <v>397.88</v>
      </c>
      <c r="W743">
        <f t="shared" si="440"/>
        <v>1.0776244204063899E-3</v>
      </c>
      <c r="X743">
        <f t="shared" si="444"/>
        <v>-6.6096085708124217E-4</v>
      </c>
      <c r="Y743">
        <f t="shared" si="445"/>
        <v>-8.2412697432701499E-5</v>
      </c>
      <c r="Z743">
        <f t="shared" si="446"/>
        <v>8.9646206966519223E-4</v>
      </c>
      <c r="AA743">
        <f t="shared" si="447"/>
        <v>3.666843347793995E-4</v>
      </c>
      <c r="AB743">
        <f t="shared" si="448"/>
        <v>-2.1850102720230103E-3</v>
      </c>
      <c r="AC743">
        <f t="shared" si="449"/>
        <v>-2.9688294938018801E-3</v>
      </c>
      <c r="AD743">
        <f t="shared" si="450"/>
        <v>8.1152277827736766E-3</v>
      </c>
      <c r="AE743">
        <f t="shared" si="451"/>
        <v>1.0267202276315454E-3</v>
      </c>
      <c r="AF743">
        <f t="shared" si="452"/>
        <v>-1.5181061411401189E-3</v>
      </c>
      <c r="AG743">
        <f t="shared" si="453"/>
        <v>5.4763198294099143E-3</v>
      </c>
      <c r="AH743">
        <f t="shared" si="454"/>
        <v>-3.6324929756751554E-3</v>
      </c>
      <c r="AI743">
        <f t="shared" si="455"/>
        <v>1.0443959161083314E-2</v>
      </c>
      <c r="AJ743">
        <f t="shared" si="456"/>
        <v>5.2066915517875768E-3</v>
      </c>
      <c r="AK743">
        <f t="shared" si="457"/>
        <v>-3.0605094404822079E-3</v>
      </c>
      <c r="AL743">
        <f t="shared" si="441"/>
        <v>-1.5180013673499908E-2</v>
      </c>
      <c r="AM743">
        <f t="shared" si="420"/>
        <v>7.1989924520103198E-4</v>
      </c>
      <c r="AN743">
        <f t="shared" si="421"/>
        <v>1.7472091006478282E-2</v>
      </c>
      <c r="AO743">
        <f t="shared" si="442"/>
        <v>6.2525415476967538E-3</v>
      </c>
      <c r="AR743">
        <f t="shared" si="443"/>
        <v>1.1612743914562079E-6</v>
      </c>
      <c r="AS743">
        <f t="shared" si="422"/>
        <v>4.3686925459357026E-7</v>
      </c>
      <c r="AT743">
        <f t="shared" si="423"/>
        <v>6.7918526981340045E-9</v>
      </c>
      <c r="AU743">
        <f t="shared" si="424"/>
        <v>8.036442423484E-7</v>
      </c>
      <c r="AV743">
        <f t="shared" si="425"/>
        <v>1.3445740137261074E-7</v>
      </c>
      <c r="AW743">
        <f t="shared" si="426"/>
        <v>4.7742698888460692E-6</v>
      </c>
      <c r="AX743">
        <f t="shared" si="427"/>
        <v>8.8139485632679281E-6</v>
      </c>
      <c r="AY743">
        <f t="shared" si="428"/>
        <v>6.5856921966301766E-5</v>
      </c>
      <c r="AZ743">
        <f t="shared" si="429"/>
        <v>1.0541544258277724E-6</v>
      </c>
      <c r="BA743">
        <f t="shared" si="430"/>
        <v>2.3046462557673425E-6</v>
      </c>
      <c r="BB743">
        <f t="shared" si="431"/>
        <v>2.9990078873988232E-5</v>
      </c>
      <c r="BC743">
        <f t="shared" si="432"/>
        <v>1.3195005218329346E-5</v>
      </c>
      <c r="BD743">
        <f t="shared" si="433"/>
        <v>1.0907628295837609E-4</v>
      </c>
      <c r="BE743">
        <f t="shared" si="434"/>
        <v>2.7109636915456124E-5</v>
      </c>
      <c r="BF743">
        <f t="shared" si="435"/>
        <v>9.3667180352807168E-6</v>
      </c>
      <c r="BG743">
        <f t="shared" si="436"/>
        <v>2.3043281512764415E-4</v>
      </c>
      <c r="BH743">
        <f t="shared" si="437"/>
        <v>5.1825492324101554E-7</v>
      </c>
      <c r="BI743">
        <f t="shared" si="438"/>
        <v>3.0527396413865927E-4</v>
      </c>
      <c r="BJ743">
        <f t="shared" si="439"/>
        <v>3.9094275805674118E-5</v>
      </c>
    </row>
    <row r="744" spans="1:62" hidden="1" x14ac:dyDescent="0.25">
      <c r="A744" s="1">
        <v>42744</v>
      </c>
      <c r="B744">
        <v>13.164202760358046</v>
      </c>
      <c r="C744">
        <v>19.289159465945836</v>
      </c>
      <c r="D744">
        <v>86.916111836077192</v>
      </c>
      <c r="E744">
        <v>81.2761562312173</v>
      </c>
      <c r="F744">
        <v>74.080322731361235</v>
      </c>
      <c r="G744" s="2">
        <v>28051</v>
      </c>
      <c r="H744" s="3">
        <v>40706</v>
      </c>
      <c r="I744" s="2">
        <v>382.9</v>
      </c>
      <c r="J744">
        <v>9.8163</v>
      </c>
      <c r="K744" s="4">
        <v>72.009500000000003</v>
      </c>
      <c r="L744" s="4">
        <v>68.099999999999994</v>
      </c>
      <c r="M744">
        <v>8236.0499999999993</v>
      </c>
      <c r="N744" s="5">
        <v>15.42</v>
      </c>
      <c r="O744" s="6">
        <v>79.41</v>
      </c>
      <c r="P744" s="7">
        <v>120.693</v>
      </c>
      <c r="Q744">
        <v>342.7</v>
      </c>
      <c r="R744">
        <v>831.05</v>
      </c>
      <c r="S744">
        <v>11499.960000000001</v>
      </c>
      <c r="T744">
        <v>398.4</v>
      </c>
      <c r="W744">
        <f t="shared" si="440"/>
        <v>1.7249217510252005E-3</v>
      </c>
      <c r="X744">
        <f t="shared" si="444"/>
        <v>2.3222356834444387E-4</v>
      </c>
      <c r="Y744">
        <f t="shared" si="445"/>
        <v>6.5981924539468674E-4</v>
      </c>
      <c r="Z744">
        <f t="shared" si="446"/>
        <v>8.6413711959254134E-4</v>
      </c>
      <c r="AA744">
        <f t="shared" si="447"/>
        <v>1.4781390074267531E-3</v>
      </c>
      <c r="AB744">
        <f t="shared" si="448"/>
        <v>5.8636515389417204E-3</v>
      </c>
      <c r="AC744">
        <f t="shared" si="449"/>
        <v>8.5363062452792245E-3</v>
      </c>
      <c r="AD744">
        <f t="shared" si="450"/>
        <v>-1.6961319220565728E-3</v>
      </c>
      <c r="AE744">
        <f t="shared" si="451"/>
        <v>-2.6349940214893623E-3</v>
      </c>
      <c r="AF744">
        <f t="shared" si="452"/>
        <v>3.6729198537429333E-3</v>
      </c>
      <c r="AG744">
        <f t="shared" si="453"/>
        <v>-2.202400625574211E-4</v>
      </c>
      <c r="AH744">
        <f t="shared" si="454"/>
        <v>-9.4054261068117571E-4</v>
      </c>
      <c r="AI744">
        <f t="shared" si="455"/>
        <v>1.2978587156000124E-3</v>
      </c>
      <c r="AJ744">
        <f t="shared" si="456"/>
        <v>5.8095642054684666E-3</v>
      </c>
      <c r="AK744">
        <f t="shared" si="457"/>
        <v>-1.4084332032406448E-4</v>
      </c>
      <c r="AL744">
        <f t="shared" si="441"/>
        <v>-1.1027389749394765E-2</v>
      </c>
      <c r="AM744">
        <f t="shared" si="420"/>
        <v>-3.2436357127144165E-3</v>
      </c>
      <c r="AN744">
        <f t="shared" si="421"/>
        <v>1.2341979483618485E-2</v>
      </c>
      <c r="AO744">
        <f t="shared" si="442"/>
        <v>1.3060734262299351E-3</v>
      </c>
      <c r="AR744">
        <f t="shared" si="443"/>
        <v>2.9753550471598436E-6</v>
      </c>
      <c r="AS744">
        <f t="shared" si="422"/>
        <v>5.3927785694626593E-8</v>
      </c>
      <c r="AT744">
        <f t="shared" si="423"/>
        <v>4.3536143659321383E-7</v>
      </c>
      <c r="AU744">
        <f t="shared" si="424"/>
        <v>7.4673296145769405E-7</v>
      </c>
      <c r="AV744">
        <f t="shared" si="425"/>
        <v>2.1848949252765467E-6</v>
      </c>
      <c r="AW744">
        <f t="shared" si="426"/>
        <v>3.4382409370133607E-5</v>
      </c>
      <c r="AX744">
        <f t="shared" si="427"/>
        <v>7.286852431319309E-5</v>
      </c>
      <c r="AY744">
        <f t="shared" si="428"/>
        <v>2.8768634970193242E-6</v>
      </c>
      <c r="AZ744">
        <f t="shared" si="429"/>
        <v>6.9431934932846817E-6</v>
      </c>
      <c r="BA744">
        <f t="shared" si="430"/>
        <v>1.349034025201901E-5</v>
      </c>
      <c r="BB744">
        <f t="shared" si="431"/>
        <v>4.8505685155296754E-8</v>
      </c>
      <c r="BC744">
        <f t="shared" si="432"/>
        <v>8.8462040250696168E-7</v>
      </c>
      <c r="BD744">
        <f t="shared" si="433"/>
        <v>1.6844372456589139E-6</v>
      </c>
      <c r="BE744">
        <f t="shared" si="434"/>
        <v>3.3751036257460456E-5</v>
      </c>
      <c r="BF744">
        <f t="shared" si="435"/>
        <v>1.9836840879907033E-8</v>
      </c>
      <c r="BG744">
        <f t="shared" si="436"/>
        <v>1.2160332468505675E-4</v>
      </c>
      <c r="BH744">
        <f t="shared" si="437"/>
        <v>1.0521172636796361E-5</v>
      </c>
      <c r="BI744">
        <f t="shared" si="438"/>
        <v>1.523244575740596E-4</v>
      </c>
      <c r="BJ744">
        <f t="shared" si="439"/>
        <v>1.7058277947040015E-6</v>
      </c>
    </row>
    <row r="745" spans="1:62" hidden="1" x14ac:dyDescent="0.25">
      <c r="A745" s="1">
        <v>42745</v>
      </c>
      <c r="B745">
        <v>13.24258425714237</v>
      </c>
      <c r="C745">
        <v>19.332930753958575</v>
      </c>
      <c r="D745">
        <v>86.922607361858951</v>
      </c>
      <c r="E745">
        <v>81.30905245381004</v>
      </c>
      <c r="F745">
        <v>74.124191003234287</v>
      </c>
      <c r="G745" s="2">
        <v>28144</v>
      </c>
      <c r="H745" s="3">
        <v>41118</v>
      </c>
      <c r="I745" s="2">
        <v>395.15</v>
      </c>
      <c r="J745">
        <v>9.8718000000000004</v>
      </c>
      <c r="K745" s="4">
        <v>72.119500000000002</v>
      </c>
      <c r="L745" s="4">
        <v>68.326999999999998</v>
      </c>
      <c r="M745">
        <v>8288.6</v>
      </c>
      <c r="N745" s="5">
        <v>15.45</v>
      </c>
      <c r="O745" s="6">
        <v>79.010000000000005</v>
      </c>
      <c r="P745" s="7">
        <v>121.39100000000001</v>
      </c>
      <c r="Q745">
        <v>346.4</v>
      </c>
      <c r="R745">
        <v>830.55</v>
      </c>
      <c r="S745">
        <v>11502.51</v>
      </c>
      <c r="T745">
        <v>404.78</v>
      </c>
      <c r="W745">
        <f t="shared" si="440"/>
        <v>5.9364834445450763E-3</v>
      </c>
      <c r="X745">
        <f t="shared" si="444"/>
        <v>2.2666461863545769E-3</v>
      </c>
      <c r="Y745">
        <f t="shared" si="445"/>
        <v>7.473048368916325E-5</v>
      </c>
      <c r="Z745">
        <f t="shared" si="446"/>
        <v>4.0466440099579267E-4</v>
      </c>
      <c r="AA745">
        <f t="shared" si="447"/>
        <v>5.9199645204835644E-4</v>
      </c>
      <c r="AB745">
        <f t="shared" si="448"/>
        <v>3.3099060380794259E-3</v>
      </c>
      <c r="AC745">
        <f t="shared" si="449"/>
        <v>1.0070480101054241E-2</v>
      </c>
      <c r="AD745">
        <f t="shared" si="450"/>
        <v>3.1491581167735448E-2</v>
      </c>
      <c r="AE745">
        <f t="shared" si="451"/>
        <v>5.6379383497427629E-3</v>
      </c>
      <c r="AF745">
        <f t="shared" si="452"/>
        <v>1.5264106648583389E-3</v>
      </c>
      <c r="AG745">
        <f t="shared" si="453"/>
        <v>3.3277900926747457E-3</v>
      </c>
      <c r="AH745">
        <f t="shared" si="454"/>
        <v>6.3602166638919953E-3</v>
      </c>
      <c r="AI745">
        <f t="shared" si="455"/>
        <v>1.9436352085710307E-3</v>
      </c>
      <c r="AJ745">
        <f t="shared" si="456"/>
        <v>-5.0498781724775798E-3</v>
      </c>
      <c r="AK745">
        <f t="shared" si="457"/>
        <v>5.7666093939350467E-3</v>
      </c>
      <c r="AL745">
        <f t="shared" si="441"/>
        <v>1.073874780771698E-2</v>
      </c>
      <c r="AM745">
        <f t="shared" si="420"/>
        <v>-6.0182958003328563E-4</v>
      </c>
      <c r="AN745">
        <f t="shared" si="421"/>
        <v>2.2171532104553652E-4</v>
      </c>
      <c r="AO745">
        <f t="shared" si="442"/>
        <v>1.5887183927616424E-2</v>
      </c>
      <c r="AR745">
        <f t="shared" si="443"/>
        <v>3.5241835687357771E-5</v>
      </c>
      <c r="AS745">
        <f t="shared" si="422"/>
        <v>5.1376849341157476E-6</v>
      </c>
      <c r="AT745">
        <f t="shared" si="423"/>
        <v>5.5846451924162943E-9</v>
      </c>
      <c r="AU745">
        <f t="shared" si="424"/>
        <v>1.6375327743328369E-7</v>
      </c>
      <c r="AV745">
        <f t="shared" si="425"/>
        <v>3.5045979923784197E-7</v>
      </c>
      <c r="AW745">
        <f t="shared" si="426"/>
        <v>1.0955477980914642E-5</v>
      </c>
      <c r="AX745">
        <f t="shared" si="427"/>
        <v>1.0141456946572944E-4</v>
      </c>
      <c r="AY745">
        <f t="shared" si="428"/>
        <v>9.9171968444406984E-4</v>
      </c>
      <c r="AZ745">
        <f t="shared" si="429"/>
        <v>3.1786348835500149E-5</v>
      </c>
      <c r="BA745">
        <f t="shared" si="430"/>
        <v>2.3299295177932762E-6</v>
      </c>
      <c r="BB745">
        <f t="shared" si="431"/>
        <v>1.1074186900904192E-5</v>
      </c>
      <c r="BC745">
        <f t="shared" si="432"/>
        <v>4.0452356011649426E-5</v>
      </c>
      <c r="BD745">
        <f t="shared" si="433"/>
        <v>3.7777178239969538E-6</v>
      </c>
      <c r="BE745">
        <f t="shared" si="434"/>
        <v>2.5501269556865502E-5</v>
      </c>
      <c r="BF745">
        <f t="shared" si="435"/>
        <v>3.3253783902219926E-5</v>
      </c>
      <c r="BG745">
        <f t="shared" si="436"/>
        <v>1.1532070447774624E-4</v>
      </c>
      <c r="BH745">
        <f t="shared" si="437"/>
        <v>3.6219884340304097E-7</v>
      </c>
      <c r="BI745">
        <f t="shared" si="438"/>
        <v>4.9157683586325329E-8</v>
      </c>
      <c r="BJ745">
        <f t="shared" si="439"/>
        <v>2.5240261314991364E-4</v>
      </c>
    </row>
    <row r="746" spans="1:62" hidden="1" x14ac:dyDescent="0.25">
      <c r="A746" s="1">
        <v>42746</v>
      </c>
      <c r="B746">
        <v>13.284343540047432</v>
      </c>
      <c r="C746">
        <v>19.398888947991615</v>
      </c>
      <c r="D746">
        <v>86.95047000143424</v>
      </c>
      <c r="E746">
        <v>81.315133240152321</v>
      </c>
      <c r="F746">
        <v>74.12642348648474</v>
      </c>
      <c r="G746" s="2">
        <v>28300</v>
      </c>
      <c r="H746" s="3">
        <v>40995</v>
      </c>
      <c r="I746" s="2">
        <v>393.3</v>
      </c>
      <c r="J746">
        <v>9.8463999999999992</v>
      </c>
      <c r="K746" s="4">
        <v>72.290999999999997</v>
      </c>
      <c r="L746" s="4">
        <v>68.311999999999998</v>
      </c>
      <c r="M746">
        <v>8380.65</v>
      </c>
      <c r="N746" s="5">
        <v>15.65</v>
      </c>
      <c r="O746" s="6">
        <v>80</v>
      </c>
      <c r="P746" s="7">
        <v>122.967</v>
      </c>
      <c r="Q746">
        <v>348.95</v>
      </c>
      <c r="R746">
        <v>841.5</v>
      </c>
      <c r="S746">
        <v>11580.66</v>
      </c>
      <c r="T746">
        <v>411.33</v>
      </c>
      <c r="W746">
        <f t="shared" si="440"/>
        <v>3.1484473226601061E-3</v>
      </c>
      <c r="X746">
        <f t="shared" si="444"/>
        <v>3.4058951167719692E-3</v>
      </c>
      <c r="Y746">
        <f t="shared" si="445"/>
        <v>3.2049400903594576E-4</v>
      </c>
      <c r="Z746">
        <f t="shared" si="446"/>
        <v>7.4783296459451489E-5</v>
      </c>
      <c r="AA746">
        <f t="shared" si="447"/>
        <v>3.0117693047104728E-5</v>
      </c>
      <c r="AB746">
        <f t="shared" si="448"/>
        <v>5.5276166539895873E-3</v>
      </c>
      <c r="AC746">
        <f t="shared" si="449"/>
        <v>-2.9958737836006028E-3</v>
      </c>
      <c r="AD746">
        <f t="shared" si="450"/>
        <v>-4.6927602132203839E-3</v>
      </c>
      <c r="AE746">
        <f t="shared" si="451"/>
        <v>-2.5763014929368407E-3</v>
      </c>
      <c r="AF746">
        <f t="shared" si="452"/>
        <v>2.3751746670191269E-3</v>
      </c>
      <c r="AG746">
        <f t="shared" si="453"/>
        <v>-2.1955664283627936E-4</v>
      </c>
      <c r="AH746">
        <f t="shared" si="454"/>
        <v>1.1044400399176861E-2</v>
      </c>
      <c r="AI746">
        <f t="shared" si="455"/>
        <v>1.2861913642407822E-2</v>
      </c>
      <c r="AJ746">
        <f t="shared" si="456"/>
        <v>1.2452207939239542E-2</v>
      </c>
      <c r="AK746">
        <f t="shared" si="457"/>
        <v>1.2899285905923499E-2</v>
      </c>
      <c r="AL746">
        <f t="shared" si="441"/>
        <v>7.3344687748806477E-3</v>
      </c>
      <c r="AM746">
        <f t="shared" si="420"/>
        <v>1.3097881693774783E-2</v>
      </c>
      <c r="AN746">
        <f t="shared" si="421"/>
        <v>6.7711929160278435E-3</v>
      </c>
      <c r="AO746">
        <f t="shared" si="442"/>
        <v>1.6052102398613793E-2</v>
      </c>
      <c r="AR746">
        <f t="shared" si="443"/>
        <v>9.9127205435655898E-6</v>
      </c>
      <c r="AS746">
        <f t="shared" si="422"/>
        <v>1.1600121546451146E-5</v>
      </c>
      <c r="AT746">
        <f t="shared" si="423"/>
        <v>1.0271640982793289E-7</v>
      </c>
      <c r="AU746">
        <f t="shared" si="424"/>
        <v>5.59254142934221E-9</v>
      </c>
      <c r="AV746">
        <f t="shared" si="425"/>
        <v>9.0707543447962044E-10</v>
      </c>
      <c r="AW746">
        <f t="shared" si="426"/>
        <v>3.0554545873463042E-5</v>
      </c>
      <c r="AX746">
        <f t="shared" si="427"/>
        <v>8.9752597272653919E-6</v>
      </c>
      <c r="AY746">
        <f t="shared" si="428"/>
        <v>2.2021998418784224E-5</v>
      </c>
      <c r="AZ746">
        <f t="shared" si="429"/>
        <v>6.6373293825085942E-6</v>
      </c>
      <c r="BA746">
        <f t="shared" si="430"/>
        <v>5.6414546988494198E-6</v>
      </c>
      <c r="BB746">
        <f t="shared" si="431"/>
        <v>4.8205119413537541E-8</v>
      </c>
      <c r="BC746">
        <f t="shared" si="432"/>
        <v>1.2197878017733801E-4</v>
      </c>
      <c r="BD746">
        <f t="shared" si="433"/>
        <v>1.6542882254475644E-4</v>
      </c>
      <c r="BE746">
        <f t="shared" si="434"/>
        <v>1.5505748256206027E-4</v>
      </c>
      <c r="BF746">
        <f t="shared" si="435"/>
        <v>1.6639157688275662E-4</v>
      </c>
      <c r="BG746">
        <f t="shared" si="436"/>
        <v>5.3794432209699231E-5</v>
      </c>
      <c r="BH746">
        <f t="shared" si="437"/>
        <v>1.7155450486412057E-4</v>
      </c>
      <c r="BI746">
        <f t="shared" si="438"/>
        <v>4.5849053506065648E-5</v>
      </c>
      <c r="BJ746">
        <f t="shared" si="439"/>
        <v>2.5766999141558269E-4</v>
      </c>
    </row>
    <row r="747" spans="1:62" hidden="1" x14ac:dyDescent="0.25">
      <c r="A747" s="1">
        <v>42747</v>
      </c>
      <c r="B747">
        <v>13.236295006113819</v>
      </c>
      <c r="C747">
        <v>19.429376808021274</v>
      </c>
      <c r="D747">
        <v>86.964933813802304</v>
      </c>
      <c r="E747">
        <v>81.324416332180107</v>
      </c>
      <c r="F747">
        <v>74.143726284721922</v>
      </c>
      <c r="G747" s="2">
        <v>28393</v>
      </c>
      <c r="H747" s="3">
        <v>40883</v>
      </c>
      <c r="I747" s="2">
        <v>401.9</v>
      </c>
      <c r="J747">
        <v>9.8877000000000006</v>
      </c>
      <c r="K747" s="4">
        <v>72.314499999999995</v>
      </c>
      <c r="L747" s="4">
        <v>68.141000000000005</v>
      </c>
      <c r="M747">
        <v>8407.2000000000007</v>
      </c>
      <c r="N747" s="5">
        <v>15.63</v>
      </c>
      <c r="O747" s="6">
        <v>80</v>
      </c>
      <c r="P747" s="7">
        <v>123.054</v>
      </c>
      <c r="Q747">
        <v>354.45</v>
      </c>
      <c r="R747">
        <v>825.9</v>
      </c>
      <c r="S747">
        <v>11413.26</v>
      </c>
      <c r="T747">
        <v>411.67</v>
      </c>
      <c r="W747">
        <f t="shared" si="440"/>
        <v>-3.6234863969573945E-3</v>
      </c>
      <c r="X747">
        <f t="shared" si="444"/>
        <v>1.5703954684380586E-3</v>
      </c>
      <c r="Y747">
        <f t="shared" si="445"/>
        <v>1.6633158517437638E-4</v>
      </c>
      <c r="Z747">
        <f t="shared" si="446"/>
        <v>1.1415540761488542E-4</v>
      </c>
      <c r="AA747">
        <f t="shared" si="447"/>
        <v>2.3339557345068598E-4</v>
      </c>
      <c r="AB747">
        <f t="shared" si="448"/>
        <v>3.2808312638192812E-3</v>
      </c>
      <c r="AC747">
        <f t="shared" si="449"/>
        <v>-2.7357793266864598E-3</v>
      </c>
      <c r="AD747">
        <f t="shared" si="450"/>
        <v>2.163062201739158E-2</v>
      </c>
      <c r="AE747">
        <f t="shared" si="451"/>
        <v>4.1856543036629026E-3</v>
      </c>
      <c r="AF747">
        <f t="shared" si="452"/>
        <v>3.250222184754097E-4</v>
      </c>
      <c r="AG747">
        <f t="shared" si="453"/>
        <v>-2.5063588124280395E-3</v>
      </c>
      <c r="AH747">
        <f t="shared" si="454"/>
        <v>3.1630044508581222E-3</v>
      </c>
      <c r="AI747">
        <f t="shared" si="455"/>
        <v>-1.2787725527769762E-3</v>
      </c>
      <c r="AJ747">
        <f t="shared" si="456"/>
        <v>0</v>
      </c>
      <c r="AK747">
        <f t="shared" si="457"/>
        <v>7.0725672708049267E-4</v>
      </c>
      <c r="AL747">
        <f t="shared" si="441"/>
        <v>1.5638646837865967E-2</v>
      </c>
      <c r="AM747">
        <f t="shared" si="420"/>
        <v>-1.8712312814189391E-2</v>
      </c>
      <c r="AN747">
        <f t="shared" si="421"/>
        <v>-1.4560627988214137E-2</v>
      </c>
      <c r="AO747">
        <f t="shared" si="442"/>
        <v>8.2624549050473283E-4</v>
      </c>
      <c r="AR747">
        <f t="shared" si="443"/>
        <v>1.312965366893528E-5</v>
      </c>
      <c r="AS747">
        <f t="shared" si="422"/>
        <v>2.4661419272907895E-6</v>
      </c>
      <c r="AT747">
        <f t="shared" si="423"/>
        <v>2.7666196226620823E-8</v>
      </c>
      <c r="AU747">
        <f t="shared" si="424"/>
        <v>1.3031457087720639E-8</v>
      </c>
      <c r="AV747">
        <f t="shared" si="425"/>
        <v>5.4473493706374553E-8</v>
      </c>
      <c r="AW747">
        <f t="shared" si="426"/>
        <v>1.0763853781654022E-5</v>
      </c>
      <c r="AX747">
        <f t="shared" si="427"/>
        <v>7.4844885243250196E-6</v>
      </c>
      <c r="AY747">
        <f t="shared" si="428"/>
        <v>4.6788380885926537E-4</v>
      </c>
      <c r="AZ747">
        <f t="shared" si="429"/>
        <v>1.7519701949771779E-5</v>
      </c>
      <c r="BA747">
        <f t="shared" si="430"/>
        <v>1.0563944250267696E-7</v>
      </c>
      <c r="BB747">
        <f t="shared" si="431"/>
        <v>6.2818344966356926E-6</v>
      </c>
      <c r="BC747">
        <f t="shared" si="432"/>
        <v>1.000459715614829E-5</v>
      </c>
      <c r="BD747">
        <f t="shared" si="433"/>
        <v>1.6352592417357444E-6</v>
      </c>
      <c r="BE747">
        <f t="shared" si="434"/>
        <v>0</v>
      </c>
      <c r="BF747">
        <f t="shared" si="435"/>
        <v>5.0021207800061047E-7</v>
      </c>
      <c r="BG747">
        <f t="shared" si="436"/>
        <v>2.4456727491949521E-4</v>
      </c>
      <c r="BH747">
        <f t="shared" si="437"/>
        <v>3.5015065085607647E-4</v>
      </c>
      <c r="BI747">
        <f t="shared" si="438"/>
        <v>2.1201188741116486E-4</v>
      </c>
      <c r="BJ747">
        <f t="shared" si="439"/>
        <v>6.8268161057940657E-7</v>
      </c>
    </row>
    <row r="748" spans="1:62" hidden="1" x14ac:dyDescent="0.25">
      <c r="A748" s="1">
        <v>42748</v>
      </c>
      <c r="B748">
        <v>13.281963622538653</v>
      </c>
      <c r="C748">
        <v>19.360082507176031</v>
      </c>
      <c r="D748">
        <v>86.977609171139676</v>
      </c>
      <c r="E748">
        <v>81.358706873670201</v>
      </c>
      <c r="F748">
        <v>74.180721613565808</v>
      </c>
      <c r="G748" s="2">
        <v>28380</v>
      </c>
      <c r="H748" s="3">
        <v>40905</v>
      </c>
      <c r="I748" s="2">
        <v>405.2</v>
      </c>
      <c r="J748">
        <v>9.8803999999999998</v>
      </c>
      <c r="K748" s="4">
        <v>72.570999999999998</v>
      </c>
      <c r="L748" s="4">
        <v>68.180000000000007</v>
      </c>
      <c r="M748">
        <v>8400.35</v>
      </c>
      <c r="N748" s="5">
        <v>15.67</v>
      </c>
      <c r="O748" s="6">
        <v>80.08</v>
      </c>
      <c r="P748" s="7">
        <v>122.94</v>
      </c>
      <c r="Q748">
        <v>350.75</v>
      </c>
      <c r="R748">
        <v>827.95</v>
      </c>
      <c r="S748">
        <v>11396.789999999999</v>
      </c>
      <c r="T748">
        <v>410.83</v>
      </c>
      <c r="W748">
        <f t="shared" si="440"/>
        <v>3.4443182874733984E-3</v>
      </c>
      <c r="X748">
        <f t="shared" si="444"/>
        <v>-3.5728456019593884E-3</v>
      </c>
      <c r="Y748">
        <f t="shared" si="445"/>
        <v>1.457418885833654E-4</v>
      </c>
      <c r="Z748">
        <f t="shared" si="446"/>
        <v>4.2156237625860885E-4</v>
      </c>
      <c r="AA748">
        <f t="shared" si="447"/>
        <v>4.9884331457515022E-4</v>
      </c>
      <c r="AB748">
        <f t="shared" si="448"/>
        <v>-4.579641811146189E-4</v>
      </c>
      <c r="AC748">
        <f t="shared" si="449"/>
        <v>5.3797624420702202E-4</v>
      </c>
      <c r="AD748">
        <f t="shared" si="450"/>
        <v>8.1774709193729658E-3</v>
      </c>
      <c r="AE748">
        <f t="shared" si="451"/>
        <v>-7.3856367904170635E-4</v>
      </c>
      <c r="AF748">
        <f t="shared" si="452"/>
        <v>3.5407306869698371E-3</v>
      </c>
      <c r="AG748">
        <f t="shared" si="453"/>
        <v>5.7217891688022854E-4</v>
      </c>
      <c r="AH748">
        <f t="shared" si="454"/>
        <v>-8.1510992134660248E-4</v>
      </c>
      <c r="AI748">
        <f t="shared" si="455"/>
        <v>2.5559119345440677E-3</v>
      </c>
      <c r="AJ748">
        <f t="shared" si="456"/>
        <v>9.9950033308342321E-4</v>
      </c>
      <c r="AK748">
        <f t="shared" si="457"/>
        <v>-9.2685194078732382E-4</v>
      </c>
      <c r="AL748">
        <f t="shared" si="441"/>
        <v>-1.0493573318456142E-2</v>
      </c>
      <c r="AM748">
        <f t="shared" si="420"/>
        <v>2.4790652718220583E-3</v>
      </c>
      <c r="AN748">
        <f t="shared" si="421"/>
        <v>-1.4441005488588508E-3</v>
      </c>
      <c r="AO748">
        <f t="shared" si="442"/>
        <v>-2.0425539016215304E-3</v>
      </c>
      <c r="AR748">
        <f t="shared" si="443"/>
        <v>1.1863328465423685E-5</v>
      </c>
      <c r="AS748">
        <f t="shared" si="422"/>
        <v>1.2765225695440544E-5</v>
      </c>
      <c r="AT748">
        <f t="shared" si="423"/>
        <v>2.1240698087846096E-8</v>
      </c>
      <c r="AU748">
        <f t="shared" si="424"/>
        <v>1.7771483707680489E-7</v>
      </c>
      <c r="AV748">
        <f t="shared" si="425"/>
        <v>2.4884465249632227E-7</v>
      </c>
      <c r="AW748">
        <f t="shared" si="426"/>
        <v>2.0973119118398346E-7</v>
      </c>
      <c r="AX748">
        <f t="shared" si="427"/>
        <v>2.8941843933109338E-7</v>
      </c>
      <c r="AY748">
        <f t="shared" si="428"/>
        <v>6.6871030637190542E-5</v>
      </c>
      <c r="AZ748">
        <f t="shared" si="429"/>
        <v>5.4547630799962067E-7</v>
      </c>
      <c r="BA748">
        <f t="shared" si="430"/>
        <v>1.2536773797649894E-5</v>
      </c>
      <c r="BB748">
        <f t="shared" si="431"/>
        <v>3.2738871292223148E-7</v>
      </c>
      <c r="BC748">
        <f t="shared" si="432"/>
        <v>6.6440418387766449E-7</v>
      </c>
      <c r="BD748">
        <f t="shared" si="433"/>
        <v>6.5326858171447984E-6</v>
      </c>
      <c r="BE748">
        <f t="shared" si="434"/>
        <v>9.99000915833874E-7</v>
      </c>
      <c r="BF748">
        <f t="shared" si="435"/>
        <v>8.5905452014122881E-7</v>
      </c>
      <c r="BG748">
        <f t="shared" si="436"/>
        <v>1.1011508098981465E-4</v>
      </c>
      <c r="BH748">
        <f t="shared" si="437"/>
        <v>6.1457646219541758E-6</v>
      </c>
      <c r="BI748">
        <f t="shared" si="438"/>
        <v>2.0854263952144341E-6</v>
      </c>
      <c r="BJ748">
        <f t="shared" si="439"/>
        <v>4.1720264410293367E-6</v>
      </c>
    </row>
    <row r="749" spans="1:62" hidden="1" x14ac:dyDescent="0.25">
      <c r="A749" s="1">
        <v>42751</v>
      </c>
      <c r="B749">
        <v>13.295918113419532</v>
      </c>
      <c r="C749">
        <v>19.43004603528647</v>
      </c>
      <c r="D749">
        <v>87.013301049311451</v>
      </c>
      <c r="E749">
        <v>81.424681025698277</v>
      </c>
      <c r="F749">
        <v>74.291085197776525</v>
      </c>
      <c r="G749" s="2">
        <v>28529</v>
      </c>
      <c r="H749" s="3">
        <v>40978</v>
      </c>
      <c r="I749" s="2">
        <v>400.05</v>
      </c>
      <c r="J749">
        <v>9.8686000000000007</v>
      </c>
      <c r="K749" s="4">
        <v>72.209000000000003</v>
      </c>
      <c r="L749" s="4">
        <v>68.102999999999994</v>
      </c>
      <c r="M749">
        <v>8412.7999999999993</v>
      </c>
      <c r="N749" s="5">
        <v>15.67</v>
      </c>
      <c r="O749" s="6">
        <v>80.2</v>
      </c>
      <c r="P749" s="7">
        <v>123.30200000000001</v>
      </c>
      <c r="Q749">
        <v>352.9</v>
      </c>
      <c r="R749">
        <v>827.5</v>
      </c>
      <c r="S749">
        <v>11171.64</v>
      </c>
      <c r="T749">
        <v>415.88</v>
      </c>
      <c r="W749">
        <f t="shared" si="440"/>
        <v>1.0500830955441245E-3</v>
      </c>
      <c r="X749">
        <f t="shared" si="444"/>
        <v>3.6072891019546679E-3</v>
      </c>
      <c r="Y749">
        <f t="shared" si="445"/>
        <v>4.1027291169636526E-4</v>
      </c>
      <c r="Z749">
        <f t="shared" si="446"/>
        <v>8.1057602365588934E-4</v>
      </c>
      <c r="AA749">
        <f t="shared" si="447"/>
        <v>1.4866607594762153E-3</v>
      </c>
      <c r="AB749">
        <f t="shared" si="448"/>
        <v>5.2364420555231416E-3</v>
      </c>
      <c r="AC749">
        <f t="shared" si="449"/>
        <v>1.783032359345844E-3</v>
      </c>
      <c r="AD749">
        <f t="shared" si="450"/>
        <v>-1.2791233078395307E-2</v>
      </c>
      <c r="AE749">
        <f t="shared" si="451"/>
        <v>-1.1949973572552789E-3</v>
      </c>
      <c r="AF749">
        <f t="shared" si="452"/>
        <v>-5.0007011241590205E-3</v>
      </c>
      <c r="AG749">
        <f t="shared" si="453"/>
        <v>-1.1300016611532988E-3</v>
      </c>
      <c r="AH749">
        <f t="shared" si="454"/>
        <v>1.4809839055218003E-3</v>
      </c>
      <c r="AI749">
        <f t="shared" si="455"/>
        <v>0</v>
      </c>
      <c r="AJ749">
        <f t="shared" si="456"/>
        <v>1.4973798655037813E-3</v>
      </c>
      <c r="AK749">
        <f t="shared" si="457"/>
        <v>2.9401991600450485E-3</v>
      </c>
      <c r="AL749">
        <f t="shared" si="441"/>
        <v>6.1110116986540629E-3</v>
      </c>
      <c r="AM749">
        <f t="shared" si="420"/>
        <v>-5.4365883727535466E-4</v>
      </c>
      <c r="AN749">
        <f t="shared" si="421"/>
        <v>-1.9953312654223225E-2</v>
      </c>
      <c r="AO749">
        <f t="shared" si="442"/>
        <v>1.2217253484213151E-2</v>
      </c>
      <c r="AR749">
        <f t="shared" si="443"/>
        <v>1.102674507547531E-6</v>
      </c>
      <c r="AS749">
        <f t="shared" si="422"/>
        <v>1.3012534665080915E-5</v>
      </c>
      <c r="AT749">
        <f t="shared" si="423"/>
        <v>1.6832386207181351E-7</v>
      </c>
      <c r="AU749">
        <f t="shared" si="424"/>
        <v>6.5703349012579292E-7</v>
      </c>
      <c r="AV749">
        <f t="shared" si="425"/>
        <v>2.2101602137663971E-6</v>
      </c>
      <c r="AW749">
        <f t="shared" si="426"/>
        <v>2.7420325400851424E-5</v>
      </c>
      <c r="AX749">
        <f t="shared" si="427"/>
        <v>3.1792043944744071E-6</v>
      </c>
      <c r="AY749">
        <f t="shared" si="428"/>
        <v>1.6361564366583427E-4</v>
      </c>
      <c r="AZ749">
        <f t="shared" si="429"/>
        <v>1.4280186838471007E-6</v>
      </c>
      <c r="BA749">
        <f t="shared" si="430"/>
        <v>2.5007011733165291E-5</v>
      </c>
      <c r="BB749">
        <f t="shared" si="431"/>
        <v>1.2769037542092149E-6</v>
      </c>
      <c r="BC749">
        <f t="shared" si="432"/>
        <v>2.1933133284146047E-6</v>
      </c>
      <c r="BD749">
        <f t="shared" si="433"/>
        <v>0</v>
      </c>
      <c r="BE749">
        <f t="shared" si="434"/>
        <v>2.2421464616161224E-6</v>
      </c>
      <c r="BF749">
        <f t="shared" si="435"/>
        <v>8.6447711007296083E-6</v>
      </c>
      <c r="BG749">
        <f t="shared" si="436"/>
        <v>3.7344463981086814E-5</v>
      </c>
      <c r="BH749">
        <f t="shared" si="437"/>
        <v>2.9556493134759053E-7</v>
      </c>
      <c r="BI749">
        <f t="shared" si="438"/>
        <v>3.9813468587718466E-4</v>
      </c>
      <c r="BJ749">
        <f t="shared" si="439"/>
        <v>1.492612826975184E-4</v>
      </c>
    </row>
    <row r="750" spans="1:62" hidden="1" x14ac:dyDescent="0.25">
      <c r="A750" s="1">
        <v>42752</v>
      </c>
      <c r="B750">
        <v>13.363788656898819</v>
      </c>
      <c r="C750">
        <v>19.374157886191821</v>
      </c>
      <c r="D750">
        <v>87.04837074136303</v>
      </c>
      <c r="E750">
        <v>81.434297105038823</v>
      </c>
      <c r="F750">
        <v>74.304097900124518</v>
      </c>
      <c r="G750" s="2">
        <v>28738</v>
      </c>
      <c r="H750" s="3">
        <v>41623</v>
      </c>
      <c r="I750" s="2">
        <v>394.2</v>
      </c>
      <c r="J750">
        <v>9.9001999999999999</v>
      </c>
      <c r="K750" s="4">
        <v>72.703500000000005</v>
      </c>
      <c r="L750" s="4">
        <v>67.861999999999995</v>
      </c>
      <c r="M750">
        <v>8398</v>
      </c>
      <c r="N750" s="5">
        <v>15.8</v>
      </c>
      <c r="O750" s="6">
        <v>80.099999999999994</v>
      </c>
      <c r="P750" s="7">
        <v>123.46599999999999</v>
      </c>
      <c r="Q750">
        <v>350.95</v>
      </c>
      <c r="R750">
        <v>840.65</v>
      </c>
      <c r="S750">
        <v>11175.09</v>
      </c>
      <c r="T750">
        <v>412.83</v>
      </c>
      <c r="W750">
        <f t="shared" si="440"/>
        <v>5.0916306537744935E-3</v>
      </c>
      <c r="X750">
        <f t="shared" si="444"/>
        <v>-2.8805223192639737E-3</v>
      </c>
      <c r="Y750">
        <f t="shared" si="445"/>
        <v>4.0295709176332324E-4</v>
      </c>
      <c r="Z750">
        <f t="shared" si="446"/>
        <v>1.1809087177242328E-4</v>
      </c>
      <c r="AA750">
        <f t="shared" si="447"/>
        <v>1.75142990640402E-4</v>
      </c>
      <c r="AB750">
        <f t="shared" si="448"/>
        <v>7.2991750195950233E-3</v>
      </c>
      <c r="AC750">
        <f t="shared" si="449"/>
        <v>1.5617561773208067E-2</v>
      </c>
      <c r="AD750">
        <f t="shared" si="450"/>
        <v>-1.4731144577513145E-2</v>
      </c>
      <c r="AE750">
        <f t="shared" si="451"/>
        <v>3.1969595437365346E-3</v>
      </c>
      <c r="AF750">
        <f t="shared" si="452"/>
        <v>6.8248345645183939E-3</v>
      </c>
      <c r="AG750">
        <f t="shared" si="453"/>
        <v>-3.5450336835581662E-3</v>
      </c>
      <c r="AH750">
        <f t="shared" si="454"/>
        <v>-1.7607732914233583E-3</v>
      </c>
      <c r="AI750">
        <f t="shared" si="455"/>
        <v>8.2618836649917572E-3</v>
      </c>
      <c r="AJ750">
        <f t="shared" si="456"/>
        <v>-1.2476607981553632E-3</v>
      </c>
      <c r="AK750">
        <f t="shared" si="457"/>
        <v>1.3291838823940064E-3</v>
      </c>
      <c r="AL750">
        <f t="shared" si="441"/>
        <v>-5.540967504793836E-3</v>
      </c>
      <c r="AM750">
        <f t="shared" si="420"/>
        <v>1.5766294873719233E-2</v>
      </c>
      <c r="AN750">
        <f t="shared" si="421"/>
        <v>3.0877001041418263E-4</v>
      </c>
      <c r="AO750">
        <f t="shared" si="442"/>
        <v>-7.360871164469502E-3</v>
      </c>
      <c r="AR750">
        <f t="shared" si="443"/>
        <v>2.5924702714456077E-5</v>
      </c>
      <c r="AS750">
        <f t="shared" si="422"/>
        <v>8.2974088317779023E-6</v>
      </c>
      <c r="AT750">
        <f t="shared" si="423"/>
        <v>1.6237441780235532E-7</v>
      </c>
      <c r="AU750">
        <f t="shared" si="424"/>
        <v>1.3945453995970918E-8</v>
      </c>
      <c r="AV750">
        <f t="shared" si="425"/>
        <v>3.0675067170463945E-8</v>
      </c>
      <c r="AW750">
        <f t="shared" si="426"/>
        <v>5.3277955966680008E-5</v>
      </c>
      <c r="AX750">
        <f t="shared" si="427"/>
        <v>2.439082357399699E-4</v>
      </c>
      <c r="AY750">
        <f t="shared" si="428"/>
        <v>2.1700662056359492E-4</v>
      </c>
      <c r="AZ750">
        <f t="shared" si="429"/>
        <v>1.0220550324288112E-5</v>
      </c>
      <c r="BA750">
        <f t="shared" si="430"/>
        <v>4.6578366833044979E-5</v>
      </c>
      <c r="BB750">
        <f t="shared" si="431"/>
        <v>1.256726381756198E-5</v>
      </c>
      <c r="BC750">
        <f t="shared" si="432"/>
        <v>3.1003225837898469E-6</v>
      </c>
      <c r="BD750">
        <f t="shared" si="433"/>
        <v>6.8258721693857625E-5</v>
      </c>
      <c r="BE750">
        <f t="shared" si="434"/>
        <v>1.5566574672536781E-6</v>
      </c>
      <c r="BF750">
        <f t="shared" si="435"/>
        <v>1.7667297932160039E-6</v>
      </c>
      <c r="BG750">
        <f t="shared" si="436"/>
        <v>3.0702320889181226E-5</v>
      </c>
      <c r="BH750">
        <f t="shared" si="437"/>
        <v>2.4857605404506533E-4</v>
      </c>
      <c r="BI750">
        <f t="shared" si="438"/>
        <v>9.5338919331174452E-8</v>
      </c>
      <c r="BJ750">
        <f t="shared" si="439"/>
        <v>5.4182424299918602E-5</v>
      </c>
    </row>
    <row r="751" spans="1:62" hidden="1" x14ac:dyDescent="0.25">
      <c r="A751" s="1">
        <v>42753</v>
      </c>
      <c r="B751">
        <v>13.324392026990809</v>
      </c>
      <c r="C751">
        <v>19.383857102299846</v>
      </c>
      <c r="D751">
        <v>87.070961546617468</v>
      </c>
      <c r="E751">
        <v>81.484834612410879</v>
      </c>
      <c r="F751">
        <v>74.354508012541288</v>
      </c>
      <c r="G751" s="2">
        <v>28791</v>
      </c>
      <c r="H751" s="3">
        <v>42024</v>
      </c>
      <c r="I751" s="2">
        <v>393.95</v>
      </c>
      <c r="J751">
        <v>9.9751999999999992</v>
      </c>
      <c r="K751" s="4">
        <v>72.521500000000003</v>
      </c>
      <c r="L751" s="4">
        <v>68.22</v>
      </c>
      <c r="M751">
        <v>8417</v>
      </c>
      <c r="N751" s="5">
        <v>15.84</v>
      </c>
      <c r="O751" s="6">
        <v>80.349999999999994</v>
      </c>
      <c r="P751" s="7">
        <v>124.054</v>
      </c>
      <c r="Q751">
        <v>348.85</v>
      </c>
      <c r="R751">
        <v>864.95</v>
      </c>
      <c r="S751">
        <v>11224.95</v>
      </c>
      <c r="T751">
        <v>414.2</v>
      </c>
      <c r="W751">
        <f t="shared" si="440"/>
        <v>-2.9523674911590241E-3</v>
      </c>
      <c r="X751">
        <f t="shared" si="444"/>
        <v>5.0050118992825139E-4</v>
      </c>
      <c r="Y751">
        <f t="shared" si="445"/>
        <v>2.594864692431166E-4</v>
      </c>
      <c r="Z751">
        <f t="shared" si="446"/>
        <v>6.2039993044743979E-4</v>
      </c>
      <c r="AA751">
        <f t="shared" si="447"/>
        <v>6.7819974551069744E-4</v>
      </c>
      <c r="AB751">
        <f t="shared" si="448"/>
        <v>1.842549496585447E-3</v>
      </c>
      <c r="AC751">
        <f t="shared" si="449"/>
        <v>9.5879845534449608E-3</v>
      </c>
      <c r="AD751">
        <f t="shared" si="450"/>
        <v>-6.3439702692271577E-4</v>
      </c>
      <c r="AE751">
        <f t="shared" si="451"/>
        <v>7.5470537435509844E-3</v>
      </c>
      <c r="AF751">
        <f t="shared" si="452"/>
        <v>-2.5064568122834334E-3</v>
      </c>
      <c r="AG751">
        <f t="shared" si="453"/>
        <v>5.2615456254540404E-3</v>
      </c>
      <c r="AH751">
        <f t="shared" si="454"/>
        <v>2.2598879674375042E-3</v>
      </c>
      <c r="AI751">
        <f t="shared" si="455"/>
        <v>2.5284463533586906E-3</v>
      </c>
      <c r="AJ751">
        <f t="shared" si="456"/>
        <v>3.1162381092079529E-3</v>
      </c>
      <c r="AK751">
        <f t="shared" si="457"/>
        <v>4.7511401591217558E-3</v>
      </c>
      <c r="AL751">
        <f t="shared" si="441"/>
        <v>-6.0017327911848131E-3</v>
      </c>
      <c r="AM751">
        <f t="shared" si="420"/>
        <v>2.849629966804931E-2</v>
      </c>
      <c r="AN751">
        <f t="shared" si="421"/>
        <v>4.4517851169361914E-3</v>
      </c>
      <c r="AO751">
        <f t="shared" si="442"/>
        <v>3.3130630161837355E-3</v>
      </c>
      <c r="AR751">
        <f t="shared" si="443"/>
        <v>8.7164738028526301E-6</v>
      </c>
      <c r="AS751">
        <f t="shared" si="422"/>
        <v>2.5050144111959556E-7</v>
      </c>
      <c r="AT751">
        <f t="shared" si="423"/>
        <v>6.7333227720258904E-8</v>
      </c>
      <c r="AU751">
        <f t="shared" si="424"/>
        <v>3.8489607369918812E-7</v>
      </c>
      <c r="AV751">
        <f t="shared" si="425"/>
        <v>4.5995489481077475E-7</v>
      </c>
      <c r="AW751">
        <f t="shared" si="426"/>
        <v>3.3949886473672842E-6</v>
      </c>
      <c r="AX751">
        <f t="shared" si="427"/>
        <v>9.1929447797099159E-5</v>
      </c>
      <c r="AY751">
        <f t="shared" si="428"/>
        <v>4.0245958776838096E-7</v>
      </c>
      <c r="AZ751">
        <f t="shared" si="429"/>
        <v>5.6958020208046925E-5</v>
      </c>
      <c r="BA751">
        <f t="shared" si="430"/>
        <v>6.2823257518420311E-6</v>
      </c>
      <c r="BB751">
        <f t="shared" si="431"/>
        <v>2.768386236873455E-5</v>
      </c>
      <c r="BC751">
        <f t="shared" si="432"/>
        <v>5.1070936253688141E-6</v>
      </c>
      <c r="BD751">
        <f t="shared" si="433"/>
        <v>6.3930409618128605E-6</v>
      </c>
      <c r="BE751">
        <f t="shared" si="434"/>
        <v>9.710939953279958E-6</v>
      </c>
      <c r="BF751">
        <f t="shared" si="435"/>
        <v>2.2573332811619503E-5</v>
      </c>
      <c r="BG751">
        <f t="shared" si="436"/>
        <v>3.602079649678305E-5</v>
      </c>
      <c r="BH751">
        <f t="shared" si="437"/>
        <v>8.1203909477126719E-4</v>
      </c>
      <c r="BI751">
        <f t="shared" si="438"/>
        <v>1.9818390727374581E-5</v>
      </c>
      <c r="BJ751">
        <f t="shared" si="439"/>
        <v>1.0976386549204471E-5</v>
      </c>
    </row>
    <row r="752" spans="1:62" hidden="1" x14ac:dyDescent="0.25">
      <c r="A752" s="1">
        <v>42754</v>
      </c>
      <c r="B752">
        <v>13.331165009024858</v>
      </c>
      <c r="C752">
        <v>19.391085102799522</v>
      </c>
      <c r="D752">
        <v>87.08305774788731</v>
      </c>
      <c r="E752">
        <v>81.523405705338632</v>
      </c>
      <c r="F752">
        <v>74.355469963676654</v>
      </c>
      <c r="G752" s="2">
        <v>28528</v>
      </c>
      <c r="H752" s="3">
        <v>41279</v>
      </c>
      <c r="I752" s="2">
        <v>392.8</v>
      </c>
      <c r="J752">
        <v>9.9108999999999998</v>
      </c>
      <c r="K752" s="4">
        <v>72.622</v>
      </c>
      <c r="L752" s="4">
        <v>68.099999999999994</v>
      </c>
      <c r="M752">
        <v>8435.1</v>
      </c>
      <c r="N752" s="5">
        <v>15.95</v>
      </c>
      <c r="O752" s="6">
        <v>81.25</v>
      </c>
      <c r="P752" s="7">
        <v>124.44199999999999</v>
      </c>
      <c r="Q752">
        <v>360.15</v>
      </c>
      <c r="R752">
        <v>860.3</v>
      </c>
      <c r="S752">
        <v>11411.039999999999</v>
      </c>
      <c r="T752">
        <v>412.1</v>
      </c>
      <c r="W752">
        <f t="shared" si="440"/>
        <v>5.0818537918071198E-4</v>
      </c>
      <c r="X752">
        <f t="shared" si="444"/>
        <v>3.7281812285707105E-4</v>
      </c>
      <c r="Y752">
        <f t="shared" si="445"/>
        <v>1.3891383429791391E-4</v>
      </c>
      <c r="Z752">
        <f t="shared" si="446"/>
        <v>4.732410284586836E-4</v>
      </c>
      <c r="AA752">
        <f t="shared" si="447"/>
        <v>1.2937277625533512E-5</v>
      </c>
      <c r="AB752">
        <f t="shared" si="448"/>
        <v>-9.1767771828157856E-3</v>
      </c>
      <c r="AC752">
        <f t="shared" si="449"/>
        <v>-1.7886987577980008E-2</v>
      </c>
      <c r="AD752">
        <f t="shared" si="450"/>
        <v>-2.9234212113862668E-3</v>
      </c>
      <c r="AE752">
        <f t="shared" si="451"/>
        <v>-6.466851125783225E-3</v>
      </c>
      <c r="AF752">
        <f t="shared" si="452"/>
        <v>1.3848366073760151E-3</v>
      </c>
      <c r="AG752">
        <f t="shared" si="453"/>
        <v>-1.7605638350330145E-3</v>
      </c>
      <c r="AH752">
        <f t="shared" si="454"/>
        <v>2.1481010627708392E-3</v>
      </c>
      <c r="AI752">
        <f t="shared" si="455"/>
        <v>6.920442844573757E-3</v>
      </c>
      <c r="AJ752">
        <f t="shared" si="456"/>
        <v>1.1138729026325322E-2</v>
      </c>
      <c r="AK752">
        <f t="shared" si="457"/>
        <v>3.1227892224304976E-3</v>
      </c>
      <c r="AL752">
        <f t="shared" si="441"/>
        <v>3.1878580950126328E-2</v>
      </c>
      <c r="AM752">
        <f t="shared" si="420"/>
        <v>-5.3905361656840104E-3</v>
      </c>
      <c r="AN752">
        <f t="shared" si="421"/>
        <v>1.6442328560522121E-2</v>
      </c>
      <c r="AO752">
        <f t="shared" si="442"/>
        <v>-5.0829106167120594E-3</v>
      </c>
      <c r="AR752">
        <f t="shared" si="443"/>
        <v>2.5825237961304399E-7</v>
      </c>
      <c r="AS752">
        <f t="shared" si="422"/>
        <v>1.3899335273067011E-7</v>
      </c>
      <c r="AT752">
        <f t="shared" si="423"/>
        <v>1.9297053359348283E-8</v>
      </c>
      <c r="AU752">
        <f t="shared" si="424"/>
        <v>2.2395707101663259E-7</v>
      </c>
      <c r="AV752">
        <f t="shared" si="425"/>
        <v>1.6737315236013003E-10</v>
      </c>
      <c r="AW752">
        <f t="shared" si="426"/>
        <v>8.4213239463048432E-5</v>
      </c>
      <c r="AX752">
        <f t="shared" si="427"/>
        <v>3.1994432461481112E-4</v>
      </c>
      <c r="AY752">
        <f t="shared" si="428"/>
        <v>8.5463915791831472E-6</v>
      </c>
      <c r="AZ752">
        <f t="shared" si="429"/>
        <v>4.1820163483043762E-5</v>
      </c>
      <c r="BA752">
        <f t="shared" si="430"/>
        <v>1.9177724291287117E-6</v>
      </c>
      <c r="BB752">
        <f t="shared" si="431"/>
        <v>3.0995850172261554E-6</v>
      </c>
      <c r="BC752">
        <f t="shared" si="432"/>
        <v>4.6143381758772086E-6</v>
      </c>
      <c r="BD752">
        <f t="shared" si="433"/>
        <v>4.7892529165012117E-5</v>
      </c>
      <c r="BE752">
        <f t="shared" si="434"/>
        <v>1.2407128432190227E-4</v>
      </c>
      <c r="BF752">
        <f t="shared" si="435"/>
        <v>9.751812527728072E-6</v>
      </c>
      <c r="BG752">
        <f t="shared" si="436"/>
        <v>1.0162439233937573E-3</v>
      </c>
      <c r="BH752">
        <f t="shared" si="437"/>
        <v>2.9057880153547273E-5</v>
      </c>
      <c r="BI752">
        <f t="shared" si="438"/>
        <v>2.7035016849216145E-4</v>
      </c>
      <c r="BJ752">
        <f t="shared" si="439"/>
        <v>2.5835980337484167E-5</v>
      </c>
    </row>
    <row r="753" spans="1:62" hidden="1" x14ac:dyDescent="0.25">
      <c r="A753" s="1">
        <v>42755</v>
      </c>
      <c r="B753">
        <v>13.36323627005649</v>
      </c>
      <c r="C753">
        <v>19.409538846551559</v>
      </c>
      <c r="D753">
        <v>87.077303236392126</v>
      </c>
      <c r="E753">
        <v>81.526961287835022</v>
      </c>
      <c r="F753">
        <v>74.42478666680104</v>
      </c>
      <c r="G753" s="2">
        <v>28625</v>
      </c>
      <c r="H753" s="3">
        <v>41429</v>
      </c>
      <c r="I753" s="2">
        <v>394.7</v>
      </c>
      <c r="J753">
        <v>9.8996999999999993</v>
      </c>
      <c r="K753" s="4">
        <v>72.861000000000004</v>
      </c>
      <c r="L753" s="4">
        <v>68.075000000000003</v>
      </c>
      <c r="M753">
        <v>8349.35</v>
      </c>
      <c r="N753" s="5">
        <v>15.85</v>
      </c>
      <c r="O753" s="6">
        <v>79.849999999999994</v>
      </c>
      <c r="P753" s="7">
        <v>123.429</v>
      </c>
      <c r="Q753">
        <v>352.85</v>
      </c>
      <c r="R753">
        <v>860.45</v>
      </c>
      <c r="S753">
        <v>11394.599999999999</v>
      </c>
      <c r="T753">
        <v>412.12</v>
      </c>
      <c r="W753">
        <f t="shared" si="440"/>
        <v>2.4028466588990392E-3</v>
      </c>
      <c r="X753">
        <f t="shared" si="444"/>
        <v>9.5120867991900883E-4</v>
      </c>
      <c r="Y753">
        <f t="shared" si="445"/>
        <v>-6.608290732469012E-5</v>
      </c>
      <c r="Z753">
        <f t="shared" si="446"/>
        <v>4.3613302595147287E-5</v>
      </c>
      <c r="AA753">
        <f t="shared" si="447"/>
        <v>9.3179981954059953E-4</v>
      </c>
      <c r="AB753">
        <f t="shared" si="448"/>
        <v>3.3944007536191251E-3</v>
      </c>
      <c r="AC753">
        <f t="shared" si="449"/>
        <v>3.6272226256048798E-3</v>
      </c>
      <c r="AD753">
        <f t="shared" si="450"/>
        <v>4.8254061884905851E-3</v>
      </c>
      <c r="AE753">
        <f t="shared" si="451"/>
        <v>-1.1307079233609841E-3</v>
      </c>
      <c r="AF753">
        <f t="shared" si="452"/>
        <v>3.285610208822455E-3</v>
      </c>
      <c r="AG753">
        <f t="shared" si="453"/>
        <v>-3.6717459564322355E-4</v>
      </c>
      <c r="AH753">
        <f t="shared" si="454"/>
        <v>-1.0217879770848582E-2</v>
      </c>
      <c r="AI753">
        <f t="shared" si="455"/>
        <v>-6.2893289075639904E-3</v>
      </c>
      <c r="AJ753">
        <f t="shared" si="456"/>
        <v>-1.7380946548825469E-2</v>
      </c>
      <c r="AK753">
        <f t="shared" si="457"/>
        <v>-8.1736519379181083E-3</v>
      </c>
      <c r="AL753">
        <f t="shared" si="441"/>
        <v>-2.0477573888532573E-2</v>
      </c>
      <c r="AM753">
        <f t="shared" si="420"/>
        <v>1.7434258361765113E-4</v>
      </c>
      <c r="AN753">
        <f t="shared" si="421"/>
        <v>-1.4417488698178905E-3</v>
      </c>
      <c r="AO753">
        <f t="shared" si="442"/>
        <v>4.8530732095502172E-5</v>
      </c>
      <c r="AR753">
        <f t="shared" si="443"/>
        <v>5.773672066182276E-6</v>
      </c>
      <c r="AS753">
        <f t="shared" si="422"/>
        <v>9.0479795275326342E-7</v>
      </c>
      <c r="AT753">
        <f t="shared" si="423"/>
        <v>4.3669506404835835E-9</v>
      </c>
      <c r="AU753">
        <f t="shared" si="424"/>
        <v>1.9021201632558813E-9</v>
      </c>
      <c r="AV753">
        <f t="shared" si="425"/>
        <v>8.682509036958939E-7</v>
      </c>
      <c r="AW753">
        <f t="shared" si="426"/>
        <v>1.1521956476170085E-5</v>
      </c>
      <c r="AX753">
        <f t="shared" si="427"/>
        <v>1.3156743975699957E-5</v>
      </c>
      <c r="AY753">
        <f t="shared" si="428"/>
        <v>2.3284544883923235E-5</v>
      </c>
      <c r="AZ753">
        <f t="shared" si="429"/>
        <v>1.2785004079513093E-6</v>
      </c>
      <c r="BA753">
        <f t="shared" si="430"/>
        <v>1.0795234444318337E-5</v>
      </c>
      <c r="BB753">
        <f t="shared" si="431"/>
        <v>1.3481718368576471E-7</v>
      </c>
      <c r="BC753">
        <f t="shared" si="432"/>
        <v>1.0440506701151667E-4</v>
      </c>
      <c r="BD753">
        <f t="shared" si="433"/>
        <v>3.9555658107520055E-5</v>
      </c>
      <c r="BE753">
        <f t="shared" si="434"/>
        <v>3.02097302933128E-4</v>
      </c>
      <c r="BF753">
        <f t="shared" si="435"/>
        <v>6.6808586002232444E-5</v>
      </c>
      <c r="BG753">
        <f t="shared" si="436"/>
        <v>4.1933103236031105E-4</v>
      </c>
      <c r="BH753">
        <f t="shared" si="437"/>
        <v>3.0395336462477676E-8</v>
      </c>
      <c r="BI753">
        <f t="shared" si="438"/>
        <v>2.0786398036211648E-6</v>
      </c>
      <c r="BJ753">
        <f t="shared" si="439"/>
        <v>2.3552319577254047E-9</v>
      </c>
    </row>
    <row r="754" spans="1:62" hidden="1" x14ac:dyDescent="0.25">
      <c r="A754" s="1">
        <v>42758</v>
      </c>
      <c r="B754">
        <v>13.305105054585868</v>
      </c>
      <c r="C754">
        <v>19.485886384571039</v>
      </c>
      <c r="D754">
        <v>87.16510452915378</v>
      </c>
      <c r="E754">
        <v>81.616114477902272</v>
      </c>
      <c r="F754">
        <v>74.500035780209458</v>
      </c>
      <c r="G754" s="2">
        <v>28803</v>
      </c>
      <c r="H754" s="3">
        <v>41712</v>
      </c>
      <c r="I754" s="2">
        <v>398.2</v>
      </c>
      <c r="J754">
        <v>9.9285999999999994</v>
      </c>
      <c r="K754" s="4">
        <v>73.256</v>
      </c>
      <c r="L754" s="4">
        <v>68.051000000000002</v>
      </c>
      <c r="M754">
        <v>8391.5</v>
      </c>
      <c r="N754" s="5">
        <v>15.93</v>
      </c>
      <c r="O754" s="6">
        <v>79.13</v>
      </c>
      <c r="P754" s="7">
        <v>124.14700000000001</v>
      </c>
      <c r="Q754">
        <v>357.65</v>
      </c>
      <c r="R754">
        <v>862.4</v>
      </c>
      <c r="S754">
        <v>11368.44</v>
      </c>
      <c r="T754">
        <v>414.88</v>
      </c>
      <c r="W754">
        <f t="shared" si="440"/>
        <v>-4.3595742856711878E-3</v>
      </c>
      <c r="X754">
        <f t="shared" si="444"/>
        <v>3.925790018768238E-3</v>
      </c>
      <c r="Y754">
        <f t="shared" si="445"/>
        <v>1.0078063236045542E-3</v>
      </c>
      <c r="Z754">
        <f t="shared" si="446"/>
        <v>1.0929449322131352E-3</v>
      </c>
      <c r="AA754">
        <f t="shared" si="447"/>
        <v>1.0105651774627521E-3</v>
      </c>
      <c r="AB754">
        <f t="shared" si="448"/>
        <v>6.1990865091926129E-3</v>
      </c>
      <c r="AC754">
        <f t="shared" si="449"/>
        <v>6.807738491860592E-3</v>
      </c>
      <c r="AD754">
        <f t="shared" si="450"/>
        <v>8.8284089612945191E-3</v>
      </c>
      <c r="AE754">
        <f t="shared" si="451"/>
        <v>2.9150275580391545E-3</v>
      </c>
      <c r="AF754">
        <f t="shared" si="452"/>
        <v>5.4066393672368152E-3</v>
      </c>
      <c r="AG754">
        <f t="shared" si="453"/>
        <v>-3.5261449317070377E-4</v>
      </c>
      <c r="AH754">
        <f t="shared" si="454"/>
        <v>5.035597244735685E-3</v>
      </c>
      <c r="AI754">
        <f t="shared" si="455"/>
        <v>5.0346235986676374E-3</v>
      </c>
      <c r="AJ754">
        <f t="shared" si="456"/>
        <v>-9.0578050399194449E-3</v>
      </c>
      <c r="AK754">
        <f t="shared" si="457"/>
        <v>5.8002553799194456E-3</v>
      </c>
      <c r="AL754">
        <f t="shared" si="441"/>
        <v>1.3511817107553396E-2</v>
      </c>
      <c r="AM754">
        <f t="shared" si="420"/>
        <v>2.2636919438126196E-3</v>
      </c>
      <c r="AN754">
        <f t="shared" si="421"/>
        <v>-2.2984637831147824E-3</v>
      </c>
      <c r="AO754">
        <f t="shared" si="442"/>
        <v>6.674752713486924E-3</v>
      </c>
      <c r="AR754">
        <f t="shared" si="443"/>
        <v>1.9005887952285449E-5</v>
      </c>
      <c r="AS754">
        <f t="shared" si="422"/>
        <v>1.5411827271460322E-5</v>
      </c>
      <c r="AT754">
        <f t="shared" si="423"/>
        <v>1.0156735858973273E-6</v>
      </c>
      <c r="AU754">
        <f t="shared" si="424"/>
        <v>1.1945286248503747E-6</v>
      </c>
      <c r="AV754">
        <f t="shared" si="425"/>
        <v>1.0212419779003238E-6</v>
      </c>
      <c r="AW754">
        <f t="shared" si="426"/>
        <v>3.8428673548453853E-5</v>
      </c>
      <c r="AX754">
        <f t="shared" si="427"/>
        <v>4.6345303373560327E-5</v>
      </c>
      <c r="AY754">
        <f t="shared" si="428"/>
        <v>7.7940804787865367E-5</v>
      </c>
      <c r="AZ754">
        <f t="shared" si="429"/>
        <v>8.4973856641277171E-6</v>
      </c>
      <c r="BA754">
        <f t="shared" si="430"/>
        <v>2.9231749247354909E-5</v>
      </c>
      <c r="BB754">
        <f t="shared" si="431"/>
        <v>1.2433698079403229E-7</v>
      </c>
      <c r="BC754">
        <f t="shared" si="432"/>
        <v>2.5357239611189622E-5</v>
      </c>
      <c r="BD754">
        <f t="shared" si="433"/>
        <v>2.5347434780261073E-5</v>
      </c>
      <c r="BE754">
        <f t="shared" si="434"/>
        <v>8.2043832141190102E-5</v>
      </c>
      <c r="BF754">
        <f t="shared" si="435"/>
        <v>3.3642962472284469E-5</v>
      </c>
      <c r="BG754">
        <f t="shared" si="436"/>
        <v>1.8256920154797261E-4</v>
      </c>
      <c r="BH754">
        <f t="shared" si="437"/>
        <v>5.1243012164821561E-6</v>
      </c>
      <c r="BI754">
        <f t="shared" si="438"/>
        <v>5.2829357622903178E-6</v>
      </c>
      <c r="BJ754">
        <f t="shared" si="439"/>
        <v>4.4552323786201053E-5</v>
      </c>
    </row>
    <row r="755" spans="1:62" hidden="1" x14ac:dyDescent="0.25">
      <c r="A755" s="1">
        <v>42759</v>
      </c>
      <c r="B755">
        <v>13.309074945850577</v>
      </c>
      <c r="C755">
        <v>19.553602513159092</v>
      </c>
      <c r="D755">
        <v>87.144485336252984</v>
      </c>
      <c r="E755">
        <v>81.599542316837287</v>
      </c>
      <c r="F755">
        <v>74.527551713642637</v>
      </c>
      <c r="G755" s="2">
        <v>28725</v>
      </c>
      <c r="H755" s="3">
        <v>41741</v>
      </c>
      <c r="I755" s="2">
        <v>407.6</v>
      </c>
      <c r="J755">
        <v>9.9339999999999993</v>
      </c>
      <c r="K755" s="4">
        <v>73.118499999999997</v>
      </c>
      <c r="L755" s="4">
        <v>68.138000000000005</v>
      </c>
      <c r="M755">
        <v>8475.7999999999993</v>
      </c>
      <c r="N755" s="5">
        <v>15.95</v>
      </c>
      <c r="O755" s="6">
        <v>80.650000000000006</v>
      </c>
      <c r="P755" s="7">
        <v>125.09699999999999</v>
      </c>
      <c r="Q755">
        <v>366.85</v>
      </c>
      <c r="R755">
        <v>860.35</v>
      </c>
      <c r="S755">
        <v>11500.349999999999</v>
      </c>
      <c r="T755">
        <v>422.52</v>
      </c>
      <c r="W755">
        <f t="shared" si="440"/>
        <v>2.9832903317621309E-4</v>
      </c>
      <c r="X755">
        <f t="shared" si="444"/>
        <v>3.4691128604486636E-3</v>
      </c>
      <c r="Y755">
        <f t="shared" si="445"/>
        <v>-2.3658128061554965E-4</v>
      </c>
      <c r="Z755">
        <f t="shared" si="446"/>
        <v>-2.0307072798512148E-4</v>
      </c>
      <c r="AA755">
        <f t="shared" si="447"/>
        <v>3.6927302130545738E-4</v>
      </c>
      <c r="AB755">
        <f t="shared" si="448"/>
        <v>-2.7117246487770299E-3</v>
      </c>
      <c r="AC755">
        <f t="shared" si="449"/>
        <v>6.9500200513633701E-4</v>
      </c>
      <c r="AD755">
        <f t="shared" si="450"/>
        <v>2.3331909718473862E-2</v>
      </c>
      <c r="AE755">
        <f t="shared" si="451"/>
        <v>5.4373547602443596E-4</v>
      </c>
      <c r="AF755">
        <f t="shared" si="452"/>
        <v>-1.878743093150821E-3</v>
      </c>
      <c r="AG755">
        <f t="shared" si="453"/>
        <v>1.2776363999233719E-3</v>
      </c>
      <c r="AH755">
        <f t="shared" si="454"/>
        <v>9.9957553256989056E-3</v>
      </c>
      <c r="AI755">
        <f t="shared" si="455"/>
        <v>1.2547053088964341E-3</v>
      </c>
      <c r="AJ755">
        <f t="shared" si="456"/>
        <v>1.90267349501161E-2</v>
      </c>
      <c r="AK755">
        <f t="shared" si="457"/>
        <v>7.6230890251176246E-3</v>
      </c>
      <c r="AL755">
        <f t="shared" si="441"/>
        <v>2.5398190605610618E-2</v>
      </c>
      <c r="AM755">
        <f t="shared" si="420"/>
        <v>-2.3799169555659928E-3</v>
      </c>
      <c r="AN755">
        <f t="shared" si="421"/>
        <v>1.1536374505681877E-2</v>
      </c>
      <c r="AO755">
        <f t="shared" si="442"/>
        <v>1.8247461164607133E-2</v>
      </c>
      <c r="AR755">
        <f t="shared" si="443"/>
        <v>8.9000212035854049E-8</v>
      </c>
      <c r="AS755">
        <f t="shared" si="422"/>
        <v>1.203474403853031E-5</v>
      </c>
      <c r="AT755">
        <f t="shared" si="423"/>
        <v>5.5970702337693451E-8</v>
      </c>
      <c r="AU755">
        <f t="shared" si="424"/>
        <v>4.1237720564407201E-8</v>
      </c>
      <c r="AV755">
        <f t="shared" si="425"/>
        <v>1.363625642640608E-7</v>
      </c>
      <c r="AW755">
        <f t="shared" si="426"/>
        <v>7.3534505707849065E-6</v>
      </c>
      <c r="AX755">
        <f t="shared" si="427"/>
        <v>4.8302778714352896E-7</v>
      </c>
      <c r="AY755">
        <f t="shared" si="428"/>
        <v>5.4437801111101509E-4</v>
      </c>
      <c r="AZ755">
        <f t="shared" si="429"/>
        <v>2.9564826788751995E-7</v>
      </c>
      <c r="BA755">
        <f t="shared" si="430"/>
        <v>3.5296756100619144E-6</v>
      </c>
      <c r="BB755">
        <f t="shared" si="431"/>
        <v>1.6323547704091545E-6</v>
      </c>
      <c r="BC755">
        <f t="shared" si="432"/>
        <v>9.9915124531238032E-5</v>
      </c>
      <c r="BD755">
        <f t="shared" si="433"/>
        <v>1.5742854121728961E-6</v>
      </c>
      <c r="BE755">
        <f t="shared" si="434"/>
        <v>3.6201664286196955E-4</v>
      </c>
      <c r="BF755">
        <f t="shared" si="435"/>
        <v>5.8111486284868777E-5</v>
      </c>
      <c r="BG755">
        <f t="shared" si="436"/>
        <v>6.4506808603892745E-4</v>
      </c>
      <c r="BH755">
        <f t="shared" si="437"/>
        <v>5.664004715390504E-6</v>
      </c>
      <c r="BI755">
        <f t="shared" si="438"/>
        <v>1.3308793673534676E-4</v>
      </c>
      <c r="BJ755">
        <f t="shared" si="439"/>
        <v>3.3296983895384548E-4</v>
      </c>
    </row>
    <row r="756" spans="1:62" hidden="1" x14ac:dyDescent="0.25">
      <c r="A756" s="1">
        <v>42760</v>
      </c>
      <c r="B756">
        <v>13.287284119721317</v>
      </c>
      <c r="C756">
        <v>19.589099309424906</v>
      </c>
      <c r="D756">
        <v>87.193829835772505</v>
      </c>
      <c r="E756">
        <v>81.629745575232093</v>
      </c>
      <c r="F756">
        <v>74.567712995661552</v>
      </c>
      <c r="G756" s="2">
        <v>28385</v>
      </c>
      <c r="H756" s="3">
        <v>41206</v>
      </c>
      <c r="I756" s="2">
        <v>406.95</v>
      </c>
      <c r="J756">
        <v>9.8766999999999996</v>
      </c>
      <c r="K756" s="4">
        <v>73.072999999999993</v>
      </c>
      <c r="L756" s="4">
        <v>67.988</v>
      </c>
      <c r="M756">
        <v>8602.75</v>
      </c>
      <c r="N756" s="5">
        <v>15.97</v>
      </c>
      <c r="O756" s="6">
        <v>81.5</v>
      </c>
      <c r="P756" s="7">
        <v>126.521</v>
      </c>
      <c r="Q756">
        <v>381</v>
      </c>
      <c r="R756">
        <v>869.2</v>
      </c>
      <c r="S756">
        <v>11495.460000000001</v>
      </c>
      <c r="T756">
        <v>430.2</v>
      </c>
      <c r="W756">
        <f t="shared" si="440"/>
        <v>-1.638632637756597E-3</v>
      </c>
      <c r="X756">
        <f t="shared" si="444"/>
        <v>1.813712612758368E-3</v>
      </c>
      <c r="Y756">
        <f t="shared" si="445"/>
        <v>5.6607752333168225E-4</v>
      </c>
      <c r="Z756">
        <f t="shared" si="446"/>
        <v>3.7007156166097308E-4</v>
      </c>
      <c r="AA756">
        <f t="shared" si="447"/>
        <v>5.3873317933424408E-4</v>
      </c>
      <c r="AB756">
        <f t="shared" si="448"/>
        <v>-1.1906987112129874E-2</v>
      </c>
      <c r="AC756">
        <f t="shared" si="449"/>
        <v>-1.2899982376014838E-2</v>
      </c>
      <c r="AD756">
        <f t="shared" si="450"/>
        <v>-1.5959735755194321E-3</v>
      </c>
      <c r="AE756">
        <f t="shared" si="451"/>
        <v>-5.7847688156767042E-3</v>
      </c>
      <c r="AF756">
        <f t="shared" si="452"/>
        <v>-6.2247123080568065E-4</v>
      </c>
      <c r="AG756">
        <f t="shared" si="453"/>
        <v>-2.2038414514709407E-3</v>
      </c>
      <c r="AH756">
        <f t="shared" si="454"/>
        <v>1.4866875494814625E-2</v>
      </c>
      <c r="AI756">
        <f t="shared" si="455"/>
        <v>1.2531329960676718E-3</v>
      </c>
      <c r="AJ756">
        <f t="shared" si="456"/>
        <v>1.0484215675599155E-2</v>
      </c>
      <c r="AK756">
        <f t="shared" si="457"/>
        <v>1.131886592495243E-2</v>
      </c>
      <c r="AL756">
        <f t="shared" si="441"/>
        <v>3.7846329966697678E-2</v>
      </c>
      <c r="AM756">
        <f t="shared" si="420"/>
        <v>1.0233965183107969E-2</v>
      </c>
      <c r="AN756">
        <f t="shared" si="421"/>
        <v>-4.2529487534508385E-4</v>
      </c>
      <c r="AO756">
        <f t="shared" si="442"/>
        <v>1.8013433878668231E-2</v>
      </c>
      <c r="AR756">
        <f t="shared" si="443"/>
        <v>2.6851169215211427E-6</v>
      </c>
      <c r="AS756">
        <f t="shared" si="422"/>
        <v>3.2895534416787857E-6</v>
      </c>
      <c r="AT756">
        <f t="shared" si="423"/>
        <v>3.2044376242133125E-7</v>
      </c>
      <c r="AU756">
        <f t="shared" si="424"/>
        <v>1.3695296075019139E-7</v>
      </c>
      <c r="AV756">
        <f t="shared" si="425"/>
        <v>2.9023343851558276E-7</v>
      </c>
      <c r="AW756">
        <f t="shared" si="426"/>
        <v>1.4177634208842693E-4</v>
      </c>
      <c r="AX756">
        <f t="shared" si="427"/>
        <v>1.6640954530149343E-4</v>
      </c>
      <c r="AY756">
        <f t="shared" si="428"/>
        <v>2.5471316537562807E-6</v>
      </c>
      <c r="AZ756">
        <f t="shared" si="429"/>
        <v>3.3463550250825659E-5</v>
      </c>
      <c r="BA756">
        <f t="shared" si="430"/>
        <v>3.8747043318073893E-7</v>
      </c>
      <c r="BB756">
        <f t="shared" si="431"/>
        <v>4.8569171432215424E-6</v>
      </c>
      <c r="BC756">
        <f t="shared" si="432"/>
        <v>2.2102398697831959E-4</v>
      </c>
      <c r="BD756">
        <f t="shared" si="433"/>
        <v>1.5703423058335396E-6</v>
      </c>
      <c r="BE756">
        <f t="shared" si="434"/>
        <v>1.0991877833247903E-4</v>
      </c>
      <c r="BF756">
        <f t="shared" si="435"/>
        <v>1.2811672582704921E-4</v>
      </c>
      <c r="BG756">
        <f t="shared" si="436"/>
        <v>1.4323446919481586E-3</v>
      </c>
      <c r="BH756">
        <f t="shared" si="437"/>
        <v>1.0473404336906613E-4</v>
      </c>
      <c r="BI756">
        <f t="shared" si="438"/>
        <v>1.8087573099479042E-7</v>
      </c>
      <c r="BJ756">
        <f t="shared" si="439"/>
        <v>3.2448380010115235E-4</v>
      </c>
    </row>
    <row r="757" spans="1:62" hidden="1" x14ac:dyDescent="0.25">
      <c r="A757" s="1">
        <v>42762</v>
      </c>
      <c r="B757">
        <v>13.326982620984063</v>
      </c>
      <c r="C757">
        <v>19.673755037486956</v>
      </c>
      <c r="D757">
        <v>87.210053459063545</v>
      </c>
      <c r="E757">
        <v>81.70718138426551</v>
      </c>
      <c r="F757">
        <v>74.634040373524599</v>
      </c>
      <c r="G757" s="2">
        <v>28353</v>
      </c>
      <c r="H757" s="3">
        <v>41441</v>
      </c>
      <c r="I757" s="2">
        <v>404.4</v>
      </c>
      <c r="J757">
        <v>9.8965999999999994</v>
      </c>
      <c r="K757" s="4">
        <v>72.865499999999997</v>
      </c>
      <c r="L757" s="4">
        <v>68.105000000000004</v>
      </c>
      <c r="M757">
        <v>8641.25</v>
      </c>
      <c r="N757" s="5">
        <v>15.94</v>
      </c>
      <c r="O757" s="6">
        <v>80.930000000000007</v>
      </c>
      <c r="P757" s="7">
        <v>127.03400000000001</v>
      </c>
      <c r="Q757">
        <v>384.05</v>
      </c>
      <c r="R757">
        <v>855.95</v>
      </c>
      <c r="S757">
        <v>11741.34</v>
      </c>
      <c r="T757">
        <v>430.63</v>
      </c>
      <c r="W757">
        <f t="shared" si="440"/>
        <v>2.983251884553366E-3</v>
      </c>
      <c r="X757">
        <f t="shared" si="444"/>
        <v>4.3122620938045239E-3</v>
      </c>
      <c r="Y757">
        <f t="shared" si="445"/>
        <v>1.86046583726703E-4</v>
      </c>
      <c r="Z757">
        <f t="shared" si="446"/>
        <v>9.4817278953775966E-4</v>
      </c>
      <c r="AA757">
        <f t="shared" si="447"/>
        <v>8.8909655194463759E-4</v>
      </c>
      <c r="AB757">
        <f t="shared" si="448"/>
        <v>-1.1279919416607592E-3</v>
      </c>
      <c r="AC757">
        <f t="shared" si="449"/>
        <v>5.6868521139370994E-3</v>
      </c>
      <c r="AD757">
        <f t="shared" si="450"/>
        <v>-6.2858406267341481E-3</v>
      </c>
      <c r="AE757">
        <f t="shared" si="451"/>
        <v>2.012815940547892E-3</v>
      </c>
      <c r="AF757">
        <f t="shared" si="452"/>
        <v>-2.8436655142801658E-3</v>
      </c>
      <c r="AG757">
        <f t="shared" si="453"/>
        <v>1.719412884199918E-3</v>
      </c>
      <c r="AH757">
        <f t="shared" si="454"/>
        <v>4.4653286907273063E-3</v>
      </c>
      <c r="AI757">
        <f t="shared" si="455"/>
        <v>-1.8802888648522087E-3</v>
      </c>
      <c r="AJ757">
        <f t="shared" si="456"/>
        <v>-7.0184367392064455E-3</v>
      </c>
      <c r="AK757">
        <f t="shared" si="457"/>
        <v>4.0464648694216419E-3</v>
      </c>
      <c r="AL757">
        <f t="shared" si="441"/>
        <v>7.9733773179900234E-3</v>
      </c>
      <c r="AM757">
        <f t="shared" si="420"/>
        <v>-1.5361285161487206E-2</v>
      </c>
      <c r="AN757">
        <f t="shared" si="421"/>
        <v>2.1163772766528005E-2</v>
      </c>
      <c r="AO757">
        <f t="shared" si="442"/>
        <v>9.9903589736472409E-4</v>
      </c>
      <c r="AR757">
        <f t="shared" si="443"/>
        <v>8.8997918066912103E-6</v>
      </c>
      <c r="AS757">
        <f t="shared" si="422"/>
        <v>1.8595604365663378E-5</v>
      </c>
      <c r="AT757">
        <f t="shared" si="423"/>
        <v>3.4613331316377112E-8</v>
      </c>
      <c r="AU757">
        <f t="shared" si="424"/>
        <v>8.990316388198167E-7</v>
      </c>
      <c r="AV757">
        <f t="shared" si="425"/>
        <v>7.9049267867984368E-7</v>
      </c>
      <c r="AW757">
        <f t="shared" si="426"/>
        <v>1.2723658204516096E-6</v>
      </c>
      <c r="AX757">
        <f t="shared" si="427"/>
        <v>3.2340286965790857E-5</v>
      </c>
      <c r="AY757">
        <f t="shared" si="428"/>
        <v>3.9511792384701549E-5</v>
      </c>
      <c r="AZ757">
        <f t="shared" si="429"/>
        <v>4.0514280105236955E-6</v>
      </c>
      <c r="BA757">
        <f t="shared" si="430"/>
        <v>8.0864335571062796E-6</v>
      </c>
      <c r="BB757">
        <f t="shared" si="431"/>
        <v>2.9563806663526805E-6</v>
      </c>
      <c r="BC757">
        <f t="shared" si="432"/>
        <v>1.993916031623244E-5</v>
      </c>
      <c r="BD757">
        <f t="shared" si="433"/>
        <v>3.5354862152872072E-6</v>
      </c>
      <c r="BE757">
        <f t="shared" si="434"/>
        <v>4.92584542622428E-5</v>
      </c>
      <c r="BF757">
        <f t="shared" si="435"/>
        <v>1.6373877939463506E-5</v>
      </c>
      <c r="BG757">
        <f t="shared" si="436"/>
        <v>6.3574745855037777E-5</v>
      </c>
      <c r="BH757">
        <f t="shared" si="437"/>
        <v>2.3596908181252701E-4</v>
      </c>
      <c r="BI757">
        <f t="shared" si="438"/>
        <v>4.4790527771323247E-4</v>
      </c>
      <c r="BJ757">
        <f t="shared" si="439"/>
        <v>9.9807272422333948E-7</v>
      </c>
    </row>
    <row r="758" spans="1:62" hidden="1" x14ac:dyDescent="0.25">
      <c r="A758" s="1">
        <v>42765</v>
      </c>
      <c r="B758">
        <v>13.360194022276577</v>
      </c>
      <c r="C758">
        <v>19.701892225851832</v>
      </c>
      <c r="D758">
        <v>87.269911764042845</v>
      </c>
      <c r="E758">
        <v>81.76088853473</v>
      </c>
      <c r="F758">
        <v>74.689743698505623</v>
      </c>
      <c r="G758" s="2">
        <v>28524</v>
      </c>
      <c r="H758" s="3">
        <v>41389</v>
      </c>
      <c r="I758" s="2">
        <v>397.95</v>
      </c>
      <c r="J758">
        <v>9.8565000000000005</v>
      </c>
      <c r="K758" s="4">
        <v>72.539500000000004</v>
      </c>
      <c r="L758" s="4">
        <v>67.828999999999994</v>
      </c>
      <c r="M758">
        <v>8632.75</v>
      </c>
      <c r="N758" s="5">
        <v>16.05</v>
      </c>
      <c r="O758" s="6">
        <v>82.25</v>
      </c>
      <c r="P758" s="7">
        <v>126.875</v>
      </c>
      <c r="Q758">
        <v>377.45</v>
      </c>
      <c r="R758">
        <v>853.55</v>
      </c>
      <c r="S758">
        <v>11617.2</v>
      </c>
      <c r="T758">
        <v>428.32</v>
      </c>
      <c r="W758">
        <f t="shared" si="440"/>
        <v>2.488942077417E-3</v>
      </c>
      <c r="X758">
        <f t="shared" si="444"/>
        <v>1.4291672701113012E-3</v>
      </c>
      <c r="Y758">
        <f t="shared" si="445"/>
        <v>6.8613387503943697E-4</v>
      </c>
      <c r="Z758">
        <f t="shared" si="446"/>
        <v>6.5709655009150015E-4</v>
      </c>
      <c r="AA758">
        <f t="shared" si="447"/>
        <v>7.4607441689253655E-4</v>
      </c>
      <c r="AB758">
        <f t="shared" si="448"/>
        <v>6.0129934850283494E-3</v>
      </c>
      <c r="AC758">
        <f t="shared" si="449"/>
        <v>-1.255583890654556E-3</v>
      </c>
      <c r="AD758">
        <f t="shared" si="450"/>
        <v>-1.6078117894457924E-2</v>
      </c>
      <c r="AE758">
        <f t="shared" si="451"/>
        <v>-4.0601277861346055E-3</v>
      </c>
      <c r="AF758">
        <f t="shared" si="452"/>
        <v>-4.4840348850213345E-3</v>
      </c>
      <c r="AG758">
        <f t="shared" si="453"/>
        <v>-4.0607997891930854E-3</v>
      </c>
      <c r="AH758">
        <f t="shared" si="454"/>
        <v>-9.8413809031377042E-4</v>
      </c>
      <c r="AI758">
        <f t="shared" si="455"/>
        <v>6.8771762139559732E-3</v>
      </c>
      <c r="AJ758">
        <f t="shared" si="456"/>
        <v>1.6178806137870601E-2</v>
      </c>
      <c r="AK758">
        <f t="shared" si="457"/>
        <v>-1.2524173682956438E-3</v>
      </c>
      <c r="AL758">
        <f t="shared" si="441"/>
        <v>-1.7334642859057156E-2</v>
      </c>
      <c r="AM758">
        <f t="shared" si="420"/>
        <v>-2.8078403940256817E-3</v>
      </c>
      <c r="AN758">
        <f t="shared" si="421"/>
        <v>-1.0629189047978176E-2</v>
      </c>
      <c r="AO758">
        <f t="shared" si="442"/>
        <v>-5.378672958952134E-3</v>
      </c>
      <c r="AR758">
        <f t="shared" si="443"/>
        <v>6.1948326647368512E-6</v>
      </c>
      <c r="AS758">
        <f t="shared" si="422"/>
        <v>2.0425190859573891E-6</v>
      </c>
      <c r="AT758">
        <f t="shared" si="423"/>
        <v>4.7077969447663368E-7</v>
      </c>
      <c r="AU758">
        <f t="shared" si="424"/>
        <v>4.3177587614215139E-7</v>
      </c>
      <c r="AV758">
        <f t="shared" si="425"/>
        <v>5.5662703554153846E-7</v>
      </c>
      <c r="AW758">
        <f t="shared" si="426"/>
        <v>3.6156090650993376E-5</v>
      </c>
      <c r="AX758">
        <f t="shared" si="427"/>
        <v>1.5764909064712319E-6</v>
      </c>
      <c r="AY758">
        <f t="shared" si="428"/>
        <v>2.5850587502808809E-4</v>
      </c>
      <c r="AZ758">
        <f t="shared" si="429"/>
        <v>1.6484637639742293E-5</v>
      </c>
      <c r="BA758">
        <f t="shared" si="430"/>
        <v>2.0106568850088291E-5</v>
      </c>
      <c r="BB758">
        <f t="shared" si="431"/>
        <v>1.6490094927910608E-5</v>
      </c>
      <c r="BC758">
        <f t="shared" si="432"/>
        <v>9.6852778080643497E-7</v>
      </c>
      <c r="BD758">
        <f t="shared" si="433"/>
        <v>4.7295552677801813E-5</v>
      </c>
      <c r="BE758">
        <f t="shared" si="434"/>
        <v>2.6175376804679943E-4</v>
      </c>
      <c r="BF758">
        <f t="shared" si="435"/>
        <v>1.5685492644085863E-6</v>
      </c>
      <c r="BG758">
        <f t="shared" si="436"/>
        <v>3.0048984305106123E-4</v>
      </c>
      <c r="BH758">
        <f t="shared" si="437"/>
        <v>7.8839676783222961E-6</v>
      </c>
      <c r="BI758">
        <f t="shared" si="438"/>
        <v>1.129796598176592E-4</v>
      </c>
      <c r="BJ758">
        <f t="shared" si="439"/>
        <v>2.8930122799362905E-5</v>
      </c>
    </row>
    <row r="759" spans="1:62" hidden="1" x14ac:dyDescent="0.25">
      <c r="A759" s="1">
        <v>42766</v>
      </c>
      <c r="B759">
        <v>13.404866417896239</v>
      </c>
      <c r="C759">
        <v>19.713627916222457</v>
      </c>
      <c r="D759">
        <v>87.275448203760931</v>
      </c>
      <c r="E759">
        <v>81.779488442757767</v>
      </c>
      <c r="F759">
        <v>74.758100269418335</v>
      </c>
      <c r="G759" s="2">
        <v>28942</v>
      </c>
      <c r="H759" s="3">
        <v>41931</v>
      </c>
      <c r="I759" s="2">
        <v>406.1</v>
      </c>
      <c r="J759">
        <v>9.8109000000000002</v>
      </c>
      <c r="K759" s="4">
        <v>72.902500000000003</v>
      </c>
      <c r="L759" s="4">
        <v>67.515000000000001</v>
      </c>
      <c r="M759">
        <v>8561.2999999999993</v>
      </c>
      <c r="N759" s="5">
        <v>16.03</v>
      </c>
      <c r="O759" s="6">
        <v>82.25</v>
      </c>
      <c r="P759" s="7">
        <v>126.027</v>
      </c>
      <c r="Q759">
        <v>366.05</v>
      </c>
      <c r="R759">
        <v>855.4</v>
      </c>
      <c r="S759">
        <v>11514.210000000001</v>
      </c>
      <c r="T759">
        <v>428.88</v>
      </c>
      <c r="W759">
        <f t="shared" si="440"/>
        <v>3.3381159143367205E-3</v>
      </c>
      <c r="X759">
        <f t="shared" si="444"/>
        <v>5.954857718541626E-4</v>
      </c>
      <c r="Y759">
        <f t="shared" si="445"/>
        <v>6.3438406165193084E-5</v>
      </c>
      <c r="Z759">
        <f t="shared" si="446"/>
        <v>2.2746563817107013E-4</v>
      </c>
      <c r="AA759">
        <f t="shared" si="447"/>
        <v>9.1478838188295282E-4</v>
      </c>
      <c r="AB759">
        <f t="shared" si="448"/>
        <v>1.4547989149743663E-2</v>
      </c>
      <c r="AC759">
        <f t="shared" si="449"/>
        <v>1.3010265127329257E-2</v>
      </c>
      <c r="AD759">
        <f t="shared" si="450"/>
        <v>2.0273065440393805E-2</v>
      </c>
      <c r="AE759">
        <f t="shared" si="451"/>
        <v>-4.6371235355000895E-3</v>
      </c>
      <c r="AF759">
        <f t="shared" si="452"/>
        <v>4.9916908972411963E-3</v>
      </c>
      <c r="AG759">
        <f t="shared" si="453"/>
        <v>-4.6400366971061646E-3</v>
      </c>
      <c r="AH759">
        <f t="shared" si="454"/>
        <v>-8.3110624054480442E-3</v>
      </c>
      <c r="AI759">
        <f t="shared" si="455"/>
        <v>-1.2468829545632637E-3</v>
      </c>
      <c r="AJ759">
        <f t="shared" si="456"/>
        <v>0</v>
      </c>
      <c r="AK759">
        <f t="shared" si="457"/>
        <v>-6.7061800861923275E-3</v>
      </c>
      <c r="AL759">
        <f t="shared" si="441"/>
        <v>-3.0668173492982089E-2</v>
      </c>
      <c r="AM759">
        <f t="shared" si="420"/>
        <v>2.1650729660465345E-3</v>
      </c>
      <c r="AN759">
        <f t="shared" si="421"/>
        <v>-8.9048337786217773E-3</v>
      </c>
      <c r="AO759">
        <f t="shared" si="442"/>
        <v>1.306579747239937E-3</v>
      </c>
      <c r="AR759">
        <f t="shared" si="443"/>
        <v>1.114301785754808E-5</v>
      </c>
      <c r="AS759">
        <f t="shared" si="422"/>
        <v>3.5460330448074777E-7</v>
      </c>
      <c r="AT759">
        <f t="shared" si="423"/>
        <v>4.0244313767800083E-9</v>
      </c>
      <c r="AU759">
        <f t="shared" si="424"/>
        <v>5.1740616548572196E-8</v>
      </c>
      <c r="AV759">
        <f t="shared" si="425"/>
        <v>8.3683778362803112E-7</v>
      </c>
      <c r="AW759">
        <f t="shared" si="426"/>
        <v>2.1164398830105934E-4</v>
      </c>
      <c r="AX759">
        <f t="shared" si="427"/>
        <v>1.6926699868339976E-4</v>
      </c>
      <c r="AY759">
        <f t="shared" si="428"/>
        <v>4.1099718235048966E-4</v>
      </c>
      <c r="AZ759">
        <f t="shared" si="429"/>
        <v>2.1502914683488851E-5</v>
      </c>
      <c r="BA759">
        <f t="shared" si="430"/>
        <v>2.491697801360062E-5</v>
      </c>
      <c r="BB759">
        <f t="shared" si="431"/>
        <v>2.1529940550491884E-5</v>
      </c>
      <c r="BC759">
        <f t="shared" si="432"/>
        <v>6.9073758307251824E-5</v>
      </c>
      <c r="BD759">
        <f t="shared" si="433"/>
        <v>1.5547171023804138E-6</v>
      </c>
      <c r="BE759">
        <f t="shared" si="434"/>
        <v>0</v>
      </c>
      <c r="BF759">
        <f t="shared" si="435"/>
        <v>4.4972851348442531E-5</v>
      </c>
      <c r="BG759">
        <f t="shared" si="436"/>
        <v>9.4053686539564919E-4</v>
      </c>
      <c r="BH759">
        <f t="shared" si="437"/>
        <v>4.6875409483055387E-6</v>
      </c>
      <c r="BI759">
        <f t="shared" si="438"/>
        <v>7.9296064624883401E-5</v>
      </c>
      <c r="BJ759">
        <f t="shared" si="439"/>
        <v>1.7071506358975776E-6</v>
      </c>
    </row>
    <row r="760" spans="1:62" hidden="1" x14ac:dyDescent="0.25">
      <c r="A760" s="1">
        <v>42767</v>
      </c>
      <c r="B760">
        <v>13.422860142299783</v>
      </c>
      <c r="C760">
        <v>19.770984244009391</v>
      </c>
      <c r="D760">
        <v>87.294565486123091</v>
      </c>
      <c r="E760">
        <v>81.803295683764162</v>
      </c>
      <c r="F760">
        <v>74.796802937770636</v>
      </c>
      <c r="G760" s="2">
        <v>28870</v>
      </c>
      <c r="H760" s="3">
        <v>41918</v>
      </c>
      <c r="I760" s="2">
        <v>403.25</v>
      </c>
      <c r="J760">
        <v>9.7964000000000002</v>
      </c>
      <c r="K760" s="4">
        <v>72.599000000000004</v>
      </c>
      <c r="L760" s="4">
        <v>67.415000000000006</v>
      </c>
      <c r="M760">
        <v>8716.4</v>
      </c>
      <c r="N760" s="5">
        <v>16.149999999999999</v>
      </c>
      <c r="O760" s="6">
        <v>82.38</v>
      </c>
      <c r="P760" s="7">
        <v>128.22399999999999</v>
      </c>
      <c r="Q760">
        <v>375.4</v>
      </c>
      <c r="R760">
        <v>854.05</v>
      </c>
      <c r="S760">
        <v>12014.849999999999</v>
      </c>
      <c r="T760">
        <v>435.23</v>
      </c>
      <c r="W760">
        <f t="shared" si="440"/>
        <v>1.3414276503356853E-3</v>
      </c>
      <c r="X760">
        <f t="shared" si="444"/>
        <v>2.9052516913230324E-3</v>
      </c>
      <c r="Y760">
        <f t="shared" si="445"/>
        <v>2.1902137754926514E-4</v>
      </c>
      <c r="Z760">
        <f t="shared" si="446"/>
        <v>2.9107269816443059E-4</v>
      </c>
      <c r="AA760">
        <f t="shared" si="447"/>
        <v>5.1757138530787803E-4</v>
      </c>
      <c r="AB760">
        <f t="shared" si="448"/>
        <v>-2.4908336409572109E-3</v>
      </c>
      <c r="AC760">
        <f t="shared" si="449"/>
        <v>-3.1008121991113783E-4</v>
      </c>
      <c r="AD760">
        <f t="shared" si="450"/>
        <v>-7.0427176869339529E-3</v>
      </c>
      <c r="AE760">
        <f t="shared" si="451"/>
        <v>-1.4790412390594885E-3</v>
      </c>
      <c r="AF760">
        <f t="shared" si="452"/>
        <v>-4.1717843482107003E-3</v>
      </c>
      <c r="AG760">
        <f t="shared" si="453"/>
        <v>-1.4822503269676815E-3</v>
      </c>
      <c r="AH760">
        <f t="shared" si="454"/>
        <v>1.7954260859053356E-2</v>
      </c>
      <c r="AI760">
        <f t="shared" si="455"/>
        <v>7.4580830472036948E-3</v>
      </c>
      <c r="AJ760">
        <f t="shared" si="456"/>
        <v>1.5792993624533195E-3</v>
      </c>
      <c r="AK760">
        <f t="shared" si="457"/>
        <v>1.7282564743874664E-2</v>
      </c>
      <c r="AL760">
        <f t="shared" si="441"/>
        <v>2.5222188059756658E-2</v>
      </c>
      <c r="AM760">
        <f t="shared" si="420"/>
        <v>-1.5794557087385743E-3</v>
      </c>
      <c r="AN760">
        <f t="shared" si="421"/>
        <v>4.2561459962727088E-2</v>
      </c>
      <c r="AO760">
        <f t="shared" si="442"/>
        <v>1.46974674701533E-2</v>
      </c>
      <c r="AR760">
        <f t="shared" si="443"/>
        <v>1.7994281410851177E-6</v>
      </c>
      <c r="AS760">
        <f t="shared" si="422"/>
        <v>8.4404873899353402E-6</v>
      </c>
      <c r="AT760">
        <f t="shared" si="423"/>
        <v>4.7970363823577743E-8</v>
      </c>
      <c r="AU760">
        <f t="shared" si="424"/>
        <v>8.4723315616721713E-8</v>
      </c>
      <c r="AV760">
        <f t="shared" si="425"/>
        <v>2.6788013888951595E-7</v>
      </c>
      <c r="AW760">
        <f t="shared" si="426"/>
        <v>6.2042522269241563E-6</v>
      </c>
      <c r="AX760">
        <f t="shared" si="427"/>
        <v>9.6150362941579427E-8</v>
      </c>
      <c r="AY760">
        <f t="shared" si="428"/>
        <v>4.9599872417852326E-5</v>
      </c>
      <c r="AZ760">
        <f t="shared" si="429"/>
        <v>2.1875629868386272E-6</v>
      </c>
      <c r="BA760">
        <f t="shared" si="430"/>
        <v>1.7403784647975777E-5</v>
      </c>
      <c r="BB760">
        <f t="shared" si="431"/>
        <v>2.1970660317957987E-6</v>
      </c>
      <c r="BC760">
        <f t="shared" si="432"/>
        <v>3.2235548299493536E-4</v>
      </c>
      <c r="BD760">
        <f t="shared" si="433"/>
        <v>5.562300273898715E-5</v>
      </c>
      <c r="BE760">
        <f t="shared" si="434"/>
        <v>2.4941864762454615E-6</v>
      </c>
      <c r="BF760">
        <f t="shared" si="435"/>
        <v>2.9868704412621951E-4</v>
      </c>
      <c r="BG760">
        <f t="shared" si="436"/>
        <v>6.3615877052173133E-4</v>
      </c>
      <c r="BH760">
        <f t="shared" si="437"/>
        <v>2.4946803358668721E-6</v>
      </c>
      <c r="BI760">
        <f t="shared" si="438"/>
        <v>1.811477874158821E-3</v>
      </c>
      <c r="BJ760">
        <f t="shared" si="439"/>
        <v>2.1601555003621445E-4</v>
      </c>
    </row>
    <row r="761" spans="1:62" hidden="1" x14ac:dyDescent="0.25">
      <c r="A761" s="1">
        <v>42768</v>
      </c>
      <c r="B761">
        <v>13.389034887206277</v>
      </c>
      <c r="C761">
        <v>19.733457937112878</v>
      </c>
      <c r="D761">
        <v>87.322472398235618</v>
      </c>
      <c r="E761">
        <v>81.846562424925438</v>
      </c>
      <c r="F761">
        <v>74.835272887548825</v>
      </c>
      <c r="G761" s="2">
        <v>28981</v>
      </c>
      <c r="H761" s="3">
        <v>41824</v>
      </c>
      <c r="I761" s="2">
        <v>397.8</v>
      </c>
      <c r="J761">
        <v>9.7666000000000004</v>
      </c>
      <c r="K761" s="4">
        <v>72.308000000000007</v>
      </c>
      <c r="L761" s="4">
        <v>67.209999999999994</v>
      </c>
      <c r="M761">
        <v>8734.25</v>
      </c>
      <c r="N761" s="5">
        <v>16.41</v>
      </c>
      <c r="O761" s="6">
        <v>82.2</v>
      </c>
      <c r="P761" s="7">
        <v>128.67500000000001</v>
      </c>
      <c r="Q761">
        <v>382.7</v>
      </c>
      <c r="R761">
        <v>845.3</v>
      </c>
      <c r="S761">
        <v>11889.599999999999</v>
      </c>
      <c r="T761">
        <v>432.9</v>
      </c>
      <c r="W761">
        <f t="shared" si="440"/>
        <v>-2.5231542195314903E-3</v>
      </c>
      <c r="X761">
        <f t="shared" si="444"/>
        <v>-1.8998530854772511E-3</v>
      </c>
      <c r="Y761">
        <f t="shared" si="445"/>
        <v>3.1963561732854562E-4</v>
      </c>
      <c r="Z761">
        <f t="shared" si="446"/>
        <v>5.28772131786977E-4</v>
      </c>
      <c r="AA761">
        <f t="shared" si="447"/>
        <v>5.1419390412936689E-4</v>
      </c>
      <c r="AB761">
        <f t="shared" si="448"/>
        <v>3.8374491786006904E-3</v>
      </c>
      <c r="AC761">
        <f t="shared" si="449"/>
        <v>-2.2449915091565294E-3</v>
      </c>
      <c r="AD761">
        <f t="shared" si="450"/>
        <v>-1.3607350585446416E-2</v>
      </c>
      <c r="AE761">
        <f t="shared" si="451"/>
        <v>-3.0465698562871808E-3</v>
      </c>
      <c r="AF761">
        <f t="shared" si="452"/>
        <v>-4.016374518595359E-3</v>
      </c>
      <c r="AG761">
        <f t="shared" si="453"/>
        <v>-3.0454991041635698E-3</v>
      </c>
      <c r="AH761">
        <f t="shared" si="454"/>
        <v>2.0457697822656349E-3</v>
      </c>
      <c r="AI761">
        <f t="shared" si="455"/>
        <v>1.5970855433334121E-2</v>
      </c>
      <c r="AJ761">
        <f t="shared" si="456"/>
        <v>-2.1873869458004002E-3</v>
      </c>
      <c r="AK761">
        <f t="shared" si="457"/>
        <v>3.511111085084341E-3</v>
      </c>
      <c r="AL761">
        <f t="shared" si="441"/>
        <v>1.9259268279248128E-2</v>
      </c>
      <c r="AM761">
        <f t="shared" si="420"/>
        <v>-1.0298146149187738E-2</v>
      </c>
      <c r="AN761">
        <f t="shared" si="421"/>
        <v>-1.0479316294926865E-2</v>
      </c>
      <c r="AO761">
        <f t="shared" si="442"/>
        <v>-5.3678725415007168E-3</v>
      </c>
      <c r="AR761">
        <f t="shared" si="443"/>
        <v>6.3663072155395642E-6</v>
      </c>
      <c r="AS761">
        <f t="shared" si="422"/>
        <v>3.6094417463974314E-6</v>
      </c>
      <c r="AT761">
        <f t="shared" si="423"/>
        <v>1.0216692786500045E-7</v>
      </c>
      <c r="AU761">
        <f t="shared" si="424"/>
        <v>2.795999673545442E-7</v>
      </c>
      <c r="AV761">
        <f t="shared" si="425"/>
        <v>2.6439537104380055E-7</v>
      </c>
      <c r="AW761">
        <f t="shared" si="426"/>
        <v>1.4726016198343113E-5</v>
      </c>
      <c r="AX761">
        <f t="shared" si="427"/>
        <v>5.0399868761849118E-6</v>
      </c>
      <c r="AY761">
        <f t="shared" si="428"/>
        <v>1.8515998995524891E-4</v>
      </c>
      <c r="AZ761">
        <f t="shared" si="429"/>
        <v>9.2815878892376925E-6</v>
      </c>
      <c r="BA761">
        <f t="shared" si="430"/>
        <v>1.6131264273622102E-5</v>
      </c>
      <c r="BB761">
        <f t="shared" si="431"/>
        <v>9.275064793461107E-6</v>
      </c>
      <c r="BC761">
        <f t="shared" si="432"/>
        <v>4.1851740020311832E-6</v>
      </c>
      <c r="BD761">
        <f t="shared" si="433"/>
        <v>2.5506822327245804E-4</v>
      </c>
      <c r="BE761">
        <f t="shared" si="434"/>
        <v>4.7846616506580028E-6</v>
      </c>
      <c r="BF761">
        <f t="shared" si="435"/>
        <v>1.2327901051802138E-5</v>
      </c>
      <c r="BG761">
        <f t="shared" si="436"/>
        <v>3.7091941465205314E-4</v>
      </c>
      <c r="BH761">
        <f t="shared" si="437"/>
        <v>1.0605181411003024E-4</v>
      </c>
      <c r="BI761">
        <f t="shared" si="438"/>
        <v>1.0981607000911971E-4</v>
      </c>
      <c r="BJ761">
        <f t="shared" si="439"/>
        <v>2.8814055621797365E-5</v>
      </c>
    </row>
    <row r="762" spans="1:62" hidden="1" x14ac:dyDescent="0.25">
      <c r="A762" s="1">
        <v>42769</v>
      </c>
      <c r="B762">
        <v>13.369149267115928</v>
      </c>
      <c r="C762">
        <v>19.749219539736078</v>
      </c>
      <c r="D762">
        <v>87.364508750561995</v>
      </c>
      <c r="E762">
        <v>81.857316412088537</v>
      </c>
      <c r="F762">
        <v>74.854727850822911</v>
      </c>
      <c r="G762" s="2">
        <v>28964</v>
      </c>
      <c r="H762" s="3">
        <v>41817</v>
      </c>
      <c r="I762" s="2">
        <v>387.7</v>
      </c>
      <c r="J762">
        <v>9.7797999999999998</v>
      </c>
      <c r="K762" s="4">
        <v>72.450999999999993</v>
      </c>
      <c r="L762" s="4">
        <v>67.183999999999997</v>
      </c>
      <c r="M762">
        <v>8740.9500000000007</v>
      </c>
      <c r="N762" s="5">
        <v>16.77</v>
      </c>
      <c r="O762" s="6">
        <v>83</v>
      </c>
      <c r="P762" s="7">
        <v>129.28899999999999</v>
      </c>
      <c r="Q762">
        <v>387.35</v>
      </c>
      <c r="R762">
        <v>849.75</v>
      </c>
      <c r="S762">
        <v>11692.95</v>
      </c>
      <c r="T762">
        <v>437.02</v>
      </c>
      <c r="W762">
        <f t="shared" si="440"/>
        <v>-1.486320868151705E-3</v>
      </c>
      <c r="X762">
        <f t="shared" si="444"/>
        <v>7.9840600829137419E-4</v>
      </c>
      <c r="Y762">
        <f t="shared" si="445"/>
        <v>4.8127631333869607E-4</v>
      </c>
      <c r="Z762">
        <f t="shared" si="446"/>
        <v>1.3138341320887467E-4</v>
      </c>
      <c r="AA762">
        <f t="shared" si="447"/>
        <v>2.5993671304242502E-4</v>
      </c>
      <c r="AB762">
        <f t="shared" si="448"/>
        <v>-5.8676332687011682E-4</v>
      </c>
      <c r="AC762">
        <f t="shared" si="449"/>
        <v>-1.6738202595245681E-4</v>
      </c>
      <c r="AD762">
        <f t="shared" si="450"/>
        <v>-2.5717521742988404E-2</v>
      </c>
      <c r="AE762">
        <f t="shared" si="451"/>
        <v>1.3506325468248125E-3</v>
      </c>
      <c r="AF762">
        <f t="shared" si="452"/>
        <v>1.975698181326284E-3</v>
      </c>
      <c r="AG762">
        <f t="shared" si="453"/>
        <v>-3.8692204003695676E-4</v>
      </c>
      <c r="AH762">
        <f t="shared" si="454"/>
        <v>7.6680098977881088E-4</v>
      </c>
      <c r="AI762">
        <f t="shared" si="455"/>
        <v>2.1700670733117832E-2</v>
      </c>
      <c r="AJ762">
        <f t="shared" si="456"/>
        <v>9.6853057344636791E-3</v>
      </c>
      <c r="AK762">
        <f t="shared" si="457"/>
        <v>4.760363147495868E-3</v>
      </c>
      <c r="AL762">
        <f t="shared" si="441"/>
        <v>1.2077284646254962E-2</v>
      </c>
      <c r="AM762">
        <f t="shared" si="420"/>
        <v>5.2505946413434357E-3</v>
      </c>
      <c r="AN762">
        <f t="shared" si="421"/>
        <v>-1.6677972334630132E-2</v>
      </c>
      <c r="AO762">
        <f t="shared" si="442"/>
        <v>9.4722061907859048E-3</v>
      </c>
      <c r="AR762">
        <f t="shared" si="443"/>
        <v>2.2091497231032379E-6</v>
      </c>
      <c r="AS762">
        <f t="shared" si="422"/>
        <v>6.3745215407576584E-7</v>
      </c>
      <c r="AT762">
        <f t="shared" si="423"/>
        <v>2.3162688978088678E-7</v>
      </c>
      <c r="AU762">
        <f t="shared" si="424"/>
        <v>1.7261601266413902E-8</v>
      </c>
      <c r="AV762">
        <f t="shared" si="425"/>
        <v>6.7567094787300007E-8</v>
      </c>
      <c r="AW762">
        <f t="shared" si="426"/>
        <v>3.4429120175968758E-7</v>
      </c>
      <c r="AX762">
        <f t="shared" si="427"/>
        <v>2.8016742611948924E-8</v>
      </c>
      <c r="AY762">
        <f t="shared" si="428"/>
        <v>6.6139092460108133E-4</v>
      </c>
      <c r="AZ762">
        <f t="shared" si="429"/>
        <v>1.8242082765424793E-6</v>
      </c>
      <c r="BA762">
        <f t="shared" si="430"/>
        <v>3.9033833036959857E-6</v>
      </c>
      <c r="BB762">
        <f t="shared" si="431"/>
        <v>1.4970866506636038E-7</v>
      </c>
      <c r="BC762">
        <f t="shared" si="432"/>
        <v>5.87983757925764E-7</v>
      </c>
      <c r="BD762">
        <f t="shared" si="433"/>
        <v>4.7091911026719683E-4</v>
      </c>
      <c r="BE762">
        <f t="shared" si="434"/>
        <v>9.380514717003503E-5</v>
      </c>
      <c r="BF762">
        <f t="shared" si="435"/>
        <v>2.2661057296036766E-5</v>
      </c>
      <c r="BG762">
        <f t="shared" si="436"/>
        <v>1.4586080442666584E-4</v>
      </c>
      <c r="BH762">
        <f t="shared" si="437"/>
        <v>2.7568744087704403E-5</v>
      </c>
      <c r="BI762">
        <f t="shared" si="438"/>
        <v>2.7815476119468803E-4</v>
      </c>
      <c r="BJ762">
        <f t="shared" si="439"/>
        <v>8.9722690120762815E-5</v>
      </c>
    </row>
    <row r="763" spans="1:62" hidden="1" x14ac:dyDescent="0.25">
      <c r="A763" s="1">
        <v>42772</v>
      </c>
      <c r="B763">
        <v>13.345561020099449</v>
      </c>
      <c r="C763">
        <v>19.810532042912381</v>
      </c>
      <c r="D763">
        <v>87.359040950136176</v>
      </c>
      <c r="E763">
        <v>81.90078816265553</v>
      </c>
      <c r="F763">
        <v>74.942717599313056</v>
      </c>
      <c r="G763" s="2">
        <v>29193</v>
      </c>
      <c r="H763" s="3">
        <v>42301</v>
      </c>
      <c r="I763" s="2">
        <v>393.3</v>
      </c>
      <c r="J763">
        <v>9.7909000000000006</v>
      </c>
      <c r="K763" s="4">
        <v>72.234499999999997</v>
      </c>
      <c r="L763" s="4">
        <v>67.194999999999993</v>
      </c>
      <c r="M763">
        <v>8801.0499999999993</v>
      </c>
      <c r="N763" s="5">
        <v>17.010000000000002</v>
      </c>
      <c r="O763" s="6">
        <v>83.93</v>
      </c>
      <c r="P763" s="7">
        <v>129.94200000000001</v>
      </c>
      <c r="Q763">
        <v>396.5</v>
      </c>
      <c r="R763">
        <v>860.55</v>
      </c>
      <c r="S763">
        <v>11907.69</v>
      </c>
      <c r="T763">
        <v>438.03</v>
      </c>
      <c r="W763">
        <f t="shared" si="440"/>
        <v>-1.7659374099842182E-3</v>
      </c>
      <c r="X763">
        <f t="shared" si="444"/>
        <v>3.0997440487555883E-3</v>
      </c>
      <c r="Y763">
        <f t="shared" si="445"/>
        <v>-6.2588019038933913E-5</v>
      </c>
      <c r="Z763">
        <f t="shared" si="446"/>
        <v>5.3092641370070892E-4</v>
      </c>
      <c r="AA763">
        <f t="shared" si="447"/>
        <v>1.1747831659667275E-3</v>
      </c>
      <c r="AB763">
        <f t="shared" si="448"/>
        <v>7.8752749813872387E-3</v>
      </c>
      <c r="AC763">
        <f t="shared" si="449"/>
        <v>1.1507771018875802E-2</v>
      </c>
      <c r="AD763">
        <f t="shared" si="450"/>
        <v>1.4340834760880447E-2</v>
      </c>
      <c r="AE763">
        <f t="shared" si="451"/>
        <v>1.1343489185611357E-3</v>
      </c>
      <c r="AF763">
        <f t="shared" si="452"/>
        <v>-2.9927001888334589E-3</v>
      </c>
      <c r="AG763">
        <f t="shared" si="453"/>
        <v>1.6371605718995704E-4</v>
      </c>
      <c r="AH763">
        <f t="shared" si="454"/>
        <v>6.8521531354571339E-3</v>
      </c>
      <c r="AI763">
        <f t="shared" si="455"/>
        <v>1.4209830572653003E-2</v>
      </c>
      <c r="AJ763">
        <f t="shared" si="456"/>
        <v>1.1142510298138413E-2</v>
      </c>
      <c r="AK763">
        <f t="shared" si="457"/>
        <v>5.0379883668746099E-3</v>
      </c>
      <c r="AL763">
        <f t="shared" si="441"/>
        <v>2.3347363996991107E-2</v>
      </c>
      <c r="AM763">
        <f t="shared" si="420"/>
        <v>1.2629531139764222E-2</v>
      </c>
      <c r="AN763">
        <f t="shared" si="421"/>
        <v>1.8198313809184172E-2</v>
      </c>
      <c r="AO763">
        <f t="shared" si="442"/>
        <v>2.3084405428615237E-3</v>
      </c>
      <c r="AR763">
        <f t="shared" si="443"/>
        <v>3.1185349359817689E-6</v>
      </c>
      <c r="AS763">
        <f t="shared" si="422"/>
        <v>9.6084131677956869E-6</v>
      </c>
      <c r="AT763">
        <f t="shared" si="423"/>
        <v>3.9172601272179543E-9</v>
      </c>
      <c r="AU763">
        <f t="shared" si="424"/>
        <v>2.8188285676509634E-7</v>
      </c>
      <c r="AV763">
        <f t="shared" si="425"/>
        <v>1.3801154870388078E-6</v>
      </c>
      <c r="AW763">
        <f t="shared" si="426"/>
        <v>6.201995603246377E-5</v>
      </c>
      <c r="AX763">
        <f t="shared" si="427"/>
        <v>1.3242879382287782E-4</v>
      </c>
      <c r="AY763">
        <f t="shared" si="428"/>
        <v>2.0565954163887697E-4</v>
      </c>
      <c r="AZ763">
        <f t="shared" si="429"/>
        <v>1.2867474690408179E-6</v>
      </c>
      <c r="BA763">
        <f t="shared" si="430"/>
        <v>8.9562544202438213E-6</v>
      </c>
      <c r="BB763">
        <f t="shared" si="431"/>
        <v>2.6802947381825282E-8</v>
      </c>
      <c r="BC763">
        <f t="shared" si="432"/>
        <v>4.6952002591755031E-5</v>
      </c>
      <c r="BD763">
        <f t="shared" si="433"/>
        <v>2.0191928490350398E-4</v>
      </c>
      <c r="BE763">
        <f t="shared" si="434"/>
        <v>1.2415553574412057E-4</v>
      </c>
      <c r="BF763">
        <f t="shared" si="435"/>
        <v>2.5381326784763898E-5</v>
      </c>
      <c r="BG763">
        <f t="shared" si="436"/>
        <v>5.4509940560799658E-4</v>
      </c>
      <c r="BH763">
        <f t="shared" si="437"/>
        <v>1.5950505681027418E-4</v>
      </c>
      <c r="BI763">
        <f t="shared" si="438"/>
        <v>3.3117862549754331E-4</v>
      </c>
      <c r="BJ763">
        <f t="shared" si="439"/>
        <v>5.328897739926806E-6</v>
      </c>
    </row>
    <row r="764" spans="1:62" hidden="1" x14ac:dyDescent="0.25">
      <c r="A764" s="1">
        <v>42773</v>
      </c>
      <c r="B764">
        <v>13.316984523278729</v>
      </c>
      <c r="C764">
        <v>19.80432762329092</v>
      </c>
      <c r="D764">
        <v>87.408388950367282</v>
      </c>
      <c r="E764">
        <v>81.940926816032174</v>
      </c>
      <c r="F764">
        <v>74.965930700128013</v>
      </c>
      <c r="G764" s="2">
        <v>29332</v>
      </c>
      <c r="H764" s="3">
        <v>42517</v>
      </c>
      <c r="I764" s="2">
        <v>391.1</v>
      </c>
      <c r="J764">
        <v>9.7830999999999992</v>
      </c>
      <c r="K764" s="4">
        <v>71.95</v>
      </c>
      <c r="L764" s="4">
        <v>67.349999999999994</v>
      </c>
      <c r="M764">
        <v>8768.2999999999993</v>
      </c>
      <c r="N764" s="5">
        <v>16.899999999999999</v>
      </c>
      <c r="O764" s="6">
        <v>83.9</v>
      </c>
      <c r="P764" s="7">
        <v>129.59899999999999</v>
      </c>
      <c r="Q764">
        <v>391.45</v>
      </c>
      <c r="R764">
        <v>855.25</v>
      </c>
      <c r="S764">
        <v>11891.94</v>
      </c>
      <c r="T764">
        <v>435.72</v>
      </c>
      <c r="W764">
        <f t="shared" si="440"/>
        <v>-2.1435693539749276E-3</v>
      </c>
      <c r="X764">
        <f t="shared" si="444"/>
        <v>-3.1323698856793118E-4</v>
      </c>
      <c r="Y764">
        <f t="shared" si="445"/>
        <v>5.6472766774337655E-4</v>
      </c>
      <c r="Z764">
        <f t="shared" si="446"/>
        <v>4.89968677206258E-4</v>
      </c>
      <c r="AA764">
        <f t="shared" si="447"/>
        <v>3.0969662209370352E-4</v>
      </c>
      <c r="AB764">
        <f t="shared" si="448"/>
        <v>4.7501157235914854E-3</v>
      </c>
      <c r="AC764">
        <f t="shared" si="449"/>
        <v>5.0932695169634105E-3</v>
      </c>
      <c r="AD764">
        <f t="shared" si="450"/>
        <v>-5.6093976762954332E-3</v>
      </c>
      <c r="AE764">
        <f t="shared" si="451"/>
        <v>-7.96975622035587E-4</v>
      </c>
      <c r="AF764">
        <f t="shared" si="452"/>
        <v>-3.9463377717239255E-3</v>
      </c>
      <c r="AG764">
        <f t="shared" si="453"/>
        <v>2.3040628573454984E-3</v>
      </c>
      <c r="AH764">
        <f t="shared" si="454"/>
        <v>-3.7280875993350071E-3</v>
      </c>
      <c r="AI764">
        <f t="shared" si="455"/>
        <v>-6.4877844787427363E-3</v>
      </c>
      <c r="AJ764">
        <f t="shared" si="456"/>
        <v>-3.5750462157572511E-4</v>
      </c>
      <c r="AK764">
        <f t="shared" si="457"/>
        <v>-2.6431292141660171E-3</v>
      </c>
      <c r="AL764">
        <f t="shared" si="441"/>
        <v>-1.2818247720979482E-2</v>
      </c>
      <c r="AM764">
        <f t="shared" si="420"/>
        <v>-6.1778958582756833E-3</v>
      </c>
      <c r="AN764">
        <f t="shared" si="421"/>
        <v>-1.3235501811765967E-3</v>
      </c>
      <c r="AO764">
        <f t="shared" si="442"/>
        <v>-5.2875659673374239E-3</v>
      </c>
      <c r="AR764">
        <f t="shared" si="443"/>
        <v>4.5948895753004881E-6</v>
      </c>
      <c r="AS764">
        <f t="shared" si="422"/>
        <v>9.8117411007106249E-8</v>
      </c>
      <c r="AT764">
        <f t="shared" si="423"/>
        <v>3.189173387148735E-7</v>
      </c>
      <c r="AU764">
        <f t="shared" si="424"/>
        <v>2.4006930464325024E-7</v>
      </c>
      <c r="AV764">
        <f t="shared" si="425"/>
        <v>9.5911997736250217E-8</v>
      </c>
      <c r="AW764">
        <f t="shared" si="426"/>
        <v>2.2563599387511061E-5</v>
      </c>
      <c r="AX764">
        <f t="shared" si="427"/>
        <v>2.5941394372428693E-5</v>
      </c>
      <c r="AY764">
        <f t="shared" si="428"/>
        <v>3.1465342290828607E-5</v>
      </c>
      <c r="AZ764">
        <f t="shared" si="429"/>
        <v>6.3517014211901086E-7</v>
      </c>
      <c r="BA764">
        <f t="shared" si="430"/>
        <v>1.5573581808534958E-5</v>
      </c>
      <c r="BB764">
        <f t="shared" si="431"/>
        <v>5.3087056505991026E-6</v>
      </c>
      <c r="BC764">
        <f t="shared" si="432"/>
        <v>1.3898637148315456E-5</v>
      </c>
      <c r="BD764">
        <f t="shared" si="433"/>
        <v>4.2091347442615159E-5</v>
      </c>
      <c r="BE764">
        <f t="shared" si="434"/>
        <v>1.2780955444800242E-7</v>
      </c>
      <c r="BF764">
        <f t="shared" si="435"/>
        <v>6.9861320427778667E-6</v>
      </c>
      <c r="BG764">
        <f t="shared" si="436"/>
        <v>1.6430747463639568E-4</v>
      </c>
      <c r="BH764">
        <f t="shared" si="437"/>
        <v>3.8166397235699839E-5</v>
      </c>
      <c r="BI764">
        <f t="shared" si="438"/>
        <v>1.7517850820926019E-6</v>
      </c>
      <c r="BJ764">
        <f t="shared" si="439"/>
        <v>2.7958353858944946E-5</v>
      </c>
    </row>
    <row r="765" spans="1:62" hidden="1" x14ac:dyDescent="0.25">
      <c r="A765" s="1">
        <v>42774</v>
      </c>
      <c r="B765">
        <v>13.354618284183509</v>
      </c>
      <c r="C765">
        <v>19.895110999408605</v>
      </c>
      <c r="D765">
        <v>87.427191552449301</v>
      </c>
      <c r="E765">
        <v>81.977048969251769</v>
      </c>
      <c r="F765">
        <v>74.990914208592315</v>
      </c>
      <c r="G765" s="2">
        <v>29330</v>
      </c>
      <c r="H765" s="3">
        <v>42365</v>
      </c>
      <c r="I765" s="2">
        <v>394.45</v>
      </c>
      <c r="J765">
        <v>9.7567000000000004</v>
      </c>
      <c r="K765" s="4">
        <v>71.736500000000007</v>
      </c>
      <c r="L765" s="4">
        <v>67.05</v>
      </c>
      <c r="M765">
        <v>8769.0499999999993</v>
      </c>
      <c r="N765" s="5">
        <v>16.940000000000001</v>
      </c>
      <c r="O765" s="6">
        <v>84.5</v>
      </c>
      <c r="P765" s="7">
        <v>129.24100000000001</v>
      </c>
      <c r="Q765">
        <v>396.15</v>
      </c>
      <c r="R765">
        <v>852.95</v>
      </c>
      <c r="S765">
        <v>11979.66</v>
      </c>
      <c r="T765">
        <v>435.22</v>
      </c>
      <c r="W765">
        <f t="shared" si="440"/>
        <v>2.8220115717779836E-3</v>
      </c>
      <c r="X765">
        <f t="shared" si="444"/>
        <v>4.573542473767408E-3</v>
      </c>
      <c r="Y765">
        <f t="shared" si="445"/>
        <v>2.1508896644994701E-4</v>
      </c>
      <c r="Z765">
        <f t="shared" si="446"/>
        <v>4.4073450311051107E-4</v>
      </c>
      <c r="AA765">
        <f t="shared" si="447"/>
        <v>3.3320931379507749E-4</v>
      </c>
      <c r="AB765">
        <f t="shared" si="448"/>
        <v>-6.8187242193432752E-5</v>
      </c>
      <c r="AC765">
        <f t="shared" si="449"/>
        <v>-3.5814463012707009E-3</v>
      </c>
      <c r="AD765">
        <f t="shared" si="450"/>
        <v>8.5291077796300838E-3</v>
      </c>
      <c r="AE765">
        <f t="shared" si="451"/>
        <v>-2.7021787391775555E-3</v>
      </c>
      <c r="AF765">
        <f t="shared" si="452"/>
        <v>-2.971749706805474E-3</v>
      </c>
      <c r="AG765">
        <f t="shared" si="453"/>
        <v>-4.4642931286853812E-3</v>
      </c>
      <c r="AH765">
        <f t="shared" si="454"/>
        <v>8.5531736603092993E-5</v>
      </c>
      <c r="AI765">
        <f t="shared" si="455"/>
        <v>2.3640672948806916E-3</v>
      </c>
      <c r="AJ765">
        <f t="shared" si="456"/>
        <v>7.1259208899676638E-3</v>
      </c>
      <c r="AK765">
        <f t="shared" si="457"/>
        <v>-2.766189370103137E-3</v>
      </c>
      <c r="AL765">
        <f t="shared" si="441"/>
        <v>1.1935134057327641E-2</v>
      </c>
      <c r="AM765">
        <f t="shared" si="420"/>
        <v>-2.6928947311854212E-3</v>
      </c>
      <c r="AN765">
        <f t="shared" si="421"/>
        <v>7.3493519357297381E-3</v>
      </c>
      <c r="AO765">
        <f t="shared" si="442"/>
        <v>-1.1481848460980835E-3</v>
      </c>
      <c r="AR765">
        <f t="shared" si="443"/>
        <v>7.9637493112488451E-6</v>
      </c>
      <c r="AS765">
        <f t="shared" si="422"/>
        <v>2.0917290759354503E-5</v>
      </c>
      <c r="AT765">
        <f t="shared" si="423"/>
        <v>4.626326348850643E-8</v>
      </c>
      <c r="AU765">
        <f t="shared" si="424"/>
        <v>1.942469022320691E-7</v>
      </c>
      <c r="AV765">
        <f t="shared" si="425"/>
        <v>1.1102844679978641E-7</v>
      </c>
      <c r="AW765">
        <f t="shared" si="426"/>
        <v>4.6494999979458555E-9</v>
      </c>
      <c r="AX765">
        <f t="shared" si="427"/>
        <v>1.2826757608885585E-5</v>
      </c>
      <c r="AY765">
        <f t="shared" si="428"/>
        <v>7.274567951654642E-5</v>
      </c>
      <c r="AZ765">
        <f t="shared" si="429"/>
        <v>7.3017699384632035E-6</v>
      </c>
      <c r="BA765">
        <f t="shared" si="430"/>
        <v>8.8312963198984202E-6</v>
      </c>
      <c r="BB765">
        <f t="shared" si="431"/>
        <v>1.992991313882751E-5</v>
      </c>
      <c r="BC765">
        <f t="shared" si="432"/>
        <v>7.3156779663408776E-9</v>
      </c>
      <c r="BD765">
        <f t="shared" si="433"/>
        <v>5.588814174724511E-6</v>
      </c>
      <c r="BE765">
        <f t="shared" si="434"/>
        <v>5.0778748530077542E-5</v>
      </c>
      <c r="BF765">
        <f t="shared" si="435"/>
        <v>7.6518036312715904E-6</v>
      </c>
      <c r="BG765">
        <f t="shared" si="436"/>
        <v>1.4244742496638215E-4</v>
      </c>
      <c r="BH765">
        <f t="shared" si="437"/>
        <v>7.2516820332462019E-6</v>
      </c>
      <c r="BI765">
        <f t="shared" si="438"/>
        <v>5.4012973875214451E-5</v>
      </c>
      <c r="BJ765">
        <f t="shared" si="439"/>
        <v>1.3183284408092798E-6</v>
      </c>
    </row>
    <row r="766" spans="1:62" hidden="1" x14ac:dyDescent="0.25">
      <c r="A766" s="1">
        <v>42775</v>
      </c>
      <c r="B766">
        <v>13.31116714138922</v>
      </c>
      <c r="C766">
        <v>19.88394556832894</v>
      </c>
      <c r="D766">
        <v>87.45449659695349</v>
      </c>
      <c r="E766">
        <v>81.990728742787553</v>
      </c>
      <c r="F766">
        <v>75.02668668927366</v>
      </c>
      <c r="G766" s="2">
        <v>29089</v>
      </c>
      <c r="H766" s="3">
        <v>42035</v>
      </c>
      <c r="I766" s="2">
        <v>390.6</v>
      </c>
      <c r="J766">
        <v>9.7197999999999993</v>
      </c>
      <c r="K766" s="4">
        <v>71.144999999999996</v>
      </c>
      <c r="L766" s="4">
        <v>66.765000000000001</v>
      </c>
      <c r="M766">
        <v>8778.4</v>
      </c>
      <c r="N766" s="5">
        <v>17.239999999999998</v>
      </c>
      <c r="O766" s="6">
        <v>83.5</v>
      </c>
      <c r="P766" s="7">
        <v>128.94800000000001</v>
      </c>
      <c r="Q766">
        <v>387.45</v>
      </c>
      <c r="R766">
        <v>850.75</v>
      </c>
      <c r="S766">
        <v>11946.599999999999</v>
      </c>
      <c r="T766">
        <v>432.55</v>
      </c>
      <c r="W766">
        <f t="shared" si="440"/>
        <v>-3.258946290741597E-3</v>
      </c>
      <c r="X766">
        <f t="shared" si="444"/>
        <v>-5.6137235702778156E-4</v>
      </c>
      <c r="Y766">
        <f t="shared" si="445"/>
        <v>3.1226876884604644E-4</v>
      </c>
      <c r="Z766">
        <f t="shared" si="446"/>
        <v>1.6685929099504896E-4</v>
      </c>
      <c r="AA766">
        <f t="shared" si="447"/>
        <v>4.7691045777638384E-4</v>
      </c>
      <c r="AB766">
        <f t="shared" si="448"/>
        <v>-8.2507871473724518E-3</v>
      </c>
      <c r="AC766">
        <f t="shared" si="449"/>
        <v>-7.8199450631672562E-3</v>
      </c>
      <c r="AD766">
        <f t="shared" si="450"/>
        <v>-9.8083710985199281E-3</v>
      </c>
      <c r="AE766">
        <f t="shared" si="451"/>
        <v>-3.7891863682525929E-3</v>
      </c>
      <c r="AF766">
        <f t="shared" si="452"/>
        <v>-8.2796356289166952E-3</v>
      </c>
      <c r="AG766">
        <f t="shared" si="453"/>
        <v>-4.2596185917601918E-3</v>
      </c>
      <c r="AH766">
        <f t="shared" si="454"/>
        <v>1.0656820090535477E-3</v>
      </c>
      <c r="AI766">
        <f t="shared" si="455"/>
        <v>1.7554576011638522E-2</v>
      </c>
      <c r="AJ766">
        <f t="shared" si="456"/>
        <v>-1.1904902506318314E-2</v>
      </c>
      <c r="AK766">
        <f t="shared" si="457"/>
        <v>-2.2696561493985193E-3</v>
      </c>
      <c r="AL766">
        <f t="shared" si="441"/>
        <v>-2.2206119201291671E-2</v>
      </c>
      <c r="AM766">
        <f t="shared" si="420"/>
        <v>-2.5826157455134924E-3</v>
      </c>
      <c r="AN766">
        <f t="shared" si="421"/>
        <v>-2.7634925842679515E-3</v>
      </c>
      <c r="AO766">
        <f t="shared" si="442"/>
        <v>-6.1537237417633502E-3</v>
      </c>
      <c r="AR766">
        <f t="shared" si="443"/>
        <v>1.0620730925938413E-5</v>
      </c>
      <c r="AS766">
        <f t="shared" si="422"/>
        <v>3.1513892323492704E-7</v>
      </c>
      <c r="AT766">
        <f t="shared" si="423"/>
        <v>9.7511783996625583E-8</v>
      </c>
      <c r="AU766">
        <f t="shared" si="424"/>
        <v>2.7842022991370428E-8</v>
      </c>
      <c r="AV766">
        <f t="shared" si="425"/>
        <v>2.2744358473647999E-7</v>
      </c>
      <c r="AW766">
        <f t="shared" si="426"/>
        <v>6.8075488551246443E-5</v>
      </c>
      <c r="AX766">
        <f t="shared" si="427"/>
        <v>6.115154079095394E-5</v>
      </c>
      <c r="AY766">
        <f t="shared" si="428"/>
        <v>9.6204143606281017E-5</v>
      </c>
      <c r="AZ766">
        <f t="shared" si="429"/>
        <v>1.4357933333351274E-5</v>
      </c>
      <c r="BA766">
        <f t="shared" si="430"/>
        <v>6.8552366147626762E-5</v>
      </c>
      <c r="BB766">
        <f t="shared" si="431"/>
        <v>1.814435054726908E-5</v>
      </c>
      <c r="BC766">
        <f t="shared" si="432"/>
        <v>1.1356781444204056E-6</v>
      </c>
      <c r="BD766">
        <f t="shared" si="433"/>
        <v>3.0816313894839464E-4</v>
      </c>
      <c r="BE766">
        <f t="shared" si="434"/>
        <v>1.4172670368494406E-4</v>
      </c>
      <c r="BF766">
        <f t="shared" si="435"/>
        <v>5.151339036502514E-6</v>
      </c>
      <c r="BG766">
        <f t="shared" si="436"/>
        <v>4.9311172998197468E-4</v>
      </c>
      <c r="BH766">
        <f t="shared" si="437"/>
        <v>6.6699040889742123E-6</v>
      </c>
      <c r="BI766">
        <f t="shared" si="438"/>
        <v>7.636891263303961E-6</v>
      </c>
      <c r="BJ766">
        <f t="shared" si="439"/>
        <v>3.7868315889941928E-5</v>
      </c>
    </row>
    <row r="767" spans="1:62" hidden="1" x14ac:dyDescent="0.25">
      <c r="A767" s="1">
        <v>42776</v>
      </c>
      <c r="B767">
        <v>13.302055595907326</v>
      </c>
      <c r="C767">
        <v>19.888539934039365</v>
      </c>
      <c r="D767">
        <v>87.486461733483267</v>
      </c>
      <c r="E767">
        <v>82.012148845308914</v>
      </c>
      <c r="F767">
        <v>75.046427480846887</v>
      </c>
      <c r="G767" s="2">
        <v>29173</v>
      </c>
      <c r="H767" s="3">
        <v>42605</v>
      </c>
      <c r="I767" s="2">
        <v>408.15</v>
      </c>
      <c r="J767">
        <v>9.7192000000000007</v>
      </c>
      <c r="K767" s="4">
        <v>71.138999999999996</v>
      </c>
      <c r="L767" s="4">
        <v>66.853999999999999</v>
      </c>
      <c r="M767">
        <v>8793.5499999999993</v>
      </c>
      <c r="N767" s="5">
        <v>16.96</v>
      </c>
      <c r="O767" s="6">
        <v>85.25</v>
      </c>
      <c r="P767" s="7">
        <v>128.78100000000001</v>
      </c>
      <c r="Q767">
        <v>379.65</v>
      </c>
      <c r="R767">
        <v>850.9</v>
      </c>
      <c r="S767">
        <v>12006.539999999999</v>
      </c>
      <c r="T767">
        <v>434.53</v>
      </c>
      <c r="W767">
        <f t="shared" si="440"/>
        <v>-6.8473825420113427E-4</v>
      </c>
      <c r="X767">
        <f t="shared" si="444"/>
        <v>2.3103236686503615E-4</v>
      </c>
      <c r="Y767">
        <f t="shared" si="445"/>
        <v>3.6543914233212548E-4</v>
      </c>
      <c r="Z767">
        <f t="shared" si="446"/>
        <v>2.6121618057152365E-4</v>
      </c>
      <c r="AA767">
        <f t="shared" si="447"/>
        <v>2.6308232219006828E-4</v>
      </c>
      <c r="AB767">
        <f t="shared" si="448"/>
        <v>2.8835281385167864E-3</v>
      </c>
      <c r="AC767">
        <f t="shared" si="449"/>
        <v>1.3469012692659125E-2</v>
      </c>
      <c r="AD767">
        <f t="shared" si="450"/>
        <v>4.3950735454786276E-2</v>
      </c>
      <c r="AE767">
        <f t="shared" si="451"/>
        <v>-6.1731570573530123E-5</v>
      </c>
      <c r="AF767">
        <f t="shared" si="452"/>
        <v>-8.4338365572427762E-5</v>
      </c>
      <c r="AG767">
        <f t="shared" si="453"/>
        <v>1.3321460744611375E-3</v>
      </c>
      <c r="AH767">
        <f t="shared" si="454"/>
        <v>1.7243395017456963E-3</v>
      </c>
      <c r="AI767">
        <f t="shared" si="455"/>
        <v>-1.6374634871789841E-2</v>
      </c>
      <c r="AJ767">
        <f t="shared" si="456"/>
        <v>2.0741484306816372E-2</v>
      </c>
      <c r="AK767">
        <f t="shared" si="457"/>
        <v>-1.2959350587035828E-3</v>
      </c>
      <c r="AL767">
        <f t="shared" si="441"/>
        <v>-2.0337032550716422E-2</v>
      </c>
      <c r="AM767">
        <f t="shared" si="420"/>
        <v>1.7629947449655106E-4</v>
      </c>
      <c r="AN767">
        <f t="shared" si="421"/>
        <v>5.0047822635308475E-3</v>
      </c>
      <c r="AO767">
        <f t="shared" si="442"/>
        <v>4.5670605747468972E-3</v>
      </c>
      <c r="AR767">
        <f t="shared" si="443"/>
        <v>4.6886647676641719E-7</v>
      </c>
      <c r="AS767">
        <f t="shared" si="422"/>
        <v>5.3375954539260653E-8</v>
      </c>
      <c r="AT767">
        <f t="shared" si="423"/>
        <v>1.3354576674843947E-7</v>
      </c>
      <c r="AU767">
        <f t="shared" si="424"/>
        <v>6.8233892992374847E-8</v>
      </c>
      <c r="AV767">
        <f t="shared" si="425"/>
        <v>6.9212308248918899E-8</v>
      </c>
      <c r="AW767">
        <f t="shared" si="426"/>
        <v>8.3147345256180825E-6</v>
      </c>
      <c r="AX767">
        <f t="shared" si="427"/>
        <v>1.8141430291501262E-4</v>
      </c>
      <c r="AY767">
        <f t="shared" si="428"/>
        <v>1.9316671470166074E-3</v>
      </c>
      <c r="AZ767">
        <f t="shared" si="429"/>
        <v>3.8107868054747305E-9</v>
      </c>
      <c r="BA767">
        <f t="shared" si="430"/>
        <v>7.1129599074284684E-9</v>
      </c>
      <c r="BB767">
        <f t="shared" si="431"/>
        <v>1.7746131637022186E-6</v>
      </c>
      <c r="BC767">
        <f t="shared" si="432"/>
        <v>2.9733467172805961E-6</v>
      </c>
      <c r="BD767">
        <f t="shared" si="433"/>
        <v>2.6812866718443592E-4</v>
      </c>
      <c r="BE767">
        <f t="shared" si="434"/>
        <v>4.3020917124990984E-4</v>
      </c>
      <c r="BF767">
        <f t="shared" si="435"/>
        <v>1.6794476763770585E-6</v>
      </c>
      <c r="BG767">
        <f t="shared" si="436"/>
        <v>4.1359489296889928E-4</v>
      </c>
      <c r="BH767">
        <f t="shared" si="437"/>
        <v>3.1081504707760059E-8</v>
      </c>
      <c r="BI767">
        <f t="shared" si="438"/>
        <v>2.5047845505352952E-5</v>
      </c>
      <c r="BJ767">
        <f t="shared" si="439"/>
        <v>2.085804229340746E-5</v>
      </c>
    </row>
    <row r="768" spans="1:62" hidden="1" x14ac:dyDescent="0.25">
      <c r="A768" s="1">
        <v>42779</v>
      </c>
      <c r="B768">
        <v>13.270789999807613</v>
      </c>
      <c r="C768">
        <v>19.912504999798127</v>
      </c>
      <c r="D768">
        <v>87.520219651600399</v>
      </c>
      <c r="E768">
        <v>82.087754947782145</v>
      </c>
      <c r="F768">
        <v>75.16054333771001</v>
      </c>
      <c r="G768" s="2">
        <v>29021</v>
      </c>
      <c r="H768" s="3">
        <v>42446</v>
      </c>
      <c r="I768" s="2">
        <v>411.3</v>
      </c>
      <c r="J768">
        <v>9.7325999999999997</v>
      </c>
      <c r="K768" s="4">
        <v>70.98</v>
      </c>
      <c r="L768" s="4">
        <v>66.974999999999994</v>
      </c>
      <c r="M768">
        <v>8805.0499999999993</v>
      </c>
      <c r="N768" s="5">
        <v>17</v>
      </c>
      <c r="O768" s="6">
        <v>84</v>
      </c>
      <c r="P768" s="7">
        <v>128.29</v>
      </c>
      <c r="Q768">
        <v>379.9</v>
      </c>
      <c r="R768">
        <v>862.3</v>
      </c>
      <c r="S768">
        <v>12429.39</v>
      </c>
      <c r="T768">
        <v>436.73</v>
      </c>
      <c r="W768">
        <f t="shared" si="440"/>
        <v>-2.3532000300829775E-3</v>
      </c>
      <c r="X768">
        <f t="shared" si="444"/>
        <v>1.204243189835039E-3</v>
      </c>
      <c r="Y768">
        <f t="shared" si="445"/>
        <v>3.8579005405557269E-4</v>
      </c>
      <c r="Z768">
        <f t="shared" si="446"/>
        <v>9.2146437719174592E-4</v>
      </c>
      <c r="AA768">
        <f t="shared" si="447"/>
        <v>1.5194485075680278E-3</v>
      </c>
      <c r="AB768">
        <f t="shared" si="448"/>
        <v>-5.2239181243622706E-3</v>
      </c>
      <c r="AC768">
        <f t="shared" si="449"/>
        <v>-3.7389374664699147E-3</v>
      </c>
      <c r="AD768">
        <f t="shared" si="450"/>
        <v>7.68812133901349E-3</v>
      </c>
      <c r="AE768">
        <f t="shared" si="451"/>
        <v>1.3777647435912724E-3</v>
      </c>
      <c r="AF768">
        <f t="shared" si="452"/>
        <v>-2.2375624137317145E-3</v>
      </c>
      <c r="AG768">
        <f t="shared" si="453"/>
        <v>1.8082782202839529E-3</v>
      </c>
      <c r="AH768">
        <f t="shared" si="454"/>
        <v>1.306922327557468E-3</v>
      </c>
      <c r="AI768">
        <f t="shared" si="455"/>
        <v>2.3557136924589835E-3</v>
      </c>
      <c r="AJ768">
        <f t="shared" si="456"/>
        <v>-1.4771317320312543E-2</v>
      </c>
      <c r="AK768">
        <f t="shared" si="457"/>
        <v>-3.8199609995685701E-3</v>
      </c>
      <c r="AL768">
        <f t="shared" si="441"/>
        <v>6.5828453433716932E-4</v>
      </c>
      <c r="AM768">
        <f t="shared" si="420"/>
        <v>1.3308625102767067E-2</v>
      </c>
      <c r="AN768">
        <f t="shared" si="421"/>
        <v>3.4612328169987348E-2</v>
      </c>
      <c r="AO768">
        <f t="shared" si="442"/>
        <v>5.0501679768781751E-3</v>
      </c>
      <c r="AR768">
        <f t="shared" si="443"/>
        <v>5.5375503815825262E-6</v>
      </c>
      <c r="AS768">
        <f t="shared" si="422"/>
        <v>1.4502016602640697E-6</v>
      </c>
      <c r="AT768">
        <f t="shared" si="423"/>
        <v>1.488339658082017E-7</v>
      </c>
      <c r="AU768">
        <f t="shared" si="424"/>
        <v>8.4909659843337223E-7</v>
      </c>
      <c r="AV768">
        <f t="shared" si="425"/>
        <v>2.308723767150707E-6</v>
      </c>
      <c r="AW768">
        <f t="shared" si="426"/>
        <v>2.7289320570040625E-5</v>
      </c>
      <c r="AX768">
        <f t="shared" si="427"/>
        <v>1.3979653378172465E-5</v>
      </c>
      <c r="AY768">
        <f t="shared" si="428"/>
        <v>5.9107209723394577E-5</v>
      </c>
      <c r="AZ768">
        <f t="shared" si="429"/>
        <v>1.8982356886831246E-6</v>
      </c>
      <c r="BA768">
        <f t="shared" si="430"/>
        <v>5.0066855553448966E-6</v>
      </c>
      <c r="BB768">
        <f t="shared" si="431"/>
        <v>3.2698701219533002E-6</v>
      </c>
      <c r="BC768">
        <f t="shared" si="432"/>
        <v>1.7080459702682296E-6</v>
      </c>
      <c r="BD768">
        <f t="shared" si="433"/>
        <v>5.5493870008387388E-6</v>
      </c>
      <c r="BE768">
        <f t="shared" si="434"/>
        <v>2.1819181537736533E-4</v>
      </c>
      <c r="BF768">
        <f t="shared" si="435"/>
        <v>1.4592102038224909E-5</v>
      </c>
      <c r="BG768">
        <f t="shared" si="436"/>
        <v>4.3333852814750385E-7</v>
      </c>
      <c r="BH768">
        <f t="shared" si="437"/>
        <v>1.7711950212600172E-4</v>
      </c>
      <c r="BI768">
        <f t="shared" si="438"/>
        <v>1.1980132613468998E-3</v>
      </c>
      <c r="BJ768">
        <f t="shared" si="439"/>
        <v>2.5504196594685801E-5</v>
      </c>
    </row>
    <row r="769" spans="1:62" hidden="1" x14ac:dyDescent="0.25">
      <c r="A769" s="1">
        <v>42780</v>
      </c>
      <c r="B769">
        <v>13.210995360656831</v>
      </c>
      <c r="C769">
        <v>19.902766996250662</v>
      </c>
      <c r="D769">
        <v>87.531857003124685</v>
      </c>
      <c r="E769">
        <v>82.137387468778016</v>
      </c>
      <c r="F769">
        <v>75.160890558902352</v>
      </c>
      <c r="G769" s="2">
        <v>29001</v>
      </c>
      <c r="H769" s="3">
        <v>42488</v>
      </c>
      <c r="I769" s="2">
        <v>404.3</v>
      </c>
      <c r="J769">
        <v>9.7322000000000006</v>
      </c>
      <c r="K769" s="4">
        <v>70.694999999999993</v>
      </c>
      <c r="L769" s="4">
        <v>66.834999999999994</v>
      </c>
      <c r="M769">
        <v>8792.2999999999993</v>
      </c>
      <c r="N769" s="5">
        <v>16.95</v>
      </c>
      <c r="O769" s="6">
        <v>84.01</v>
      </c>
      <c r="P769" s="7">
        <v>127.474</v>
      </c>
      <c r="Q769">
        <v>373.95</v>
      </c>
      <c r="R769">
        <v>848.15</v>
      </c>
      <c r="S769">
        <v>12657.66</v>
      </c>
      <c r="T769">
        <v>437.03</v>
      </c>
      <c r="W769">
        <f t="shared" si="440"/>
        <v>-4.5159146149140409E-3</v>
      </c>
      <c r="X769">
        <f t="shared" si="444"/>
        <v>-4.8915922225042745E-4</v>
      </c>
      <c r="Y769">
        <f t="shared" si="445"/>
        <v>1.3295873735206384E-4</v>
      </c>
      <c r="Z769">
        <f t="shared" si="446"/>
        <v>6.0444487094556121E-4</v>
      </c>
      <c r="AA769">
        <f t="shared" si="447"/>
        <v>4.6197163418053232E-6</v>
      </c>
      <c r="AB769">
        <f t="shared" si="448"/>
        <v>-6.8939370556362516E-4</v>
      </c>
      <c r="AC769">
        <f t="shared" si="449"/>
        <v>9.8900330664862686E-4</v>
      </c>
      <c r="AD769">
        <f t="shared" si="450"/>
        <v>-1.7165698589653239E-2</v>
      </c>
      <c r="AE769">
        <f t="shared" si="451"/>
        <v>-4.1099831496352499E-5</v>
      </c>
      <c r="AF769">
        <f t="shared" si="452"/>
        <v>-4.0232981745466877E-3</v>
      </c>
      <c r="AG769">
        <f t="shared" si="453"/>
        <v>-2.0925200072360807E-3</v>
      </c>
      <c r="AH769">
        <f t="shared" si="454"/>
        <v>-1.4490820755487257E-3</v>
      </c>
      <c r="AI769">
        <f t="shared" si="455"/>
        <v>-2.9455102297568031E-3</v>
      </c>
      <c r="AJ769">
        <f t="shared" si="456"/>
        <v>1.1904053344211783E-4</v>
      </c>
      <c r="AK769">
        <f t="shared" si="457"/>
        <v>-6.3809040262255354E-3</v>
      </c>
      <c r="AL769">
        <f t="shared" si="441"/>
        <v>-1.5785961555903311E-2</v>
      </c>
      <c r="AM769">
        <f t="shared" si="420"/>
        <v>-1.65457310165469E-2</v>
      </c>
      <c r="AN769">
        <f t="shared" si="421"/>
        <v>1.8198736009450524E-2</v>
      </c>
      <c r="AO769">
        <f t="shared" si="442"/>
        <v>6.8668744686971111E-4</v>
      </c>
      <c r="AR769">
        <f t="shared" si="443"/>
        <v>2.0393484809194231E-5</v>
      </c>
      <c r="AS769">
        <f t="shared" si="422"/>
        <v>2.3927674471264307E-7</v>
      </c>
      <c r="AT769">
        <f t="shared" si="423"/>
        <v>1.7678025838255098E-8</v>
      </c>
      <c r="AU769">
        <f t="shared" si="424"/>
        <v>3.6535360201239613E-7</v>
      </c>
      <c r="AV769">
        <f t="shared" si="425"/>
        <v>2.1341779078743158E-11</v>
      </c>
      <c r="AW769">
        <f t="shared" si="426"/>
        <v>4.7526368127074629E-7</v>
      </c>
      <c r="AX769">
        <f t="shared" si="427"/>
        <v>9.781275405619178E-7</v>
      </c>
      <c r="AY769">
        <f t="shared" si="428"/>
        <v>2.946612080708232E-4</v>
      </c>
      <c r="AZ769">
        <f t="shared" si="429"/>
        <v>1.6891961490285689E-9</v>
      </c>
      <c r="BA769">
        <f t="shared" si="430"/>
        <v>1.6186928201310708E-5</v>
      </c>
      <c r="BB769">
        <f t="shared" si="431"/>
        <v>4.3786399806832876E-6</v>
      </c>
      <c r="BC769">
        <f t="shared" si="432"/>
        <v>2.0998388616766028E-6</v>
      </c>
      <c r="BD769">
        <f t="shared" si="433"/>
        <v>8.6760305136019749E-6</v>
      </c>
      <c r="BE769">
        <f t="shared" si="434"/>
        <v>1.4170648602183974E-8</v>
      </c>
      <c r="BF769">
        <f t="shared" si="435"/>
        <v>4.071593619190125E-5</v>
      </c>
      <c r="BG769">
        <f t="shared" si="436"/>
        <v>2.4919658224445727E-4</v>
      </c>
      <c r="BH769">
        <f t="shared" si="437"/>
        <v>2.7376121487192215E-4</v>
      </c>
      <c r="BI769">
        <f t="shared" si="438"/>
        <v>3.3119399234167115E-4</v>
      </c>
      <c r="BJ769">
        <f t="shared" si="439"/>
        <v>4.7153964968844233E-7</v>
      </c>
    </row>
    <row r="770" spans="1:62" hidden="1" x14ac:dyDescent="0.25">
      <c r="A770" s="1">
        <v>42781</v>
      </c>
      <c r="B770">
        <v>13.211061778353878</v>
      </c>
      <c r="C770">
        <v>19.96070162173697</v>
      </c>
      <c r="D770">
        <v>87.531400289651074</v>
      </c>
      <c r="E770">
        <v>82.143868653998382</v>
      </c>
      <c r="F770">
        <v>75.222330104578461</v>
      </c>
      <c r="G770" s="2">
        <v>29143</v>
      </c>
      <c r="H770" s="3">
        <v>42666</v>
      </c>
      <c r="I770" s="2">
        <v>404.3</v>
      </c>
      <c r="J770">
        <v>9.7327999999999992</v>
      </c>
      <c r="K770" s="4">
        <v>70.894499999999994</v>
      </c>
      <c r="L770" s="4">
        <v>66.875</v>
      </c>
      <c r="M770">
        <v>8724.7000000000007</v>
      </c>
      <c r="N770" s="5">
        <v>16.52</v>
      </c>
      <c r="O770" s="6">
        <v>84.25</v>
      </c>
      <c r="P770" s="7">
        <v>126.178</v>
      </c>
      <c r="Q770">
        <v>367.85</v>
      </c>
      <c r="R770">
        <v>850.05</v>
      </c>
      <c r="S770">
        <v>12375.21</v>
      </c>
      <c r="T770">
        <v>440.73</v>
      </c>
      <c r="W770">
        <f t="shared" si="440"/>
        <v>5.0274432983877188E-6</v>
      </c>
      <c r="X770">
        <f t="shared" si="444"/>
        <v>2.906654552846966E-3</v>
      </c>
      <c r="Y770">
        <f t="shared" si="445"/>
        <v>-5.2176965135586762E-6</v>
      </c>
      <c r="Z770">
        <f t="shared" si="446"/>
        <v>7.890352650928566E-5</v>
      </c>
      <c r="AA770">
        <f t="shared" si="447"/>
        <v>8.1710644077767657E-4</v>
      </c>
      <c r="AB770">
        <f t="shared" si="448"/>
        <v>4.8844345870947313E-3</v>
      </c>
      <c r="AC770">
        <f t="shared" si="449"/>
        <v>4.1806670093378524E-3</v>
      </c>
      <c r="AD770">
        <f t="shared" si="450"/>
        <v>0</v>
      </c>
      <c r="AE770">
        <f t="shared" si="451"/>
        <v>6.1649113813445897E-5</v>
      </c>
      <c r="AF770">
        <f t="shared" si="452"/>
        <v>2.8180074373009979E-3</v>
      </c>
      <c r="AG770">
        <f t="shared" si="453"/>
        <v>5.983097927344279E-4</v>
      </c>
      <c r="AH770">
        <f t="shared" si="454"/>
        <v>-7.7182549050122812E-3</v>
      </c>
      <c r="AI770">
        <f t="shared" si="455"/>
        <v>-2.5696065733627219E-2</v>
      </c>
      <c r="AJ770">
        <f t="shared" si="456"/>
        <v>2.852729855715175E-3</v>
      </c>
      <c r="AK770">
        <f t="shared" si="457"/>
        <v>-1.02188137904621E-2</v>
      </c>
      <c r="AL770">
        <f t="shared" si="441"/>
        <v>-1.6446852259403094E-2</v>
      </c>
      <c r="AM770">
        <f t="shared" si="420"/>
        <v>2.2376643420060063E-3</v>
      </c>
      <c r="AN770">
        <f t="shared" si="421"/>
        <v>-2.2567287501135708E-2</v>
      </c>
      <c r="AO770">
        <f t="shared" si="442"/>
        <v>8.4306004255674197E-3</v>
      </c>
      <c r="AR770">
        <f t="shared" si="443"/>
        <v>2.5275186118503586E-11</v>
      </c>
      <c r="AS770">
        <f t="shared" si="422"/>
        <v>8.4486406895859956E-6</v>
      </c>
      <c r="AT770">
        <f t="shared" si="423"/>
        <v>2.7224356907602364E-11</v>
      </c>
      <c r="AU770">
        <f t="shared" si="424"/>
        <v>6.2257664956015447E-9</v>
      </c>
      <c r="AV770">
        <f t="shared" si="425"/>
        <v>6.6766293556036268E-7</v>
      </c>
      <c r="AW770">
        <f t="shared" si="426"/>
        <v>2.3857701235607279E-5</v>
      </c>
      <c r="AX770">
        <f t="shared" si="427"/>
        <v>1.7477976642965904E-5</v>
      </c>
      <c r="AY770">
        <f t="shared" si="428"/>
        <v>0</v>
      </c>
      <c r="AZ770">
        <f t="shared" si="429"/>
        <v>3.8006132339832054E-9</v>
      </c>
      <c r="BA770">
        <f t="shared" si="430"/>
        <v>7.9411659166837385E-6</v>
      </c>
      <c r="BB770">
        <f t="shared" si="431"/>
        <v>3.5797460808191408E-7</v>
      </c>
      <c r="BC770">
        <f t="shared" si="432"/>
        <v>5.9571458778746136E-5</v>
      </c>
      <c r="BD770">
        <f t="shared" si="433"/>
        <v>6.6028779418689091E-4</v>
      </c>
      <c r="BE770">
        <f t="shared" si="434"/>
        <v>8.1380676296887236E-6</v>
      </c>
      <c r="BF770">
        <f t="shared" si="435"/>
        <v>1.044241552841384E-4</v>
      </c>
      <c r="BG770">
        <f t="shared" si="436"/>
        <v>2.7049894924263267E-4</v>
      </c>
      <c r="BH770">
        <f t="shared" si="437"/>
        <v>5.0071417074851734E-6</v>
      </c>
      <c r="BI770">
        <f t="shared" si="438"/>
        <v>5.0928246515891595E-4</v>
      </c>
      <c r="BJ770">
        <f t="shared" si="439"/>
        <v>7.107502353557756E-5</v>
      </c>
    </row>
    <row r="771" spans="1:62" hidden="1" x14ac:dyDescent="0.25">
      <c r="A771" s="1">
        <v>42782</v>
      </c>
      <c r="B771">
        <v>13.268948320848384</v>
      </c>
      <c r="C771">
        <v>19.969950672527244</v>
      </c>
      <c r="D771">
        <v>87.577723336515689</v>
      </c>
      <c r="E771">
        <v>82.173173491478323</v>
      </c>
      <c r="F771">
        <v>75.25513384615607</v>
      </c>
      <c r="G771" s="2">
        <v>29416</v>
      </c>
      <c r="H771" s="3">
        <v>43024</v>
      </c>
      <c r="I771" s="2">
        <v>402.05</v>
      </c>
      <c r="J771">
        <v>9.7873999999999999</v>
      </c>
      <c r="K771" s="4">
        <v>71.597999999999999</v>
      </c>
      <c r="L771" s="4">
        <v>67.08</v>
      </c>
      <c r="M771">
        <v>8778</v>
      </c>
      <c r="N771" s="5">
        <v>16.760000000000002</v>
      </c>
      <c r="O771" s="6">
        <v>83.6</v>
      </c>
      <c r="P771" s="7">
        <v>126.78100000000001</v>
      </c>
      <c r="Q771">
        <v>376</v>
      </c>
      <c r="R771">
        <v>846.1</v>
      </c>
      <c r="S771">
        <v>12665.64</v>
      </c>
      <c r="T771">
        <v>442.63</v>
      </c>
      <c r="W771">
        <f t="shared" si="440"/>
        <v>4.3721006515729088E-3</v>
      </c>
      <c r="X771">
        <f t="shared" si="444"/>
        <v>4.6325569076718356E-4</v>
      </c>
      <c r="Y771">
        <f t="shared" si="445"/>
        <v>5.2907634948902525E-4</v>
      </c>
      <c r="Z771">
        <f t="shared" si="446"/>
        <v>3.5668652999104708E-4</v>
      </c>
      <c r="AA771">
        <f t="shared" si="447"/>
        <v>4.3599541401085777E-4</v>
      </c>
      <c r="AB771">
        <f t="shared" si="448"/>
        <v>9.3239972612980428E-3</v>
      </c>
      <c r="AC771">
        <f t="shared" si="449"/>
        <v>8.355749397072872E-3</v>
      </c>
      <c r="AD771">
        <f t="shared" si="450"/>
        <v>-5.5807176525671451E-3</v>
      </c>
      <c r="AE771">
        <f t="shared" si="451"/>
        <v>5.5942195667573434E-3</v>
      </c>
      <c r="AF771">
        <f t="shared" si="452"/>
        <v>9.8742841344688255E-3</v>
      </c>
      <c r="AG771">
        <f t="shared" si="453"/>
        <v>3.0607317388374744E-3</v>
      </c>
      <c r="AH771">
        <f t="shared" si="454"/>
        <v>6.0905077228478183E-3</v>
      </c>
      <c r="AI771">
        <f t="shared" si="455"/>
        <v>1.4423326961105125E-2</v>
      </c>
      <c r="AJ771">
        <f t="shared" si="456"/>
        <v>-7.7450491418152786E-3</v>
      </c>
      <c r="AK771">
        <f t="shared" si="457"/>
        <v>4.7675800597963367E-3</v>
      </c>
      <c r="AL771">
        <f t="shared" si="441"/>
        <v>2.1913897011621056E-2</v>
      </c>
      <c r="AM771">
        <f t="shared" ref="AM771:AM834" si="458">LN((R771/R770))</f>
        <v>-4.6576153532826058E-3</v>
      </c>
      <c r="AN771">
        <f t="shared" ref="AN771:AN834" si="459">LN((S771/S770))</f>
        <v>2.3197537134015046E-2</v>
      </c>
      <c r="AO771">
        <f t="shared" si="442"/>
        <v>4.3017635618192449E-3</v>
      </c>
      <c r="AR771">
        <f t="shared" si="443"/>
        <v>1.9115264107484254E-5</v>
      </c>
      <c r="AS771">
        <f t="shared" ref="AS771:AS834" si="460">X771^2</f>
        <v>2.1460583502818041E-7</v>
      </c>
      <c r="AT771">
        <f t="shared" ref="AT771:AT834" si="461">Y771^2</f>
        <v>2.799217835886332E-7</v>
      </c>
      <c r="AU771">
        <f t="shared" ref="AU771:AU834" si="462">Z771^2</f>
        <v>1.2722528067705412E-7</v>
      </c>
      <c r="AV771">
        <f t="shared" ref="AV771:AV834" si="463">AA771^2</f>
        <v>1.9009200103849927E-7</v>
      </c>
      <c r="AW771">
        <f t="shared" ref="AW771:AW834" si="464">AB771^2</f>
        <v>8.6936924928693405E-5</v>
      </c>
      <c r="AX771">
        <f t="shared" ref="AX771:AX834" si="465">AC771^2</f>
        <v>6.981854798668366E-5</v>
      </c>
      <c r="AY771">
        <f t="shared" ref="AY771:AY834" si="466">AD771^2</f>
        <v>3.1144409517674544E-5</v>
      </c>
      <c r="AZ771">
        <f t="shared" ref="AZ771:AZ834" si="467">AE771^2</f>
        <v>3.1295292561090721E-5</v>
      </c>
      <c r="BA771">
        <f t="shared" ref="BA771:BA834" si="468">AF771^2</f>
        <v>9.7501487168222769E-5</v>
      </c>
      <c r="BB771">
        <f t="shared" ref="BB771:BB834" si="469">AG771^2</f>
        <v>9.3680787771270699E-6</v>
      </c>
      <c r="BC771">
        <f t="shared" ref="BC771:BC834" si="470">AH771^2</f>
        <v>3.7094284322068914E-5</v>
      </c>
      <c r="BD771">
        <f t="shared" ref="BD771:BD834" si="471">AI771^2</f>
        <v>2.0803236062694199E-4</v>
      </c>
      <c r="BE771">
        <f t="shared" ref="BE771:BE834" si="472">AJ771^2</f>
        <v>5.9985786209133586E-5</v>
      </c>
      <c r="BF771">
        <f t="shared" ref="BF771:BF834" si="473">AK771^2</f>
        <v>2.2729819626567641E-5</v>
      </c>
      <c r="BG771">
        <f t="shared" ref="BG771:BG834" si="474">AL771^2</f>
        <v>4.8021888223593429E-4</v>
      </c>
      <c r="BH771">
        <f t="shared" ref="BH771:BH834" si="475">AM771^2</f>
        <v>2.1693380779133854E-5</v>
      </c>
      <c r="BI771">
        <f t="shared" ref="BI771:BI834" si="476">AN771^2</f>
        <v>5.3812572908400701E-4</v>
      </c>
      <c r="BJ771">
        <f t="shared" ref="BJ771:BJ834" si="477">AO771^2</f>
        <v>1.8505169741795797E-5</v>
      </c>
    </row>
    <row r="772" spans="1:62" hidden="1" x14ac:dyDescent="0.25">
      <c r="A772" s="1">
        <v>42783</v>
      </c>
      <c r="B772">
        <v>13.276247199397918</v>
      </c>
      <c r="C772">
        <v>19.945056072623306</v>
      </c>
      <c r="D772">
        <v>87.564554448211624</v>
      </c>
      <c r="E772">
        <v>82.195584821435659</v>
      </c>
      <c r="F772">
        <v>75.26880059578049</v>
      </c>
      <c r="G772" s="2">
        <v>29360</v>
      </c>
      <c r="H772" s="3">
        <v>42949</v>
      </c>
      <c r="I772" s="2">
        <v>400.2</v>
      </c>
      <c r="J772">
        <v>9.7690999999999999</v>
      </c>
      <c r="K772" s="4">
        <v>71.198499999999996</v>
      </c>
      <c r="L772" s="4">
        <v>67.08</v>
      </c>
      <c r="M772">
        <v>8821.7000000000007</v>
      </c>
      <c r="N772" s="5">
        <v>16.98</v>
      </c>
      <c r="O772" s="6">
        <v>83.55</v>
      </c>
      <c r="P772" s="7">
        <v>127.434</v>
      </c>
      <c r="Q772">
        <v>384.5</v>
      </c>
      <c r="R772">
        <v>841.25</v>
      </c>
      <c r="S772">
        <v>12520.14</v>
      </c>
      <c r="T772">
        <v>459.02</v>
      </c>
      <c r="W772">
        <f t="shared" ref="W772:W835" si="478">LN((B772/B771))</f>
        <v>5.499208870325716E-4</v>
      </c>
      <c r="X772">
        <f t="shared" si="444"/>
        <v>-1.2473806300872191E-3</v>
      </c>
      <c r="Y772">
        <f t="shared" si="445"/>
        <v>-1.5037932012135281E-4</v>
      </c>
      <c r="Z772">
        <f t="shared" si="446"/>
        <v>2.7269574006949428E-4</v>
      </c>
      <c r="AA772">
        <f t="shared" si="447"/>
        <v>1.8158905708432071E-4</v>
      </c>
      <c r="AB772">
        <f t="shared" si="448"/>
        <v>-1.9055402526560387E-3</v>
      </c>
      <c r="AC772">
        <f t="shared" si="449"/>
        <v>-1.7447342543731093E-3</v>
      </c>
      <c r="AD772">
        <f t="shared" si="450"/>
        <v>-4.6120368445250592E-3</v>
      </c>
      <c r="AE772">
        <f t="shared" si="451"/>
        <v>-1.8715010703691459E-3</v>
      </c>
      <c r="AF772">
        <f t="shared" si="452"/>
        <v>-5.5953898352951066E-3</v>
      </c>
      <c r="AG772">
        <f t="shared" si="453"/>
        <v>0</v>
      </c>
      <c r="AH772">
        <f t="shared" si="454"/>
        <v>4.9660039441372771E-3</v>
      </c>
      <c r="AI772">
        <f t="shared" si="455"/>
        <v>1.3041085829264162E-2</v>
      </c>
      <c r="AJ772">
        <f t="shared" si="456"/>
        <v>-5.9826504925323599E-4</v>
      </c>
      <c r="AK772">
        <f t="shared" si="457"/>
        <v>5.1373950098071971E-3</v>
      </c>
      <c r="AL772">
        <f t="shared" ref="AL772:AL835" si="479">LN((Q772/Q771))</f>
        <v>2.2354645555804051E-2</v>
      </c>
      <c r="AM772">
        <f t="shared" si="458"/>
        <v>-5.748674971517694E-3</v>
      </c>
      <c r="AN772">
        <f t="shared" si="459"/>
        <v>-1.15542674236957E-2</v>
      </c>
      <c r="AO772">
        <f t="shared" ref="AO772:AO835" si="480">LN((T772/T771))</f>
        <v>3.6359575483755117E-2</v>
      </c>
      <c r="AR772">
        <f t="shared" ref="AR772:AR835" si="481">W772^2</f>
        <v>3.0241298199469036E-7</v>
      </c>
      <c r="AS772">
        <f t="shared" si="460"/>
        <v>1.5559584363167878E-6</v>
      </c>
      <c r="AT772">
        <f t="shared" si="461"/>
        <v>2.2613939920160306E-8</v>
      </c>
      <c r="AU772">
        <f t="shared" si="462"/>
        <v>7.436296665204919E-8</v>
      </c>
      <c r="AV772">
        <f t="shared" si="463"/>
        <v>3.2974585652772683E-8</v>
      </c>
      <c r="AW772">
        <f t="shared" si="464"/>
        <v>3.63108365449244E-6</v>
      </c>
      <c r="AX772">
        <f t="shared" si="465"/>
        <v>3.0440976183828896E-6</v>
      </c>
      <c r="AY772">
        <f t="shared" si="466"/>
        <v>2.1270883855256665E-5</v>
      </c>
      <c r="AZ772">
        <f t="shared" si="467"/>
        <v>3.5025162563928586E-6</v>
      </c>
      <c r="BA772">
        <f t="shared" si="468"/>
        <v>3.1308387408923801E-5</v>
      </c>
      <c r="BB772">
        <f t="shared" si="469"/>
        <v>0</v>
      </c>
      <c r="BC772">
        <f t="shared" si="470"/>
        <v>2.4661195173186992E-5</v>
      </c>
      <c r="BD772">
        <f t="shared" si="471"/>
        <v>1.7006991960623452E-4</v>
      </c>
      <c r="BE772">
        <f t="shared" si="472"/>
        <v>3.5792106915797686E-7</v>
      </c>
      <c r="BF772">
        <f t="shared" si="473"/>
        <v>2.6392827486791891E-5</v>
      </c>
      <c r="BG772">
        <f t="shared" si="474"/>
        <v>4.9973017792562984E-4</v>
      </c>
      <c r="BH772">
        <f t="shared" si="475"/>
        <v>3.304726392815396E-5</v>
      </c>
      <c r="BI772">
        <f t="shared" si="476"/>
        <v>1.3350109569827567E-4</v>
      </c>
      <c r="BJ772">
        <f t="shared" si="477"/>
        <v>1.3220187293588861E-3</v>
      </c>
    </row>
    <row r="773" spans="1:62" hidden="1" x14ac:dyDescent="0.25">
      <c r="A773" s="1">
        <v>42786</v>
      </c>
      <c r="B773">
        <v>13.263805169768879</v>
      </c>
      <c r="C773">
        <v>19.945794807172209</v>
      </c>
      <c r="D773">
        <v>87.638560466233272</v>
      </c>
      <c r="E773">
        <v>82.254577803453458</v>
      </c>
      <c r="F773">
        <v>75.344983662540116</v>
      </c>
      <c r="G773" s="2">
        <v>29303</v>
      </c>
      <c r="H773" s="3">
        <v>42905</v>
      </c>
      <c r="I773" s="2">
        <v>405.35</v>
      </c>
      <c r="J773">
        <v>9.7266999999999992</v>
      </c>
      <c r="K773" s="4">
        <v>71.009500000000003</v>
      </c>
      <c r="L773" s="4">
        <v>66.905000000000001</v>
      </c>
      <c r="M773">
        <v>8879.2000000000007</v>
      </c>
      <c r="N773" s="5">
        <v>16.98</v>
      </c>
      <c r="O773" s="6">
        <v>83.37</v>
      </c>
      <c r="P773" s="7">
        <v>128.14500000000001</v>
      </c>
      <c r="Q773">
        <v>385.55</v>
      </c>
      <c r="R773">
        <v>854.45</v>
      </c>
      <c r="S773">
        <v>12569.550000000001</v>
      </c>
      <c r="T773">
        <v>469.7</v>
      </c>
      <c r="W773">
        <f t="shared" si="478"/>
        <v>-9.3760406855692281E-4</v>
      </c>
      <c r="X773">
        <f t="shared" si="444"/>
        <v>3.7037793513727374E-5</v>
      </c>
      <c r="Y773">
        <f t="shared" si="445"/>
        <v>8.4480258766230268E-4</v>
      </c>
      <c r="Z773">
        <f t="shared" si="446"/>
        <v>7.1745729656583169E-4</v>
      </c>
      <c r="AA773">
        <f t="shared" si="447"/>
        <v>1.0116348066274655E-3</v>
      </c>
      <c r="AB773">
        <f t="shared" si="448"/>
        <v>-1.9433038861988224E-3</v>
      </c>
      <c r="AC773">
        <f t="shared" si="449"/>
        <v>-1.024996013051451E-3</v>
      </c>
      <c r="AD773">
        <f t="shared" si="450"/>
        <v>1.2786469284083146E-2</v>
      </c>
      <c r="AE773">
        <f t="shared" si="451"/>
        <v>-4.3496616552364678E-3</v>
      </c>
      <c r="AF773">
        <f t="shared" si="452"/>
        <v>-2.6580798728601984E-3</v>
      </c>
      <c r="AG773">
        <f t="shared" si="453"/>
        <v>-2.6122341980558839E-3</v>
      </c>
      <c r="AH773">
        <f t="shared" si="454"/>
        <v>6.4968676454531952E-3</v>
      </c>
      <c r="AI773">
        <f t="shared" si="455"/>
        <v>0</v>
      </c>
      <c r="AJ773">
        <f t="shared" si="456"/>
        <v>-2.156722618880615E-3</v>
      </c>
      <c r="AK773">
        <f t="shared" si="457"/>
        <v>5.5638517575270913E-3</v>
      </c>
      <c r="AL773">
        <f t="shared" si="479"/>
        <v>2.7270973332710292E-3</v>
      </c>
      <c r="AM773">
        <f t="shared" si="458"/>
        <v>1.5569106133980335E-2</v>
      </c>
      <c r="AN773">
        <f t="shared" si="459"/>
        <v>3.9386747206055254E-3</v>
      </c>
      <c r="AO773">
        <f t="shared" si="480"/>
        <v>2.3000410936929724E-2</v>
      </c>
      <c r="AR773">
        <f t="shared" si="481"/>
        <v>8.791013893744948E-7</v>
      </c>
      <c r="AS773">
        <f t="shared" si="460"/>
        <v>1.3717981483655056E-9</v>
      </c>
      <c r="AT773">
        <f t="shared" si="461"/>
        <v>7.1369141212092266E-7</v>
      </c>
      <c r="AU773">
        <f t="shared" si="462"/>
        <v>5.1474497239555179E-7</v>
      </c>
      <c r="AV773">
        <f t="shared" si="463"/>
        <v>1.0234049819801895E-6</v>
      </c>
      <c r="AW773">
        <f t="shared" si="464"/>
        <v>3.7764299941154456E-6</v>
      </c>
      <c r="AX773">
        <f t="shared" si="465"/>
        <v>1.0506168267713702E-6</v>
      </c>
      <c r="AY773">
        <f t="shared" si="466"/>
        <v>1.6349379675280174E-4</v>
      </c>
      <c r="AZ773">
        <f t="shared" si="467"/>
        <v>1.8919556515034451E-5</v>
      </c>
      <c r="BA773">
        <f t="shared" si="468"/>
        <v>7.0653886105044887E-6</v>
      </c>
      <c r="BB773">
        <f t="shared" si="469"/>
        <v>6.8237675054926674E-6</v>
      </c>
      <c r="BC773">
        <f t="shared" si="470"/>
        <v>4.2209289202536541E-5</v>
      </c>
      <c r="BD773">
        <f t="shared" si="471"/>
        <v>0</v>
      </c>
      <c r="BE773">
        <f t="shared" si="472"/>
        <v>4.6514524547912583E-6</v>
      </c>
      <c r="BF773">
        <f t="shared" si="473"/>
        <v>3.0956446379737304E-5</v>
      </c>
      <c r="BG773">
        <f t="shared" si="474"/>
        <v>7.437059865133959E-6</v>
      </c>
      <c r="BH773">
        <f t="shared" si="475"/>
        <v>2.4239706581114409E-4</v>
      </c>
      <c r="BI773">
        <f t="shared" si="476"/>
        <v>1.5513158554737013E-5</v>
      </c>
      <c r="BJ773">
        <f t="shared" si="477"/>
        <v>5.2901890326763649E-4</v>
      </c>
    </row>
    <row r="774" spans="1:62" hidden="1" x14ac:dyDescent="0.25">
      <c r="A774" s="1">
        <v>42787</v>
      </c>
      <c r="B774">
        <v>13.31118079748927</v>
      </c>
      <c r="C774">
        <v>19.933967767390584</v>
      </c>
      <c r="D774">
        <v>87.655693042404067</v>
      </c>
      <c r="E774">
        <v>82.300461069436977</v>
      </c>
      <c r="F774">
        <v>75.408360613072588</v>
      </c>
      <c r="G774" s="2">
        <v>29301</v>
      </c>
      <c r="H774" s="3">
        <v>42852</v>
      </c>
      <c r="I774" s="2">
        <v>405.25</v>
      </c>
      <c r="J774">
        <v>9.7303999999999995</v>
      </c>
      <c r="K774" s="4">
        <v>70.581999999999994</v>
      </c>
      <c r="L774" s="4">
        <v>66.984999999999999</v>
      </c>
      <c r="M774">
        <v>8907.85</v>
      </c>
      <c r="N774" s="5">
        <v>16.91</v>
      </c>
      <c r="O774" s="6">
        <v>83.31</v>
      </c>
      <c r="P774" s="7">
        <v>128.398</v>
      </c>
      <c r="Q774">
        <v>390.75</v>
      </c>
      <c r="R774">
        <v>862.75</v>
      </c>
      <c r="S774">
        <v>12626.76</v>
      </c>
      <c r="T774">
        <v>471.85</v>
      </c>
      <c r="W774">
        <f t="shared" si="478"/>
        <v>3.5654338983726404E-3</v>
      </c>
      <c r="X774">
        <f t="shared" si="444"/>
        <v>-5.9313493184669339E-4</v>
      </c>
      <c r="Y774">
        <f t="shared" si="445"/>
        <v>1.9547219469469169E-4</v>
      </c>
      <c r="Z774">
        <f t="shared" si="446"/>
        <v>5.5766468759517723E-4</v>
      </c>
      <c r="AA774">
        <f t="shared" si="447"/>
        <v>8.4080329455641289E-4</v>
      </c>
      <c r="AB774">
        <f t="shared" si="448"/>
        <v>-6.8254726666269801E-5</v>
      </c>
      <c r="AC774">
        <f t="shared" si="449"/>
        <v>-1.2360508587725852E-3</v>
      </c>
      <c r="AD774">
        <f t="shared" si="450"/>
        <v>-2.4673081793068967E-4</v>
      </c>
      <c r="AE774">
        <f t="shared" si="451"/>
        <v>3.8032389663403314E-4</v>
      </c>
      <c r="AF774">
        <f t="shared" si="452"/>
        <v>-6.038516422494894E-3</v>
      </c>
      <c r="AG774">
        <f t="shared" si="453"/>
        <v>1.1950109719970198E-3</v>
      </c>
      <c r="AH774">
        <f t="shared" si="454"/>
        <v>3.2214476011268849E-3</v>
      </c>
      <c r="AI774">
        <f t="shared" si="455"/>
        <v>-4.1310179727123567E-3</v>
      </c>
      <c r="AJ774">
        <f t="shared" si="456"/>
        <v>-7.1994243570417673E-4</v>
      </c>
      <c r="AK774">
        <f t="shared" si="457"/>
        <v>1.9723795388693925E-3</v>
      </c>
      <c r="AL774">
        <f t="shared" si="479"/>
        <v>1.3397083022616357E-2</v>
      </c>
      <c r="AM774">
        <f t="shared" si="458"/>
        <v>9.6669748851949486E-3</v>
      </c>
      <c r="AN774">
        <f t="shared" si="459"/>
        <v>4.5411489472475209E-3</v>
      </c>
      <c r="AO774">
        <f t="shared" si="480"/>
        <v>4.5669454343926306E-3</v>
      </c>
      <c r="AR774">
        <f t="shared" si="481"/>
        <v>1.2712318883664725E-5</v>
      </c>
      <c r="AS774">
        <f t="shared" si="460"/>
        <v>3.518090473767816E-7</v>
      </c>
      <c r="AT774">
        <f t="shared" si="461"/>
        <v>3.8209378898759452E-8</v>
      </c>
      <c r="AU774">
        <f t="shared" si="462"/>
        <v>3.1098990379062661E-7</v>
      </c>
      <c r="AV774">
        <f t="shared" si="463"/>
        <v>7.0695018013691798E-7</v>
      </c>
      <c r="AW774">
        <f t="shared" si="464"/>
        <v>4.6587077122872022E-9</v>
      </c>
      <c r="AX774">
        <f t="shared" si="465"/>
        <v>1.5278217254724453E-6</v>
      </c>
      <c r="AY774">
        <f t="shared" si="466"/>
        <v>6.087609651674714E-8</v>
      </c>
      <c r="AZ774">
        <f t="shared" si="467"/>
        <v>1.4464626635089472E-7</v>
      </c>
      <c r="BA774">
        <f t="shared" si="468"/>
        <v>3.6463680584740535E-5</v>
      </c>
      <c r="BB774">
        <f t="shared" si="469"/>
        <v>1.4280512231932621E-6</v>
      </c>
      <c r="BC774">
        <f t="shared" si="470"/>
        <v>1.0377724646806161E-5</v>
      </c>
      <c r="BD774">
        <f t="shared" si="471"/>
        <v>1.7065309490872509E-5</v>
      </c>
      <c r="BE774">
        <f t="shared" si="472"/>
        <v>5.183171107276626E-7</v>
      </c>
      <c r="BF774">
        <f t="shared" si="473"/>
        <v>3.8902810453506373E-6</v>
      </c>
      <c r="BG774">
        <f t="shared" si="474"/>
        <v>1.7948183351487545E-4</v>
      </c>
      <c r="BH774">
        <f t="shared" si="475"/>
        <v>9.345040343098989E-5</v>
      </c>
      <c r="BI774">
        <f t="shared" si="476"/>
        <v>2.0622033761087269E-5</v>
      </c>
      <c r="BJ774">
        <f t="shared" si="477"/>
        <v>2.0856990600719693E-5</v>
      </c>
    </row>
    <row r="775" spans="1:62" hidden="1" x14ac:dyDescent="0.25">
      <c r="A775" s="1">
        <v>42788</v>
      </c>
      <c r="B775">
        <v>13.322191445727279</v>
      </c>
      <c r="C775">
        <v>19.986591830584096</v>
      </c>
      <c r="D775">
        <v>87.665509269343104</v>
      </c>
      <c r="E775">
        <v>82.285732316417409</v>
      </c>
      <c r="F775">
        <v>75.454505972278952</v>
      </c>
      <c r="G775" s="2">
        <v>29208</v>
      </c>
      <c r="H775" s="3">
        <v>42729</v>
      </c>
      <c r="I775" s="2">
        <v>403.65</v>
      </c>
      <c r="J775">
        <v>9.7341999999999995</v>
      </c>
      <c r="K775" s="4">
        <v>70.672499999999999</v>
      </c>
      <c r="L775" s="4">
        <v>66.95</v>
      </c>
      <c r="M775">
        <v>8926.9</v>
      </c>
      <c r="N775" s="5">
        <v>16.940000000000001</v>
      </c>
      <c r="O775" s="6">
        <v>85</v>
      </c>
      <c r="P775" s="7">
        <v>127.991</v>
      </c>
      <c r="Q775">
        <v>389.6</v>
      </c>
      <c r="R775">
        <v>864.15</v>
      </c>
      <c r="S775">
        <v>12535.14</v>
      </c>
      <c r="T775">
        <v>466.38</v>
      </c>
      <c r="W775">
        <f t="shared" si="478"/>
        <v>8.2683099719752635E-4</v>
      </c>
      <c r="X775">
        <f t="shared" si="444"/>
        <v>2.6364406814514715E-3</v>
      </c>
      <c r="Y775">
        <f t="shared" si="445"/>
        <v>1.1197991822843019E-4</v>
      </c>
      <c r="Z775">
        <f t="shared" si="446"/>
        <v>-1.7897920543499942E-4</v>
      </c>
      <c r="AA775">
        <f t="shared" si="447"/>
        <v>6.117524038877593E-4</v>
      </c>
      <c r="AB775">
        <f t="shared" si="448"/>
        <v>-3.1790007801138806E-3</v>
      </c>
      <c r="AC775">
        <f t="shared" si="449"/>
        <v>-2.874471779752856E-3</v>
      </c>
      <c r="AD775">
        <f t="shared" si="450"/>
        <v>-3.9559947747610218E-3</v>
      </c>
      <c r="AE775">
        <f t="shared" si="451"/>
        <v>3.9045241600408232E-4</v>
      </c>
      <c r="AF775">
        <f t="shared" si="452"/>
        <v>1.2813752819604708E-3</v>
      </c>
      <c r="AG775">
        <f t="shared" si="453"/>
        <v>-5.2264159176762721E-4</v>
      </c>
      <c r="AH775">
        <f t="shared" si="454"/>
        <v>2.136279706175582E-3</v>
      </c>
      <c r="AI775">
        <f t="shared" si="455"/>
        <v>1.7725263134195019E-3</v>
      </c>
      <c r="AJ775">
        <f t="shared" si="456"/>
        <v>2.0082666503498485E-2</v>
      </c>
      <c r="AK775">
        <f t="shared" si="457"/>
        <v>-3.1748658629835481E-3</v>
      </c>
      <c r="AL775">
        <f t="shared" si="479"/>
        <v>-2.9473975332058818E-3</v>
      </c>
      <c r="AM775">
        <f t="shared" si="458"/>
        <v>1.6214028683890767E-3</v>
      </c>
      <c r="AN775">
        <f t="shared" si="459"/>
        <v>-7.2824711104626924E-3</v>
      </c>
      <c r="AO775">
        <f t="shared" si="480"/>
        <v>-1.1660385997158762E-2</v>
      </c>
      <c r="AR775">
        <f t="shared" si="481"/>
        <v>6.8364949792665583E-7</v>
      </c>
      <c r="AS775">
        <f t="shared" si="460"/>
        <v>6.9508194668122992E-6</v>
      </c>
      <c r="AT775">
        <f t="shared" si="461"/>
        <v>1.2539502086445911E-8</v>
      </c>
      <c r="AU775">
        <f t="shared" si="462"/>
        <v>3.2033555978143729E-8</v>
      </c>
      <c r="AV775">
        <f t="shared" si="463"/>
        <v>3.7424100366245217E-7</v>
      </c>
      <c r="AW775">
        <f t="shared" si="464"/>
        <v>1.0106045959964661E-5</v>
      </c>
      <c r="AX775">
        <f t="shared" si="465"/>
        <v>8.262588012595551E-6</v>
      </c>
      <c r="AY775">
        <f t="shared" si="466"/>
        <v>1.5649894657936509E-5</v>
      </c>
      <c r="AZ775">
        <f t="shared" si="467"/>
        <v>1.5245308916342495E-7</v>
      </c>
      <c r="BA775">
        <f t="shared" si="468"/>
        <v>1.6419226132192759E-6</v>
      </c>
      <c r="BB775">
        <f t="shared" si="469"/>
        <v>2.7315423344539908E-7</v>
      </c>
      <c r="BC775">
        <f t="shared" si="470"/>
        <v>4.563690983017631E-6</v>
      </c>
      <c r="BD775">
        <f t="shared" si="471"/>
        <v>3.1418495317645302E-6</v>
      </c>
      <c r="BE775">
        <f t="shared" si="472"/>
        <v>4.0331349389074008E-4</v>
      </c>
      <c r="BF775">
        <f t="shared" si="473"/>
        <v>1.0079773247938269E-5</v>
      </c>
      <c r="BG775">
        <f t="shared" si="474"/>
        <v>8.6871522187481178E-6</v>
      </c>
      <c r="BH775">
        <f t="shared" si="475"/>
        <v>2.6289472616203256E-6</v>
      </c>
      <c r="BI775">
        <f t="shared" si="476"/>
        <v>5.3034385474723722E-5</v>
      </c>
      <c r="BJ775">
        <f t="shared" si="477"/>
        <v>1.3596460160273613E-4</v>
      </c>
    </row>
    <row r="776" spans="1:62" hidden="1" x14ac:dyDescent="0.25">
      <c r="A776" s="1">
        <v>42789</v>
      </c>
      <c r="B776">
        <v>13.311343473132924</v>
      </c>
      <c r="C776">
        <v>20.065407233314431</v>
      </c>
      <c r="D776">
        <v>87.667220838981819</v>
      </c>
      <c r="E776">
        <v>82.325834470071229</v>
      </c>
      <c r="F776">
        <v>75.473916200677323</v>
      </c>
      <c r="G776" s="2">
        <v>29451</v>
      </c>
      <c r="H776" s="3">
        <v>42864</v>
      </c>
      <c r="I776" s="2">
        <v>388.75</v>
      </c>
      <c r="J776">
        <v>9.7128999999999994</v>
      </c>
      <c r="K776" s="4">
        <v>70.5715</v>
      </c>
      <c r="L776" s="4">
        <v>66.69</v>
      </c>
      <c r="M776">
        <v>8939.5</v>
      </c>
      <c r="N776" s="5">
        <v>16.989999999999998</v>
      </c>
      <c r="O776" s="6">
        <v>85.7</v>
      </c>
      <c r="P776" s="7">
        <v>127.883</v>
      </c>
      <c r="Q776">
        <v>385.1</v>
      </c>
      <c r="R776">
        <v>858.25</v>
      </c>
      <c r="S776">
        <v>12438.84</v>
      </c>
      <c r="T776">
        <v>464.77</v>
      </c>
      <c r="W776">
        <f t="shared" si="478"/>
        <v>-8.1461009417545423E-4</v>
      </c>
      <c r="X776">
        <f t="shared" si="444"/>
        <v>3.9356589586577884E-3</v>
      </c>
      <c r="Y776">
        <f t="shared" si="445"/>
        <v>1.9523675216983755E-5</v>
      </c>
      <c r="Z776">
        <f t="shared" si="446"/>
        <v>4.872337373371912E-4</v>
      </c>
      <c r="AA776">
        <f t="shared" si="447"/>
        <v>2.5721104383036775E-4</v>
      </c>
      <c r="AB776">
        <f t="shared" si="448"/>
        <v>8.285221025158317E-3</v>
      </c>
      <c r="AC776">
        <f t="shared" si="449"/>
        <v>3.1544661816940911E-3</v>
      </c>
      <c r="AD776">
        <f t="shared" si="450"/>
        <v>-3.7611702347580572E-2</v>
      </c>
      <c r="AE776">
        <f t="shared" si="451"/>
        <v>-2.1905588511832099E-3</v>
      </c>
      <c r="AF776">
        <f t="shared" si="452"/>
        <v>-1.4301494890379776E-3</v>
      </c>
      <c r="AG776">
        <f t="shared" si="453"/>
        <v>-3.8910554929666762E-3</v>
      </c>
      <c r="AH776">
        <f t="shared" si="454"/>
        <v>1.4104690468023052E-3</v>
      </c>
      <c r="AI776">
        <f t="shared" si="455"/>
        <v>2.9472464599321056E-3</v>
      </c>
      <c r="AJ776">
        <f t="shared" si="456"/>
        <v>8.2015691134177098E-3</v>
      </c>
      <c r="AK776">
        <f t="shared" si="457"/>
        <v>-8.4416553783144422E-4</v>
      </c>
      <c r="AL776">
        <f t="shared" si="479"/>
        <v>-1.1617530947516826E-2</v>
      </c>
      <c r="AM776">
        <f t="shared" si="458"/>
        <v>-6.8509325087003419E-3</v>
      </c>
      <c r="AN776">
        <f t="shared" si="459"/>
        <v>-7.7120649006674098E-3</v>
      </c>
      <c r="AO776">
        <f t="shared" si="480"/>
        <v>-3.4580929053734046E-3</v>
      </c>
      <c r="AR776">
        <f t="shared" si="481"/>
        <v>6.635896055325424E-7</v>
      </c>
      <c r="AS776">
        <f t="shared" si="460"/>
        <v>1.5489411438863309E-5</v>
      </c>
      <c r="AT776">
        <f t="shared" si="461"/>
        <v>3.8117389397826565E-10</v>
      </c>
      <c r="AU776">
        <f t="shared" si="462"/>
        <v>2.3739671479956703E-7</v>
      </c>
      <c r="AV776">
        <f t="shared" si="463"/>
        <v>6.6157521068307356E-8</v>
      </c>
      <c r="AW776">
        <f t="shared" si="464"/>
        <v>6.8644887435725439E-5</v>
      </c>
      <c r="AX776">
        <f t="shared" si="465"/>
        <v>9.950656891451698E-6</v>
      </c>
      <c r="AY776">
        <f t="shared" si="466"/>
        <v>1.414640153482998E-3</v>
      </c>
      <c r="AZ776">
        <f t="shared" si="467"/>
        <v>4.798548080497104E-6</v>
      </c>
      <c r="BA776">
        <f t="shared" si="468"/>
        <v>2.0453275609955883E-6</v>
      </c>
      <c r="BB776">
        <f t="shared" si="469"/>
        <v>1.5140312849346144E-5</v>
      </c>
      <c r="BC776">
        <f t="shared" si="470"/>
        <v>1.9894229319874035E-6</v>
      </c>
      <c r="BD776">
        <f t="shared" si="471"/>
        <v>8.6862616955823282E-6</v>
      </c>
      <c r="BE776">
        <f t="shared" si="472"/>
        <v>6.7265735922167363E-5</v>
      </c>
      <c r="BF776">
        <f t="shared" si="473"/>
        <v>7.1261545526225147E-7</v>
      </c>
      <c r="BG776">
        <f t="shared" si="474"/>
        <v>1.349670253165112E-4</v>
      </c>
      <c r="BH776">
        <f t="shared" si="475"/>
        <v>4.6935276238767162E-5</v>
      </c>
      <c r="BI776">
        <f t="shared" si="476"/>
        <v>5.9475945032106229E-5</v>
      </c>
      <c r="BJ776">
        <f t="shared" si="477"/>
        <v>1.1958406542193874E-5</v>
      </c>
    </row>
    <row r="777" spans="1:62" hidden="1" x14ac:dyDescent="0.25">
      <c r="A777" s="1">
        <v>42793</v>
      </c>
      <c r="B777">
        <v>13.352607986798972</v>
      </c>
      <c r="C777">
        <v>20.154468747031892</v>
      </c>
      <c r="D777">
        <v>87.749086509145471</v>
      </c>
      <c r="E777">
        <v>82.449976578116548</v>
      </c>
      <c r="F777">
        <v>75.638971428140678</v>
      </c>
      <c r="G777" s="2">
        <v>29710</v>
      </c>
      <c r="H777" s="3">
        <v>43443</v>
      </c>
      <c r="I777" s="2">
        <v>395.3</v>
      </c>
      <c r="J777">
        <v>9.7077000000000009</v>
      </c>
      <c r="K777" s="4">
        <v>70.614999999999995</v>
      </c>
      <c r="L777" s="4">
        <v>66.7</v>
      </c>
      <c r="M777">
        <v>8896.7000000000007</v>
      </c>
      <c r="N777" s="5">
        <v>16.940000000000001</v>
      </c>
      <c r="O777" s="6">
        <v>84.75</v>
      </c>
      <c r="P777" s="7">
        <v>127.32299999999999</v>
      </c>
      <c r="Q777">
        <v>386.55</v>
      </c>
      <c r="R777">
        <v>866.45</v>
      </c>
      <c r="S777">
        <v>12168.66</v>
      </c>
      <c r="T777">
        <v>464.53</v>
      </c>
      <c r="W777">
        <f t="shared" si="478"/>
        <v>3.095156145244235E-3</v>
      </c>
      <c r="X777">
        <f t="shared" si="444"/>
        <v>4.4287386331048079E-3</v>
      </c>
      <c r="Y777">
        <f t="shared" si="445"/>
        <v>9.3338729271867616E-4</v>
      </c>
      <c r="Z777">
        <f t="shared" si="446"/>
        <v>1.5068004307645746E-3</v>
      </c>
      <c r="AA777">
        <f t="shared" si="447"/>
        <v>2.1845296677551265E-3</v>
      </c>
      <c r="AB777">
        <f t="shared" si="448"/>
        <v>8.7558240960223192E-3</v>
      </c>
      <c r="AC777">
        <f t="shared" si="449"/>
        <v>1.3417421212322384E-2</v>
      </c>
      <c r="AD777">
        <f t="shared" si="450"/>
        <v>1.6708506809196024E-2</v>
      </c>
      <c r="AE777">
        <f t="shared" si="451"/>
        <v>-5.3551384862130294E-4</v>
      </c>
      <c r="AF777">
        <f t="shared" si="452"/>
        <v>6.1620624318102805E-4</v>
      </c>
      <c r="AG777">
        <f t="shared" si="453"/>
        <v>1.4993627736317017E-4</v>
      </c>
      <c r="AH777">
        <f t="shared" si="454"/>
        <v>-4.7992377468149853E-3</v>
      </c>
      <c r="AI777">
        <f t="shared" si="455"/>
        <v>-2.9472464599321693E-3</v>
      </c>
      <c r="AJ777">
        <f t="shared" si="456"/>
        <v>-1.1147079343174536E-2</v>
      </c>
      <c r="AK777">
        <f t="shared" si="457"/>
        <v>-4.3886185967294458E-3</v>
      </c>
      <c r="AL777">
        <f t="shared" si="479"/>
        <v>3.7581849456206147E-3</v>
      </c>
      <c r="AM777">
        <f t="shared" si="458"/>
        <v>9.5089717484530475E-3</v>
      </c>
      <c r="AN777">
        <f t="shared" si="459"/>
        <v>-2.1960041257596766E-2</v>
      </c>
      <c r="AO777">
        <f t="shared" si="480"/>
        <v>-5.165178205872097E-4</v>
      </c>
      <c r="AR777">
        <f t="shared" si="481"/>
        <v>9.5799915634431521E-6</v>
      </c>
      <c r="AS777">
        <f t="shared" si="460"/>
        <v>1.9613725880355044E-5</v>
      </c>
      <c r="AT777">
        <f t="shared" si="461"/>
        <v>8.7121183820869968E-7</v>
      </c>
      <c r="AU777">
        <f t="shared" si="462"/>
        <v>2.2704475381523077E-6</v>
      </c>
      <c r="AV777">
        <f t="shared" si="463"/>
        <v>4.7721698693023235E-6</v>
      </c>
      <c r="AW777">
        <f t="shared" si="464"/>
        <v>7.6664455600485056E-5</v>
      </c>
      <c r="AX777">
        <f t="shared" si="465"/>
        <v>1.8002719198887868E-4</v>
      </c>
      <c r="AY777">
        <f t="shared" si="466"/>
        <v>2.7917419979294991E-4</v>
      </c>
      <c r="AZ777">
        <f t="shared" si="467"/>
        <v>2.8677508206519976E-7</v>
      </c>
      <c r="BA777">
        <f t="shared" si="468"/>
        <v>3.7971013413527626E-7</v>
      </c>
      <c r="BB777">
        <f t="shared" si="469"/>
        <v>2.2480887269525498E-8</v>
      </c>
      <c r="BC777">
        <f t="shared" si="470"/>
        <v>2.3032682950453777E-5</v>
      </c>
      <c r="BD777">
        <f t="shared" si="471"/>
        <v>8.6862616955827043E-6</v>
      </c>
      <c r="BE777">
        <f t="shared" si="472"/>
        <v>1.2425737788302846E-4</v>
      </c>
      <c r="BF777">
        <f t="shared" si="473"/>
        <v>1.925997318755953E-5</v>
      </c>
      <c r="BG777">
        <f t="shared" si="474"/>
        <v>1.4123954085489422E-5</v>
      </c>
      <c r="BH777">
        <f t="shared" si="475"/>
        <v>9.0420543712878206E-5</v>
      </c>
      <c r="BI777">
        <f t="shared" si="476"/>
        <v>4.8224341203535216E-4</v>
      </c>
      <c r="BJ777">
        <f t="shared" si="477"/>
        <v>2.6679065898416094E-7</v>
      </c>
    </row>
    <row r="778" spans="1:62" hidden="1" x14ac:dyDescent="0.25">
      <c r="A778" s="1">
        <v>42794</v>
      </c>
      <c r="B778">
        <v>13.440714896083566</v>
      </c>
      <c r="C778">
        <v>20.200363637982036</v>
      </c>
      <c r="D778">
        <v>87.755942756620158</v>
      </c>
      <c r="E778">
        <v>82.460917685884567</v>
      </c>
      <c r="F778">
        <v>75.627450800781162</v>
      </c>
      <c r="G778" s="2">
        <v>29566</v>
      </c>
      <c r="H778" s="3">
        <v>43278</v>
      </c>
      <c r="I778" s="2">
        <v>397.9</v>
      </c>
      <c r="J778">
        <v>9.7157</v>
      </c>
      <c r="K778" s="4">
        <v>70.575000000000003</v>
      </c>
      <c r="L778" s="4">
        <v>66.724999999999994</v>
      </c>
      <c r="M778">
        <v>8879.6</v>
      </c>
      <c r="N778" s="5">
        <v>16.98</v>
      </c>
      <c r="O778" s="6">
        <v>84.55</v>
      </c>
      <c r="P778" s="7">
        <v>127.533</v>
      </c>
      <c r="Q778">
        <v>384.95</v>
      </c>
      <c r="R778">
        <v>865.9</v>
      </c>
      <c r="S778">
        <v>12065.039999999999</v>
      </c>
      <c r="T778">
        <v>463.37</v>
      </c>
      <c r="W778">
        <f t="shared" si="478"/>
        <v>6.5768047698674531E-3</v>
      </c>
      <c r="X778">
        <f t="shared" si="444"/>
        <v>2.2745682747147312E-3</v>
      </c>
      <c r="Y778">
        <f t="shared" si="445"/>
        <v>7.8131635393701142E-5</v>
      </c>
      <c r="Z778">
        <f t="shared" si="446"/>
        <v>1.3269114612358252E-4</v>
      </c>
      <c r="AA778">
        <f t="shared" si="447"/>
        <v>-1.5232233581036187E-4</v>
      </c>
      <c r="AB778">
        <f t="shared" si="448"/>
        <v>-4.8586369956180814E-3</v>
      </c>
      <c r="AC778">
        <f t="shared" si="449"/>
        <v>-3.8053112649846679E-3</v>
      </c>
      <c r="AD778">
        <f t="shared" si="450"/>
        <v>6.555747130243008E-3</v>
      </c>
      <c r="AE778">
        <f t="shared" si="451"/>
        <v>8.2374872085971243E-4</v>
      </c>
      <c r="AF778">
        <f t="shared" si="452"/>
        <v>-5.6661238147404894E-4</v>
      </c>
      <c r="AG778">
        <f t="shared" si="453"/>
        <v>3.7474236900974129E-4</v>
      </c>
      <c r="AH778">
        <f t="shared" si="454"/>
        <v>-1.923910518447593E-3</v>
      </c>
      <c r="AI778">
        <f t="shared" si="455"/>
        <v>2.3584916592928832E-3</v>
      </c>
      <c r="AJ778">
        <f t="shared" si="456"/>
        <v>-2.3626709159703919E-3</v>
      </c>
      <c r="AK778">
        <f t="shared" si="457"/>
        <v>1.6479898258447059E-3</v>
      </c>
      <c r="AL778">
        <f t="shared" si="479"/>
        <v>-4.1477700424253075E-3</v>
      </c>
      <c r="AM778">
        <f t="shared" si="458"/>
        <v>-6.3497563249892072E-4</v>
      </c>
      <c r="AN778">
        <f t="shared" si="459"/>
        <v>-8.5517796706346735E-3</v>
      </c>
      <c r="AO778">
        <f t="shared" si="480"/>
        <v>-2.5002707280901986E-3</v>
      </c>
      <c r="AR778">
        <f t="shared" si="481"/>
        <v>4.3254360980951283E-5</v>
      </c>
      <c r="AS778">
        <f t="shared" si="460"/>
        <v>5.1736608363387487E-6</v>
      </c>
      <c r="AT778">
        <f t="shared" si="461"/>
        <v>6.1045524492942532E-9</v>
      </c>
      <c r="AU778">
        <f t="shared" si="462"/>
        <v>1.760694025958993E-8</v>
      </c>
      <c r="AV778">
        <f t="shared" si="463"/>
        <v>2.320209398672465E-8</v>
      </c>
      <c r="AW778">
        <f t="shared" si="464"/>
        <v>2.3606353455188695E-5</v>
      </c>
      <c r="AX778">
        <f t="shared" si="465"/>
        <v>1.4480393823419214E-5</v>
      </c>
      <c r="AY778">
        <f t="shared" si="466"/>
        <v>4.2977820435689437E-5</v>
      </c>
      <c r="AZ778">
        <f t="shared" si="467"/>
        <v>6.7856195511801245E-7</v>
      </c>
      <c r="BA778">
        <f t="shared" si="468"/>
        <v>3.2104959083969317E-7</v>
      </c>
      <c r="BB778">
        <f t="shared" si="469"/>
        <v>1.4043184313103309E-7</v>
      </c>
      <c r="BC778">
        <f t="shared" si="470"/>
        <v>3.7014316829932861E-6</v>
      </c>
      <c r="BD778">
        <f t="shared" si="471"/>
        <v>5.5624829069540972E-6</v>
      </c>
      <c r="BE778">
        <f t="shared" si="472"/>
        <v>5.5822138571723706E-6</v>
      </c>
      <c r="BF778">
        <f t="shared" si="473"/>
        <v>2.715870466087664E-6</v>
      </c>
      <c r="BG778">
        <f t="shared" si="474"/>
        <v>1.7203996324840837E-5</v>
      </c>
      <c r="BH778">
        <f t="shared" si="475"/>
        <v>4.0319405386740444E-7</v>
      </c>
      <c r="BI778">
        <f t="shared" si="476"/>
        <v>7.3132935535080479E-5</v>
      </c>
      <c r="BJ778">
        <f t="shared" si="477"/>
        <v>6.251353713744692E-6</v>
      </c>
    </row>
    <row r="779" spans="1:62" hidden="1" x14ac:dyDescent="0.25">
      <c r="A779" s="1">
        <v>42795</v>
      </c>
      <c r="B779">
        <v>13.432999214238061</v>
      </c>
      <c r="C779">
        <v>20.218449561917854</v>
      </c>
      <c r="D779">
        <v>87.778212319106899</v>
      </c>
      <c r="E779">
        <v>82.467437214092783</v>
      </c>
      <c r="F779">
        <v>75.658224046618159</v>
      </c>
      <c r="G779" s="2">
        <v>29428</v>
      </c>
      <c r="H779" s="3">
        <v>44066</v>
      </c>
      <c r="I779" s="2">
        <v>404</v>
      </c>
      <c r="J779">
        <v>9.7161000000000008</v>
      </c>
      <c r="K779" s="4">
        <v>70.525499999999994</v>
      </c>
      <c r="L779" s="4">
        <v>66.864999999999995</v>
      </c>
      <c r="M779">
        <v>8945.7999999999993</v>
      </c>
      <c r="N779" s="5">
        <v>17.059999999999999</v>
      </c>
      <c r="O779" s="6">
        <v>84.7</v>
      </c>
      <c r="P779" s="7">
        <v>127.569</v>
      </c>
      <c r="Q779">
        <v>381.6</v>
      </c>
      <c r="R779">
        <v>875.5</v>
      </c>
      <c r="S779">
        <v>11854.86</v>
      </c>
      <c r="T779">
        <v>463.88</v>
      </c>
      <c r="W779">
        <f t="shared" si="478"/>
        <v>-5.7421776728259957E-4</v>
      </c>
      <c r="X779">
        <f t="shared" si="444"/>
        <v>8.9492608570378098E-4</v>
      </c>
      <c r="Y779">
        <f t="shared" si="445"/>
        <v>2.5373480843790194E-4</v>
      </c>
      <c r="Z779">
        <f t="shared" si="446"/>
        <v>7.9058912769357277E-5</v>
      </c>
      <c r="AA779">
        <f t="shared" si="447"/>
        <v>4.068230028053316E-4</v>
      </c>
      <c r="AB779">
        <f t="shared" si="448"/>
        <v>-4.6784504088801665E-3</v>
      </c>
      <c r="AC779">
        <f t="shared" si="449"/>
        <v>1.8044087292406467E-2</v>
      </c>
      <c r="AD779">
        <f t="shared" si="450"/>
        <v>1.5214160528267169E-2</v>
      </c>
      <c r="AE779">
        <f t="shared" si="451"/>
        <v>4.116962917038464E-5</v>
      </c>
      <c r="AF779">
        <f t="shared" si="452"/>
        <v>-7.0162759211584499E-4</v>
      </c>
      <c r="AG779">
        <f t="shared" si="453"/>
        <v>2.0959660341719928E-3</v>
      </c>
      <c r="AH779">
        <f t="shared" si="454"/>
        <v>7.4276374558894988E-3</v>
      </c>
      <c r="AI779">
        <f t="shared" si="455"/>
        <v>4.7003611803316143E-3</v>
      </c>
      <c r="AJ779">
        <f t="shared" si="456"/>
        <v>1.7725263134195019E-3</v>
      </c>
      <c r="AK779">
        <f t="shared" si="457"/>
        <v>2.8224004703203734E-4</v>
      </c>
      <c r="AL779">
        <f t="shared" si="479"/>
        <v>-8.7405161499270207E-3</v>
      </c>
      <c r="AM779">
        <f t="shared" si="458"/>
        <v>1.1025723272151046E-2</v>
      </c>
      <c r="AN779">
        <f t="shared" si="459"/>
        <v>-1.7574104362051129E-2</v>
      </c>
      <c r="AO779">
        <f t="shared" si="480"/>
        <v>1.1000270723700589E-3</v>
      </c>
      <c r="AR779">
        <f t="shared" si="481"/>
        <v>3.2972604426301365E-7</v>
      </c>
      <c r="AS779">
        <f t="shared" si="460"/>
        <v>8.0089269887309108E-7</v>
      </c>
      <c r="AT779">
        <f t="shared" si="461"/>
        <v>6.43813530130188E-8</v>
      </c>
      <c r="AU779">
        <f t="shared" si="462"/>
        <v>6.2503116882728436E-9</v>
      </c>
      <c r="AV779">
        <f t="shared" si="463"/>
        <v>1.6550495561154685E-7</v>
      </c>
      <c r="AW779">
        <f t="shared" si="464"/>
        <v>2.1887898228350998E-5</v>
      </c>
      <c r="AX779">
        <f t="shared" si="465"/>
        <v>3.2558908621598454E-4</v>
      </c>
      <c r="AY779">
        <f t="shared" si="466"/>
        <v>2.3147068057988274E-4</v>
      </c>
      <c r="AZ779">
        <f t="shared" si="467"/>
        <v>1.6949383660269859E-9</v>
      </c>
      <c r="BA779">
        <f t="shared" si="468"/>
        <v>4.9228127801827854E-7</v>
      </c>
      <c r="BB779">
        <f t="shared" si="469"/>
        <v>4.3930736164026713E-6</v>
      </c>
      <c r="BC779">
        <f t="shared" si="470"/>
        <v>5.516979817613263E-5</v>
      </c>
      <c r="BD779">
        <f t="shared" si="471"/>
        <v>2.2093395225568408E-5</v>
      </c>
      <c r="BE779">
        <f t="shared" si="472"/>
        <v>3.1418495317645302E-6</v>
      </c>
      <c r="BF779">
        <f t="shared" si="473"/>
        <v>7.9659444148646654E-8</v>
      </c>
      <c r="BG779">
        <f t="shared" si="474"/>
        <v>7.639662256713507E-5</v>
      </c>
      <c r="BH779">
        <f t="shared" si="475"/>
        <v>1.2156657367405316E-4</v>
      </c>
      <c r="BI779">
        <f t="shared" si="476"/>
        <v>3.0884914412826454E-4</v>
      </c>
      <c r="BJ779">
        <f t="shared" si="477"/>
        <v>1.2100595599470428E-6</v>
      </c>
    </row>
    <row r="780" spans="1:62" hidden="1" x14ac:dyDescent="0.25">
      <c r="A780" s="1">
        <v>42796</v>
      </c>
      <c r="B780">
        <v>13.392624406100287</v>
      </c>
      <c r="C780">
        <v>20.20022566849935</v>
      </c>
      <c r="D780">
        <v>87.813031371261829</v>
      </c>
      <c r="E780">
        <v>82.496406463854825</v>
      </c>
      <c r="F780">
        <v>75.705020329367727</v>
      </c>
      <c r="G780" s="2">
        <v>29170</v>
      </c>
      <c r="H780" s="3">
        <v>42659</v>
      </c>
      <c r="I780" s="2">
        <v>398</v>
      </c>
      <c r="J780">
        <v>9.6931999999999992</v>
      </c>
      <c r="K780" s="4">
        <v>70.167500000000004</v>
      </c>
      <c r="L780" s="4">
        <v>66.784999999999997</v>
      </c>
      <c r="M780">
        <v>8899.75</v>
      </c>
      <c r="N780" s="5">
        <v>16.96</v>
      </c>
      <c r="O780" s="6">
        <v>84.65</v>
      </c>
      <c r="P780" s="7">
        <v>126.658</v>
      </c>
      <c r="Q780">
        <v>375.75</v>
      </c>
      <c r="R780">
        <v>877.5</v>
      </c>
      <c r="S780">
        <v>11724.45</v>
      </c>
      <c r="T780">
        <v>460.03</v>
      </c>
      <c r="W780">
        <f t="shared" si="478"/>
        <v>-3.0101696196102971E-3</v>
      </c>
      <c r="X780">
        <f t="shared" si="444"/>
        <v>-9.0175615848528173E-4</v>
      </c>
      <c r="Y780">
        <f t="shared" si="445"/>
        <v>3.9659212930582118E-4</v>
      </c>
      <c r="Z780">
        <f t="shared" si="446"/>
        <v>3.5121938739975323E-4</v>
      </c>
      <c r="AA780">
        <f t="shared" si="447"/>
        <v>6.1833088255301867E-4</v>
      </c>
      <c r="AB780">
        <f t="shared" si="448"/>
        <v>-8.8058181903879727E-3</v>
      </c>
      <c r="AC780">
        <f t="shared" si="449"/>
        <v>-3.2450238436222564E-2</v>
      </c>
      <c r="AD780">
        <f t="shared" si="450"/>
        <v>-1.4962872676712377E-2</v>
      </c>
      <c r="AE780">
        <f t="shared" si="451"/>
        <v>-2.359694643897865E-3</v>
      </c>
      <c r="AF780">
        <f t="shared" si="452"/>
        <v>-5.0891056790750662E-3</v>
      </c>
      <c r="AG780">
        <f t="shared" si="453"/>
        <v>-1.197156895691153E-3</v>
      </c>
      <c r="AH780">
        <f t="shared" si="454"/>
        <v>-5.1609619444392294E-3</v>
      </c>
      <c r="AI780">
        <f t="shared" si="455"/>
        <v>-5.8789116997758854E-3</v>
      </c>
      <c r="AJ780">
        <f t="shared" si="456"/>
        <v>-5.9049307886432163E-4</v>
      </c>
      <c r="AK780">
        <f t="shared" si="457"/>
        <v>-7.1668540270300625E-3</v>
      </c>
      <c r="AL780">
        <f t="shared" si="479"/>
        <v>-1.5448910941047601E-2</v>
      </c>
      <c r="AM780">
        <f t="shared" si="458"/>
        <v>2.2818036141142675E-3</v>
      </c>
      <c r="AN780">
        <f t="shared" si="459"/>
        <v>-1.1061505167951189E-2</v>
      </c>
      <c r="AO780">
        <f t="shared" si="480"/>
        <v>-8.3341933406191719E-3</v>
      </c>
      <c r="AR780">
        <f t="shared" si="481"/>
        <v>9.0611211388248015E-6</v>
      </c>
      <c r="AS780">
        <f t="shared" si="460"/>
        <v>8.1316416936613258E-7</v>
      </c>
      <c r="AT780">
        <f t="shared" si="461"/>
        <v>1.5728531702732518E-7</v>
      </c>
      <c r="AU780">
        <f t="shared" si="462"/>
        <v>1.2335505808545793E-7</v>
      </c>
      <c r="AV780">
        <f t="shared" si="463"/>
        <v>3.82333080318795E-7</v>
      </c>
      <c r="AW780">
        <f t="shared" si="464"/>
        <v>7.7542434002167711E-5</v>
      </c>
      <c r="AX780">
        <f t="shared" si="465"/>
        <v>1.0530179745676964E-3</v>
      </c>
      <c r="AY780">
        <f t="shared" si="466"/>
        <v>2.2388755873950581E-4</v>
      </c>
      <c r="AZ780">
        <f t="shared" si="467"/>
        <v>5.568158812440272E-6</v>
      </c>
      <c r="BA780">
        <f t="shared" si="468"/>
        <v>2.589899661279409E-5</v>
      </c>
      <c r="BB780">
        <f t="shared" si="469"/>
        <v>1.433184632900878E-6</v>
      </c>
      <c r="BC780">
        <f t="shared" si="470"/>
        <v>2.663552819194995E-5</v>
      </c>
      <c r="BD780">
        <f t="shared" si="471"/>
        <v>3.4561602773761789E-5</v>
      </c>
      <c r="BE780">
        <f t="shared" si="472"/>
        <v>3.4868207618666598E-7</v>
      </c>
      <c r="BF780">
        <f t="shared" si="473"/>
        <v>5.1363796644757021E-5</v>
      </c>
      <c r="BG780">
        <f t="shared" si="474"/>
        <v>2.3866884926442028E-4</v>
      </c>
      <c r="BH780">
        <f t="shared" si="475"/>
        <v>5.2066277333849332E-6</v>
      </c>
      <c r="BI780">
        <f t="shared" si="476"/>
        <v>1.2235689658061087E-4</v>
      </c>
      <c r="BJ780">
        <f t="shared" si="477"/>
        <v>6.9458778638820952E-5</v>
      </c>
    </row>
    <row r="781" spans="1:62" hidden="1" x14ac:dyDescent="0.25">
      <c r="A781" s="1">
        <v>42797</v>
      </c>
      <c r="B781">
        <v>13.453438274962894</v>
      </c>
      <c r="C781">
        <v>20.160888566567429</v>
      </c>
      <c r="D781">
        <v>87.819737122065206</v>
      </c>
      <c r="E781">
        <v>82.524530508353223</v>
      </c>
      <c r="F781">
        <v>75.734751204738799</v>
      </c>
      <c r="G781" s="2">
        <v>29020</v>
      </c>
      <c r="H781" s="3">
        <v>42547</v>
      </c>
      <c r="I781" s="2">
        <v>398.5</v>
      </c>
      <c r="J781">
        <v>9.6821999999999999</v>
      </c>
      <c r="K781" s="4">
        <v>70.9405</v>
      </c>
      <c r="L781" s="4">
        <v>66.78</v>
      </c>
      <c r="M781">
        <v>8897.5499999999993</v>
      </c>
      <c r="N781" s="5">
        <v>16.91</v>
      </c>
      <c r="O781" s="6">
        <v>84.6</v>
      </c>
      <c r="P781" s="7">
        <v>126.655</v>
      </c>
      <c r="Q781">
        <v>375</v>
      </c>
      <c r="R781">
        <v>877.15</v>
      </c>
      <c r="S781">
        <v>11544.66</v>
      </c>
      <c r="T781">
        <v>459</v>
      </c>
      <c r="W781">
        <f t="shared" si="478"/>
        <v>4.53056923895836E-3</v>
      </c>
      <c r="X781">
        <f t="shared" si="444"/>
        <v>-1.9492580981921134E-3</v>
      </c>
      <c r="Y781">
        <f t="shared" si="445"/>
        <v>7.6361044287678203E-5</v>
      </c>
      <c r="Z781">
        <f t="shared" si="446"/>
        <v>3.4085426112233466E-4</v>
      </c>
      <c r="AA781">
        <f t="shared" si="447"/>
        <v>3.9264290287626687E-4</v>
      </c>
      <c r="AB781">
        <f t="shared" si="448"/>
        <v>-5.1555364235882934E-3</v>
      </c>
      <c r="AC781">
        <f t="shared" si="449"/>
        <v>-2.6289243599026215E-3</v>
      </c>
      <c r="AD781">
        <f t="shared" si="450"/>
        <v>1.2554929458320028E-3</v>
      </c>
      <c r="AE781">
        <f t="shared" si="451"/>
        <v>-1.1354605511969687E-3</v>
      </c>
      <c r="AF781">
        <f t="shared" si="452"/>
        <v>1.0956256662029809E-2</v>
      </c>
      <c r="AG781">
        <f t="shared" si="453"/>
        <v>-7.4869913560150777E-5</v>
      </c>
      <c r="AH781">
        <f t="shared" si="454"/>
        <v>-2.4722851344940712E-4</v>
      </c>
      <c r="AI781">
        <f t="shared" si="455"/>
        <v>-2.9524674532680891E-3</v>
      </c>
      <c r="AJ781">
        <f t="shared" si="456"/>
        <v>-5.9084196696688074E-4</v>
      </c>
      <c r="AK781">
        <f t="shared" si="457"/>
        <v>-2.3686111649494605E-5</v>
      </c>
      <c r="AL781">
        <f t="shared" si="479"/>
        <v>-1.9980026626731087E-3</v>
      </c>
      <c r="AM781">
        <f t="shared" si="458"/>
        <v>-3.9893996482712511E-4</v>
      </c>
      <c r="AN781">
        <f t="shared" si="459"/>
        <v>-1.5453412522094661E-2</v>
      </c>
      <c r="AO781">
        <f t="shared" si="480"/>
        <v>-2.2414946873382164E-3</v>
      </c>
      <c r="AR781">
        <f t="shared" si="481"/>
        <v>2.0526057628995732E-5</v>
      </c>
      <c r="AS781">
        <f t="shared" si="460"/>
        <v>3.7996071333675352E-6</v>
      </c>
      <c r="AT781">
        <f t="shared" si="461"/>
        <v>5.831009084704752E-9</v>
      </c>
      <c r="AU781">
        <f t="shared" si="462"/>
        <v>1.1618162732525271E-7</v>
      </c>
      <c r="AV781">
        <f t="shared" si="463"/>
        <v>1.5416844917910154E-7</v>
      </c>
      <c r="AW781">
        <f t="shared" si="464"/>
        <v>2.657955581494557E-5</v>
      </c>
      <c r="AX781">
        <f t="shared" si="465"/>
        <v>6.9112432900894087E-6</v>
      </c>
      <c r="AY781">
        <f t="shared" si="466"/>
        <v>1.5762625370339203E-6</v>
      </c>
      <c r="AZ781">
        <f t="shared" si="467"/>
        <v>1.289270663324524E-6</v>
      </c>
      <c r="BA781">
        <f t="shared" si="468"/>
        <v>1.2003956004427256E-4</v>
      </c>
      <c r="BB781">
        <f t="shared" si="469"/>
        <v>5.6055039565044493E-9</v>
      </c>
      <c r="BC781">
        <f t="shared" si="470"/>
        <v>6.1121937862403676E-8</v>
      </c>
      <c r="BD781">
        <f t="shared" si="471"/>
        <v>8.7170640626073559E-6</v>
      </c>
      <c r="BE781">
        <f t="shared" si="472"/>
        <v>3.490942299292926E-7</v>
      </c>
      <c r="BF781">
        <f t="shared" si="473"/>
        <v>5.6103188507232402E-10</v>
      </c>
      <c r="BG781">
        <f t="shared" si="474"/>
        <v>3.9920146400488321E-6</v>
      </c>
      <c r="BH781">
        <f t="shared" si="475"/>
        <v>1.591530955362678E-7</v>
      </c>
      <c r="BI781">
        <f t="shared" si="476"/>
        <v>2.3880795857803206E-4</v>
      </c>
      <c r="BJ781">
        <f t="shared" si="477"/>
        <v>5.0242984333654482E-6</v>
      </c>
    </row>
    <row r="782" spans="1:62" hidden="1" x14ac:dyDescent="0.25">
      <c r="A782" s="1">
        <v>42800</v>
      </c>
      <c r="B782">
        <v>13.504023324128628</v>
      </c>
      <c r="C782">
        <v>20.204331328312954</v>
      </c>
      <c r="D782">
        <v>87.856723433156915</v>
      </c>
      <c r="E782">
        <v>82.596209231485759</v>
      </c>
      <c r="F782">
        <v>75.810476201488001</v>
      </c>
      <c r="G782" s="2">
        <v>28945</v>
      </c>
      <c r="H782" s="3">
        <v>42450</v>
      </c>
      <c r="I782" s="2">
        <v>391.85</v>
      </c>
      <c r="J782">
        <v>9.6668000000000003</v>
      </c>
      <c r="K782" s="4">
        <v>70.552000000000007</v>
      </c>
      <c r="L782" s="4">
        <v>66.674999999999997</v>
      </c>
      <c r="M782">
        <v>8963.4500000000007</v>
      </c>
      <c r="N782" s="5">
        <v>16.920000000000002</v>
      </c>
      <c r="O782" s="6">
        <v>84.99</v>
      </c>
      <c r="P782" s="7">
        <v>127.227</v>
      </c>
      <c r="Q782">
        <v>379.8</v>
      </c>
      <c r="R782">
        <v>873.1</v>
      </c>
      <c r="S782">
        <v>11530.710000000001</v>
      </c>
      <c r="T782">
        <v>460.25</v>
      </c>
      <c r="W782">
        <f t="shared" si="478"/>
        <v>3.7529578482515969E-3</v>
      </c>
      <c r="X782">
        <f t="shared" si="444"/>
        <v>2.1524856612642686E-3</v>
      </c>
      <c r="Y782">
        <f t="shared" si="445"/>
        <v>4.2107305123623406E-4</v>
      </c>
      <c r="Z782">
        <f t="shared" si="446"/>
        <v>8.6819775332761808E-4</v>
      </c>
      <c r="AA782">
        <f t="shared" si="447"/>
        <v>9.9937166412641183E-4</v>
      </c>
      <c r="AB782">
        <f t="shared" si="448"/>
        <v>-2.5877699250738263E-3</v>
      </c>
      <c r="AC782">
        <f t="shared" si="449"/>
        <v>-2.2824344885155772E-3</v>
      </c>
      <c r="AD782">
        <f t="shared" si="450"/>
        <v>-1.6828384731396029E-2</v>
      </c>
      <c r="AE782">
        <f t="shared" si="451"/>
        <v>-1.5918138665358651E-3</v>
      </c>
      <c r="AF782">
        <f t="shared" si="452"/>
        <v>-5.4914709445122263E-3</v>
      </c>
      <c r="AG782">
        <f t="shared" si="453"/>
        <v>-1.573564447430552E-3</v>
      </c>
      <c r="AH782">
        <f t="shared" si="454"/>
        <v>7.3792395765551015E-3</v>
      </c>
      <c r="AI782">
        <f t="shared" si="455"/>
        <v>5.9119126758839667E-4</v>
      </c>
      <c r="AJ782">
        <f t="shared" si="456"/>
        <v>4.5993358983572588E-3</v>
      </c>
      <c r="AK782">
        <f t="shared" si="457"/>
        <v>4.5060379849040958E-3</v>
      </c>
      <c r="AL782">
        <f t="shared" si="479"/>
        <v>1.2718772407774612E-2</v>
      </c>
      <c r="AM782">
        <f t="shared" si="458"/>
        <v>-4.6279185584317062E-3</v>
      </c>
      <c r="AN782">
        <f t="shared" si="459"/>
        <v>-1.2090815184703431E-3</v>
      </c>
      <c r="AO782">
        <f t="shared" si="480"/>
        <v>2.7196100526421471E-3</v>
      </c>
      <c r="AR782">
        <f t="shared" si="481"/>
        <v>1.4084692610753256E-5</v>
      </c>
      <c r="AS782">
        <f t="shared" si="460"/>
        <v>4.6331945219482753E-6</v>
      </c>
      <c r="AT782">
        <f t="shared" si="461"/>
        <v>1.7730251447739218E-7</v>
      </c>
      <c r="AU782">
        <f t="shared" si="462"/>
        <v>7.5376733888312352E-7</v>
      </c>
      <c r="AV782">
        <f t="shared" si="463"/>
        <v>9.9874372305879379E-7</v>
      </c>
      <c r="AW782">
        <f t="shared" si="464"/>
        <v>6.6965531851165969E-6</v>
      </c>
      <c r="AX782">
        <f t="shared" si="465"/>
        <v>5.2095071943653646E-6</v>
      </c>
      <c r="AY782">
        <f t="shared" si="466"/>
        <v>2.8319453266788301E-4</v>
      </c>
      <c r="AZ782">
        <f t="shared" si="467"/>
        <v>2.5338713856958607E-6</v>
      </c>
      <c r="BA782">
        <f t="shared" si="468"/>
        <v>3.0156253134422004E-5</v>
      </c>
      <c r="BB782">
        <f t="shared" si="469"/>
        <v>2.4761050702174184E-6</v>
      </c>
      <c r="BC782">
        <f t="shared" si="470"/>
        <v>5.4453176728197115E-5</v>
      </c>
      <c r="BD782">
        <f t="shared" si="471"/>
        <v>3.4950711487277526E-7</v>
      </c>
      <c r="BE782">
        <f t="shared" si="472"/>
        <v>2.1153890705917773E-5</v>
      </c>
      <c r="BF782">
        <f t="shared" si="473"/>
        <v>2.0304378321398566E-5</v>
      </c>
      <c r="BG782">
        <f t="shared" si="474"/>
        <v>1.6176717156076882E-4</v>
      </c>
      <c r="BH782">
        <f t="shared" si="475"/>
        <v>2.1417630183476601E-5</v>
      </c>
      <c r="BI782">
        <f t="shared" si="476"/>
        <v>1.4618781183065507E-6</v>
      </c>
      <c r="BJ782">
        <f t="shared" si="477"/>
        <v>7.3962788384322218E-6</v>
      </c>
    </row>
    <row r="783" spans="1:62" hidden="1" x14ac:dyDescent="0.25">
      <c r="A783" s="1">
        <v>42801</v>
      </c>
      <c r="B783">
        <v>13.50763030892632</v>
      </c>
      <c r="C783">
        <v>20.198279190468067</v>
      </c>
      <c r="D783">
        <v>87.910176754233433</v>
      </c>
      <c r="E783">
        <v>82.628159940400849</v>
      </c>
      <c r="F783">
        <v>75.841113155141784</v>
      </c>
      <c r="G783" s="2">
        <v>28751</v>
      </c>
      <c r="H783" s="3">
        <v>41964</v>
      </c>
      <c r="I783" s="2">
        <v>386.8</v>
      </c>
      <c r="J783">
        <v>9.6523000000000003</v>
      </c>
      <c r="K783" s="4">
        <v>70.399500000000003</v>
      </c>
      <c r="L783" s="4">
        <v>66.625</v>
      </c>
      <c r="M783">
        <v>8946.9</v>
      </c>
      <c r="N783" s="5">
        <v>17.09</v>
      </c>
      <c r="O783" s="6">
        <v>85.69</v>
      </c>
      <c r="P783" s="7">
        <v>127.152</v>
      </c>
      <c r="Q783">
        <v>378.55</v>
      </c>
      <c r="R783">
        <v>872.05</v>
      </c>
      <c r="S783">
        <v>11605.59</v>
      </c>
      <c r="T783">
        <v>462.07</v>
      </c>
      <c r="W783">
        <f t="shared" si="478"/>
        <v>2.6706878950337362E-4</v>
      </c>
      <c r="X783">
        <f t="shared" si="444"/>
        <v>-2.9959142800144877E-4</v>
      </c>
      <c r="Y783">
        <f t="shared" si="445"/>
        <v>6.0822967996149635E-4</v>
      </c>
      <c r="Z783">
        <f t="shared" si="446"/>
        <v>3.8675540991314598E-4</v>
      </c>
      <c r="AA783">
        <f t="shared" si="447"/>
        <v>4.0404395628882122E-4</v>
      </c>
      <c r="AB783">
        <f t="shared" si="448"/>
        <v>-6.7249282838137249E-3</v>
      </c>
      <c r="AC783">
        <f t="shared" si="449"/>
        <v>-1.1514804888117227E-2</v>
      </c>
      <c r="AD783">
        <f t="shared" si="450"/>
        <v>-1.2971349919734363E-2</v>
      </c>
      <c r="AE783">
        <f t="shared" si="451"/>
        <v>-1.5011054058168575E-3</v>
      </c>
      <c r="AF783">
        <f t="shared" si="452"/>
        <v>-2.1638657198315039E-3</v>
      </c>
      <c r="AG783">
        <f t="shared" si="453"/>
        <v>-7.5018758206929546E-4</v>
      </c>
      <c r="AH783">
        <f t="shared" si="454"/>
        <v>-1.848093946849372E-3</v>
      </c>
      <c r="AI783">
        <f t="shared" si="455"/>
        <v>9.9971429494222341E-3</v>
      </c>
      <c r="AJ783">
        <f t="shared" si="456"/>
        <v>8.2025301704925068E-3</v>
      </c>
      <c r="AK783">
        <f t="shared" si="457"/>
        <v>-5.8967133429413399E-4</v>
      </c>
      <c r="AL783">
        <f t="shared" si="479"/>
        <v>-3.2966338288698319E-3</v>
      </c>
      <c r="AM783">
        <f t="shared" si="458"/>
        <v>-1.2033351020845639E-3</v>
      </c>
      <c r="AN783">
        <f t="shared" si="459"/>
        <v>6.4729677132054769E-3</v>
      </c>
      <c r="AO783">
        <f t="shared" si="480"/>
        <v>3.9465746428055861E-3</v>
      </c>
      <c r="AR783">
        <f t="shared" si="481"/>
        <v>7.1325738326797291E-8</v>
      </c>
      <c r="AS783">
        <f t="shared" si="460"/>
        <v>8.9755023731947258E-8</v>
      </c>
      <c r="AT783">
        <f t="shared" si="461"/>
        <v>3.6994334358606426E-7</v>
      </c>
      <c r="AU783">
        <f t="shared" si="462"/>
        <v>1.4957974709708557E-7</v>
      </c>
      <c r="AV783">
        <f t="shared" si="463"/>
        <v>1.6325151861352286E-7</v>
      </c>
      <c r="AW783">
        <f t="shared" si="464"/>
        <v>4.5224660422437813E-5</v>
      </c>
      <c r="AX783">
        <f t="shared" si="465"/>
        <v>1.3259073161140839E-4</v>
      </c>
      <c r="AY783">
        <f t="shared" si="466"/>
        <v>1.6825591874019267E-4</v>
      </c>
      <c r="AZ783">
        <f t="shared" si="467"/>
        <v>2.2533174393725924E-6</v>
      </c>
      <c r="BA783">
        <f t="shared" si="468"/>
        <v>4.6823148534619129E-6</v>
      </c>
      <c r="BB783">
        <f t="shared" si="469"/>
        <v>5.6278140829097587E-7</v>
      </c>
      <c r="BC783">
        <f t="shared" si="470"/>
        <v>3.4154512363812892E-6</v>
      </c>
      <c r="BD783">
        <f t="shared" si="471"/>
        <v>9.9942867151182687E-5</v>
      </c>
      <c r="BE783">
        <f t="shared" si="472"/>
        <v>6.7281501197839831E-5</v>
      </c>
      <c r="BF783">
        <f t="shared" si="473"/>
        <v>3.4771228248822434E-7</v>
      </c>
      <c r="BG783">
        <f t="shared" si="474"/>
        <v>1.0867794601648968E-5</v>
      </c>
      <c r="BH783">
        <f t="shared" si="475"/>
        <v>1.4480153679088679E-6</v>
      </c>
      <c r="BI783">
        <f t="shared" si="476"/>
        <v>4.1899311016200539E-5</v>
      </c>
      <c r="BJ783">
        <f t="shared" si="477"/>
        <v>1.557545141123604E-5</v>
      </c>
    </row>
    <row r="784" spans="1:62" hidden="1" x14ac:dyDescent="0.25">
      <c r="A784" s="1">
        <v>42802</v>
      </c>
      <c r="B784">
        <v>13.527255482561504</v>
      </c>
      <c r="C784">
        <v>20.177007214709842</v>
      </c>
      <c r="D784">
        <v>87.906552491450654</v>
      </c>
      <c r="E784">
        <v>82.63985650307842</v>
      </c>
      <c r="F784">
        <v>75.870976678262352</v>
      </c>
      <c r="G784" s="2">
        <v>28629</v>
      </c>
      <c r="H784" s="3">
        <v>41443</v>
      </c>
      <c r="I784" s="2">
        <v>385.35</v>
      </c>
      <c r="J784">
        <v>9.6577000000000002</v>
      </c>
      <c r="K784" s="4">
        <v>70.376999999999995</v>
      </c>
      <c r="L784" s="4">
        <v>66.765000000000001</v>
      </c>
      <c r="M784">
        <v>8924.2999999999993</v>
      </c>
      <c r="N784" s="5">
        <v>16.97</v>
      </c>
      <c r="O784" s="6">
        <v>85.4</v>
      </c>
      <c r="P784" s="7">
        <v>126.84399999999999</v>
      </c>
      <c r="Q784">
        <v>374.85</v>
      </c>
      <c r="R784">
        <v>871.3</v>
      </c>
      <c r="S784">
        <v>11724.150000000001</v>
      </c>
      <c r="T784">
        <v>464.07</v>
      </c>
      <c r="W784">
        <f t="shared" si="478"/>
        <v>1.451840946085674E-3</v>
      </c>
      <c r="X784">
        <f t="shared" si="444"/>
        <v>-1.0537127842493901E-3</v>
      </c>
      <c r="Y784">
        <f t="shared" si="445"/>
        <v>-4.1227735254154337E-5</v>
      </c>
      <c r="Z784">
        <f t="shared" si="446"/>
        <v>1.4154659744589518E-4</v>
      </c>
      <c r="AA784">
        <f t="shared" si="447"/>
        <v>3.9368679897662268E-4</v>
      </c>
      <c r="AB784">
        <f t="shared" si="448"/>
        <v>-4.2523591439277498E-3</v>
      </c>
      <c r="AC784">
        <f t="shared" si="449"/>
        <v>-1.2493118715923996E-2</v>
      </c>
      <c r="AD784">
        <f t="shared" si="450"/>
        <v>-3.7557513551369354E-3</v>
      </c>
      <c r="AE784">
        <f t="shared" si="451"/>
        <v>5.5929571628857361E-4</v>
      </c>
      <c r="AF784">
        <f t="shared" si="452"/>
        <v>-3.1965562706268359E-4</v>
      </c>
      <c r="AG784">
        <f t="shared" si="453"/>
        <v>2.0991086499186243E-3</v>
      </c>
      <c r="AH784">
        <f t="shared" si="454"/>
        <v>-2.5292103549289409E-3</v>
      </c>
      <c r="AI784">
        <f t="shared" si="455"/>
        <v>-7.0464178813646186E-3</v>
      </c>
      <c r="AJ784">
        <f t="shared" si="456"/>
        <v>-3.3900318865031508E-3</v>
      </c>
      <c r="AK784">
        <f t="shared" si="457"/>
        <v>-2.425236231794488E-3</v>
      </c>
      <c r="AL784">
        <f t="shared" si="479"/>
        <v>-9.822218600244563E-3</v>
      </c>
      <c r="AM784">
        <f t="shared" si="458"/>
        <v>-8.6041247743636601E-4</v>
      </c>
      <c r="AN784">
        <f t="shared" si="459"/>
        <v>1.0163938445778918E-2</v>
      </c>
      <c r="AO784">
        <f t="shared" si="480"/>
        <v>4.3190081606905156E-3</v>
      </c>
      <c r="AR784">
        <f t="shared" si="481"/>
        <v>2.1078421327309449E-6</v>
      </c>
      <c r="AS784">
        <f t="shared" si="460"/>
        <v>1.1103106316906017E-6</v>
      </c>
      <c r="AT784">
        <f t="shared" si="461"/>
        <v>1.6997261541866404E-9</v>
      </c>
      <c r="AU784">
        <f t="shared" si="462"/>
        <v>2.00354392485103E-8</v>
      </c>
      <c r="AV784">
        <f t="shared" si="463"/>
        <v>1.5498929568845972E-7</v>
      </c>
      <c r="AW784">
        <f t="shared" si="464"/>
        <v>1.8082558288945944E-5</v>
      </c>
      <c r="AX784">
        <f t="shared" si="465"/>
        <v>1.5607801525017044E-4</v>
      </c>
      <c r="AY784">
        <f t="shared" si="466"/>
        <v>1.4105668241612926E-5</v>
      </c>
      <c r="AZ784">
        <f t="shared" si="467"/>
        <v>3.1281169825874863E-7</v>
      </c>
      <c r="BA784">
        <f t="shared" si="468"/>
        <v>1.0217971991283745E-7</v>
      </c>
      <c r="BB784">
        <f t="shared" si="469"/>
        <v>4.4062571241631898E-6</v>
      </c>
      <c r="BC784">
        <f t="shared" si="470"/>
        <v>6.3969050194797792E-6</v>
      </c>
      <c r="BD784">
        <f t="shared" si="471"/>
        <v>4.9652004958815041E-5</v>
      </c>
      <c r="BE784">
        <f t="shared" si="472"/>
        <v>1.1492316191508112E-5</v>
      </c>
      <c r="BF784">
        <f t="shared" si="473"/>
        <v>5.8817707800087275E-6</v>
      </c>
      <c r="BG784">
        <f t="shared" si="474"/>
        <v>9.6475978230990258E-5</v>
      </c>
      <c r="BH784">
        <f t="shared" si="475"/>
        <v>7.4030963132818506E-7</v>
      </c>
      <c r="BI784">
        <f t="shared" si="476"/>
        <v>1.0330564472958277E-4</v>
      </c>
      <c r="BJ784">
        <f t="shared" si="477"/>
        <v>1.8653831492111271E-5</v>
      </c>
    </row>
    <row r="785" spans="1:62" hidden="1" x14ac:dyDescent="0.25">
      <c r="A785" s="1">
        <v>42803</v>
      </c>
      <c r="B785">
        <v>13.508957997582456</v>
      </c>
      <c r="C785">
        <v>20.157781811216633</v>
      </c>
      <c r="D785">
        <v>87.907184674588166</v>
      </c>
      <c r="E785">
        <v>82.630311440884725</v>
      </c>
      <c r="F785">
        <v>75.878641362956728</v>
      </c>
      <c r="G785" s="2">
        <v>28446</v>
      </c>
      <c r="H785" s="3">
        <v>40848</v>
      </c>
      <c r="I785" s="2">
        <v>381.7</v>
      </c>
      <c r="J785">
        <v>9.6494</v>
      </c>
      <c r="K785" s="4">
        <v>70.538499999999999</v>
      </c>
      <c r="L785" s="4">
        <v>66.69</v>
      </c>
      <c r="M785">
        <v>8927</v>
      </c>
      <c r="N785" s="5">
        <v>17</v>
      </c>
      <c r="O785" s="6">
        <v>84.51</v>
      </c>
      <c r="P785" s="7">
        <v>126.986</v>
      </c>
      <c r="Q785">
        <v>374.55</v>
      </c>
      <c r="R785">
        <v>870.3</v>
      </c>
      <c r="S785">
        <v>11698.44</v>
      </c>
      <c r="T785">
        <v>464.73</v>
      </c>
      <c r="W785">
        <f t="shared" si="478"/>
        <v>-1.3535540238330235E-3</v>
      </c>
      <c r="X785">
        <f t="shared" si="444"/>
        <v>-9.5329145947923037E-4</v>
      </c>
      <c r="Y785">
        <f t="shared" si="445"/>
        <v>7.1915101481739667E-6</v>
      </c>
      <c r="Z785">
        <f t="shared" si="446"/>
        <v>-1.1550859205937182E-4</v>
      </c>
      <c r="AA785">
        <f t="shared" si="447"/>
        <v>1.0101751556056497E-4</v>
      </c>
      <c r="AB785">
        <f t="shared" si="448"/>
        <v>-6.4126369551901277E-3</v>
      </c>
      <c r="AC785">
        <f t="shared" si="449"/>
        <v>-1.446112865418714E-2</v>
      </c>
      <c r="AD785">
        <f t="shared" si="450"/>
        <v>-9.517052472818267E-3</v>
      </c>
      <c r="AE785">
        <f t="shared" si="451"/>
        <v>-8.5978738508674839E-4</v>
      </c>
      <c r="AF785">
        <f t="shared" si="452"/>
        <v>2.2921548120643726E-3</v>
      </c>
      <c r="AG785">
        <f t="shared" si="453"/>
        <v>-1.1239744917124956E-3</v>
      </c>
      <c r="AH785">
        <f t="shared" si="454"/>
        <v>3.0249897997235912E-4</v>
      </c>
      <c r="AI785">
        <f t="shared" si="455"/>
        <v>1.7662648100812898E-3</v>
      </c>
      <c r="AJ785">
        <f t="shared" si="456"/>
        <v>-1.0476230238133303E-2</v>
      </c>
      <c r="AK785">
        <f t="shared" si="457"/>
        <v>1.1188591956311511E-3</v>
      </c>
      <c r="AL785">
        <f t="shared" si="479"/>
        <v>-8.0064055517914401E-4</v>
      </c>
      <c r="AM785">
        <f t="shared" si="458"/>
        <v>-1.1483694417730749E-3</v>
      </c>
      <c r="AN785">
        <f t="shared" si="459"/>
        <v>-2.1953174542699741E-3</v>
      </c>
      <c r="AO785">
        <f t="shared" si="480"/>
        <v>1.4211888696981252E-3</v>
      </c>
      <c r="AR785">
        <f t="shared" si="481"/>
        <v>1.8321084954345692E-6</v>
      </c>
      <c r="AS785">
        <f t="shared" si="460"/>
        <v>9.0876460671604113E-7</v>
      </c>
      <c r="AT785">
        <f t="shared" si="461"/>
        <v>5.1717818211289145E-11</v>
      </c>
      <c r="AU785">
        <f t="shared" si="462"/>
        <v>1.3342234839538375E-8</v>
      </c>
      <c r="AV785">
        <f t="shared" si="463"/>
        <v>1.0204538450028986E-8</v>
      </c>
      <c r="AW785">
        <f t="shared" si="464"/>
        <v>4.1121912719070111E-5</v>
      </c>
      <c r="AX785">
        <f t="shared" si="465"/>
        <v>2.0912424195295237E-4</v>
      </c>
      <c r="AY785">
        <f t="shared" si="466"/>
        <v>9.0574287770376285E-5</v>
      </c>
      <c r="AZ785">
        <f t="shared" si="467"/>
        <v>7.3923434755430855E-7</v>
      </c>
      <c r="BA785">
        <f t="shared" si="468"/>
        <v>5.2539736824698594E-6</v>
      </c>
      <c r="BB785">
        <f t="shared" si="469"/>
        <v>1.2633186580203628E-6</v>
      </c>
      <c r="BC785">
        <f t="shared" si="470"/>
        <v>9.1505632884317724E-8</v>
      </c>
      <c r="BD785">
        <f t="shared" si="471"/>
        <v>3.119691379331495E-6</v>
      </c>
      <c r="BE785">
        <f t="shared" si="472"/>
        <v>1.0975140000237855E-4</v>
      </c>
      <c r="BF785">
        <f t="shared" si="473"/>
        <v>1.2518458996483863E-6</v>
      </c>
      <c r="BG785">
        <f t="shared" si="474"/>
        <v>6.4102529859756793E-7</v>
      </c>
      <c r="BH785">
        <f t="shared" si="475"/>
        <v>1.3187523747982038E-6</v>
      </c>
      <c r="BI785">
        <f t="shared" si="476"/>
        <v>4.8194187250223998E-6</v>
      </c>
      <c r="BJ785">
        <f t="shared" si="477"/>
        <v>2.0197778033538346E-6</v>
      </c>
    </row>
    <row r="786" spans="1:62" hidden="1" x14ac:dyDescent="0.25">
      <c r="A786" s="1">
        <v>42804</v>
      </c>
      <c r="B786">
        <v>13.43992358936303</v>
      </c>
      <c r="C786">
        <v>20.225103170666625</v>
      </c>
      <c r="D786">
        <v>87.929360582606577</v>
      </c>
      <c r="E786">
        <v>82.700492272324297</v>
      </c>
      <c r="F786">
        <v>75.919816185978078</v>
      </c>
      <c r="G786" s="2">
        <v>28366</v>
      </c>
      <c r="H786" s="3">
        <v>40554</v>
      </c>
      <c r="I786" s="2">
        <v>382.75</v>
      </c>
      <c r="J786">
        <v>9.6324000000000005</v>
      </c>
      <c r="K786" s="4">
        <v>71.027500000000003</v>
      </c>
      <c r="L786" s="4">
        <v>66.555000000000007</v>
      </c>
      <c r="M786">
        <v>8934.5499999999993</v>
      </c>
      <c r="N786" s="5">
        <v>16.899999999999999</v>
      </c>
      <c r="O786" s="6">
        <v>83.92</v>
      </c>
      <c r="P786" s="7">
        <v>126.821</v>
      </c>
      <c r="Q786">
        <v>372.5</v>
      </c>
      <c r="R786">
        <v>875.2</v>
      </c>
      <c r="S786">
        <v>11678.31</v>
      </c>
      <c r="T786">
        <v>466.7</v>
      </c>
      <c r="W786">
        <f t="shared" si="478"/>
        <v>-5.1233710017425512E-3</v>
      </c>
      <c r="X786">
        <f t="shared" si="444"/>
        <v>3.3341561330028817E-3</v>
      </c>
      <c r="Y786">
        <f t="shared" si="445"/>
        <v>2.5223321015029011E-4</v>
      </c>
      <c r="Z786">
        <f t="shared" si="446"/>
        <v>8.4897471104764639E-4</v>
      </c>
      <c r="AA786">
        <f t="shared" si="447"/>
        <v>5.4249331246192906E-4</v>
      </c>
      <c r="AB786">
        <f t="shared" si="448"/>
        <v>-2.8163082756204549E-3</v>
      </c>
      <c r="AC786">
        <f t="shared" si="449"/>
        <v>-7.2234411528559472E-3</v>
      </c>
      <c r="AD786">
        <f t="shared" si="450"/>
        <v>2.7470747866091411E-3</v>
      </c>
      <c r="AE786">
        <f t="shared" si="451"/>
        <v>-1.7633213086790413E-3</v>
      </c>
      <c r="AF786">
        <f t="shared" si="452"/>
        <v>6.9084659433721095E-3</v>
      </c>
      <c r="AG786">
        <f t="shared" si="453"/>
        <v>-2.0263431452322502E-3</v>
      </c>
      <c r="AH786">
        <f t="shared" si="454"/>
        <v>8.4539140776212151E-4</v>
      </c>
      <c r="AI786">
        <f t="shared" si="455"/>
        <v>-5.8997221271883827E-3</v>
      </c>
      <c r="AJ786">
        <f t="shared" si="456"/>
        <v>-7.0059064683491998E-3</v>
      </c>
      <c r="AK786">
        <f t="shared" si="457"/>
        <v>-1.3002007292523818E-3</v>
      </c>
      <c r="AL786">
        <f t="shared" si="479"/>
        <v>-5.4882675742777233E-3</v>
      </c>
      <c r="AM786">
        <f t="shared" si="458"/>
        <v>5.6144518722488646E-3</v>
      </c>
      <c r="AN786">
        <f t="shared" si="459"/>
        <v>-1.7222244303045716E-3</v>
      </c>
      <c r="AO786">
        <f t="shared" si="480"/>
        <v>4.2300611693885425E-3</v>
      </c>
      <c r="AR786">
        <f t="shared" si="481"/>
        <v>2.6248930421496474E-5</v>
      </c>
      <c r="AS786">
        <f t="shared" si="460"/>
        <v>1.1116597119240729E-5</v>
      </c>
      <c r="AT786">
        <f t="shared" si="461"/>
        <v>6.3621592302720418E-8</v>
      </c>
      <c r="AU786">
        <f t="shared" si="462"/>
        <v>7.2075805999843464E-7</v>
      </c>
      <c r="AV786">
        <f t="shared" si="463"/>
        <v>2.942989940659162E-7</v>
      </c>
      <c r="AW786">
        <f t="shared" si="464"/>
        <v>7.9315923033282601E-6</v>
      </c>
      <c r="AX786">
        <f t="shared" si="465"/>
        <v>5.2178102088772854E-5</v>
      </c>
      <c r="AY786">
        <f t="shared" si="466"/>
        <v>7.5464198832236579E-6</v>
      </c>
      <c r="AZ786">
        <f t="shared" si="467"/>
        <v>3.109302037641567E-6</v>
      </c>
      <c r="BA786">
        <f t="shared" si="468"/>
        <v>4.772690169073229E-5</v>
      </c>
      <c r="BB786">
        <f t="shared" si="469"/>
        <v>4.1060665422297284E-6</v>
      </c>
      <c r="BC786">
        <f t="shared" si="470"/>
        <v>7.146866323180216E-7</v>
      </c>
      <c r="BD786">
        <f t="shared" si="471"/>
        <v>3.4806721178036213E-5</v>
      </c>
      <c r="BE786">
        <f t="shared" si="472"/>
        <v>4.9082725443257158E-5</v>
      </c>
      <c r="BF786">
        <f t="shared" si="473"/>
        <v>1.6905219363484256E-6</v>
      </c>
      <c r="BG786">
        <f t="shared" si="474"/>
        <v>3.0121080966868286E-5</v>
      </c>
      <c r="BH786">
        <f t="shared" si="475"/>
        <v>3.1522069825798783E-5</v>
      </c>
      <c r="BI786">
        <f t="shared" si="476"/>
        <v>2.9660569883379061E-6</v>
      </c>
      <c r="BJ786">
        <f t="shared" si="477"/>
        <v>1.7893417496768764E-5</v>
      </c>
    </row>
    <row r="787" spans="1:62" hidden="1" x14ac:dyDescent="0.25">
      <c r="A787" s="1">
        <v>42808</v>
      </c>
      <c r="B787">
        <v>13.410011482023672</v>
      </c>
      <c r="C787">
        <v>20.317919220549122</v>
      </c>
      <c r="D787">
        <v>88.009869352744658</v>
      </c>
      <c r="E787">
        <v>82.775524789309841</v>
      </c>
      <c r="F787">
        <v>76.066281203893212</v>
      </c>
      <c r="G787" s="2">
        <v>28076</v>
      </c>
      <c r="H787" s="3">
        <v>40092</v>
      </c>
      <c r="I787" s="2">
        <v>385.5</v>
      </c>
      <c r="J787">
        <v>9.5120000000000005</v>
      </c>
      <c r="K787" s="4">
        <v>69.747500000000002</v>
      </c>
      <c r="L787" s="4">
        <v>65.775000000000006</v>
      </c>
      <c r="M787">
        <v>9087</v>
      </c>
      <c r="N787" s="5">
        <v>16.86</v>
      </c>
      <c r="O787" s="6">
        <v>85.26</v>
      </c>
      <c r="P787" s="7">
        <v>128.429</v>
      </c>
      <c r="Q787">
        <v>374.05</v>
      </c>
      <c r="R787">
        <v>913.75</v>
      </c>
      <c r="S787">
        <v>12000.599999999999</v>
      </c>
      <c r="T787">
        <v>470.23</v>
      </c>
      <c r="W787">
        <f t="shared" si="478"/>
        <v>-2.2280962419089652E-3</v>
      </c>
      <c r="X787">
        <f t="shared" ref="X787:X850" si="482">LN((C787/C786))</f>
        <v>4.5786528264684127E-3</v>
      </c>
      <c r="Y787">
        <f t="shared" ref="Y787:Y850" si="483">LN((D787/D786))</f>
        <v>9.151884521373119E-4</v>
      </c>
      <c r="Z787">
        <f t="shared" ref="Z787:Z850" si="484">LN((E787/E786))</f>
        <v>9.0686884371755005E-4</v>
      </c>
      <c r="AA787">
        <f t="shared" ref="AA787:AA850" si="485">LN((F787/F786))</f>
        <v>1.9273481689385539E-3</v>
      </c>
      <c r="AB787">
        <f t="shared" ref="AB787:AB850" si="486">LN((G787/G786))</f>
        <v>-1.02761260042408E-2</v>
      </c>
      <c r="AC787">
        <f t="shared" ref="AC787:AC850" si="487">LN((H787/H786))</f>
        <v>-1.1457606183652283E-2</v>
      </c>
      <c r="AD787">
        <f t="shared" ref="AD787:AD850" si="488">LN((I787/I786))</f>
        <v>7.159158465591074E-3</v>
      </c>
      <c r="AE787">
        <f t="shared" ref="AE787:AE850" si="489">LN((J787/J786))</f>
        <v>-1.2578256554913781E-2</v>
      </c>
      <c r="AF787">
        <f t="shared" ref="AF787:AF850" si="490">LN((K787/K786))</f>
        <v>-1.8185548229204051E-2</v>
      </c>
      <c r="AG787">
        <f t="shared" ref="AG787:AG850" si="491">LN((L787/L786))</f>
        <v>-1.1788846572626056E-2</v>
      </c>
      <c r="AH787">
        <f t="shared" ref="AH787:AH850" si="492">LN((M787/M786))</f>
        <v>1.6919037108222915E-2</v>
      </c>
      <c r="AI787">
        <f t="shared" ref="AI787:AI850" si="493">LN((N787/N786))</f>
        <v>-2.3696693553183134E-3</v>
      </c>
      <c r="AJ787">
        <f t="shared" ref="AJ787:AJ850" si="494">LN((O787/O786))</f>
        <v>1.5841447249022516E-2</v>
      </c>
      <c r="AK787">
        <f t="shared" ref="AK787:AK850" si="495">LN((P787/P786))</f>
        <v>1.2599579019488143E-2</v>
      </c>
      <c r="AL787">
        <f t="shared" si="479"/>
        <v>4.1524404987997076E-3</v>
      </c>
      <c r="AM787">
        <f t="shared" si="458"/>
        <v>4.3104579396271395E-2</v>
      </c>
      <c r="AN787">
        <f t="shared" si="459"/>
        <v>2.7223373387648395E-2</v>
      </c>
      <c r="AO787">
        <f t="shared" si="480"/>
        <v>7.5352837520732598E-3</v>
      </c>
      <c r="AR787">
        <f t="shared" si="481"/>
        <v>4.9644128632088538E-6</v>
      </c>
      <c r="AS787">
        <f t="shared" si="460"/>
        <v>2.0964061705327186E-5</v>
      </c>
      <c r="AT787">
        <f t="shared" si="461"/>
        <v>8.3756990292548886E-7</v>
      </c>
      <c r="AU787">
        <f t="shared" si="462"/>
        <v>8.2241109970560627E-7</v>
      </c>
      <c r="AV787">
        <f t="shared" si="463"/>
        <v>3.7146709643107962E-6</v>
      </c>
      <c r="AW787">
        <f t="shared" si="464"/>
        <v>1.05598765655034E-4</v>
      </c>
      <c r="AX787">
        <f t="shared" si="465"/>
        <v>1.3127673945966702E-4</v>
      </c>
      <c r="AY787">
        <f t="shared" si="466"/>
        <v>5.1253549935444343E-5</v>
      </c>
      <c r="AZ787">
        <f t="shared" si="467"/>
        <v>1.5821253796123149E-4</v>
      </c>
      <c r="BA787">
        <f t="shared" si="468"/>
        <v>3.3071416439670661E-4</v>
      </c>
      <c r="BB787">
        <f t="shared" si="469"/>
        <v>1.3897690351291712E-4</v>
      </c>
      <c r="BC787">
        <f t="shared" si="470"/>
        <v>2.8625381666942402E-4</v>
      </c>
      <c r="BD787">
        <f t="shared" si="471"/>
        <v>5.6153328535347115E-6</v>
      </c>
      <c r="BE787">
        <f t="shared" si="472"/>
        <v>2.5095145094356305E-4</v>
      </c>
      <c r="BF787">
        <f t="shared" si="473"/>
        <v>1.5874939146832579E-4</v>
      </c>
      <c r="BG787">
        <f t="shared" si="474"/>
        <v>1.7242762096071964E-5</v>
      </c>
      <c r="BH787">
        <f t="shared" si="475"/>
        <v>1.8580047649294645E-3</v>
      </c>
      <c r="BI787">
        <f t="shared" si="476"/>
        <v>7.4111205860332287E-4</v>
      </c>
      <c r="BJ787">
        <f t="shared" si="477"/>
        <v>5.6780501224259263E-5</v>
      </c>
    </row>
    <row r="788" spans="1:62" hidden="1" x14ac:dyDescent="0.25">
      <c r="A788" s="1">
        <v>42809</v>
      </c>
      <c r="B788">
        <v>13.378627620339472</v>
      </c>
      <c r="C788">
        <v>20.458041476930358</v>
      </c>
      <c r="D788">
        <v>88.013336978862455</v>
      </c>
      <c r="E788">
        <v>82.805597788838753</v>
      </c>
      <c r="F788">
        <v>76.09501827132965</v>
      </c>
      <c r="G788" s="2">
        <v>27985</v>
      </c>
      <c r="H788" s="3">
        <v>40066</v>
      </c>
      <c r="I788" s="2">
        <v>386.75</v>
      </c>
      <c r="J788">
        <v>9.4914000000000005</v>
      </c>
      <c r="K788" s="4">
        <v>70.450500000000005</v>
      </c>
      <c r="L788" s="4">
        <v>65.63</v>
      </c>
      <c r="M788">
        <v>9084.7999999999993</v>
      </c>
      <c r="N788" s="5">
        <v>17.25</v>
      </c>
      <c r="O788" s="6">
        <v>86.93</v>
      </c>
      <c r="P788" s="7">
        <v>128.578</v>
      </c>
      <c r="Q788">
        <v>369.55</v>
      </c>
      <c r="R788">
        <v>900.5</v>
      </c>
      <c r="S788">
        <v>12066.69</v>
      </c>
      <c r="T788">
        <v>472.2</v>
      </c>
      <c r="W788">
        <f t="shared" si="478"/>
        <v>-2.343073563563764E-3</v>
      </c>
      <c r="X788">
        <f t="shared" si="482"/>
        <v>6.8728145479336087E-3</v>
      </c>
      <c r="Y788">
        <f t="shared" si="483"/>
        <v>3.9399647245580693E-5</v>
      </c>
      <c r="Z788">
        <f t="shared" si="484"/>
        <v>3.632418888255804E-4</v>
      </c>
      <c r="AA788">
        <f t="shared" si="485"/>
        <v>3.7771848528116869E-4</v>
      </c>
      <c r="AB788">
        <f t="shared" si="486"/>
        <v>-3.2464665248521552E-3</v>
      </c>
      <c r="AC788">
        <f t="shared" si="487"/>
        <v>-6.4871880315904638E-4</v>
      </c>
      <c r="AD788">
        <f t="shared" si="488"/>
        <v>3.2372964497913107E-3</v>
      </c>
      <c r="AE788">
        <f t="shared" si="489"/>
        <v>-2.1680339380290093E-3</v>
      </c>
      <c r="AF788">
        <f t="shared" si="490"/>
        <v>1.0028757786365748E-2</v>
      </c>
      <c r="AG788">
        <f t="shared" si="491"/>
        <v>-2.2069184407252037E-3</v>
      </c>
      <c r="AH788">
        <f t="shared" si="492"/>
        <v>-2.4213341669499945E-4</v>
      </c>
      <c r="AI788">
        <f t="shared" si="493"/>
        <v>2.2868190903659345E-2</v>
      </c>
      <c r="AJ788">
        <f t="shared" si="494"/>
        <v>1.9397785753908773E-2</v>
      </c>
      <c r="AK788">
        <f t="shared" si="495"/>
        <v>1.1595016220844194E-3</v>
      </c>
      <c r="AL788">
        <f t="shared" si="479"/>
        <v>-1.2103429087518122E-2</v>
      </c>
      <c r="AM788">
        <f t="shared" si="458"/>
        <v>-1.4606846447977533E-2</v>
      </c>
      <c r="AN788">
        <f t="shared" si="459"/>
        <v>5.4921153253616852E-3</v>
      </c>
      <c r="AO788">
        <f t="shared" si="480"/>
        <v>4.1806879435693535E-3</v>
      </c>
      <c r="AR788">
        <f t="shared" si="481"/>
        <v>5.4899937242713958E-6</v>
      </c>
      <c r="AS788">
        <f t="shared" si="460"/>
        <v>4.7235579810287853E-5</v>
      </c>
      <c r="AT788">
        <f t="shared" si="461"/>
        <v>1.5523322030761942E-9</v>
      </c>
      <c r="AU788">
        <f t="shared" si="462"/>
        <v>1.319446697975753E-7</v>
      </c>
      <c r="AV788">
        <f t="shared" si="463"/>
        <v>1.4267125412310045E-7</v>
      </c>
      <c r="AW788">
        <f t="shared" si="464"/>
        <v>1.0539544896985629E-5</v>
      </c>
      <c r="AX788">
        <f t="shared" si="465"/>
        <v>4.2083608557210558E-7</v>
      </c>
      <c r="AY788">
        <f t="shared" si="466"/>
        <v>1.0480088303831425E-5</v>
      </c>
      <c r="AZ788">
        <f t="shared" si="467"/>
        <v>4.700371156445574E-6</v>
      </c>
      <c r="BA788">
        <f t="shared" si="468"/>
        <v>1.0057598273759161E-4</v>
      </c>
      <c r="BB788">
        <f t="shared" si="469"/>
        <v>4.8704890040129644E-6</v>
      </c>
      <c r="BC788">
        <f t="shared" si="470"/>
        <v>5.862859148039424E-8</v>
      </c>
      <c r="BD788">
        <f t="shared" si="471"/>
        <v>5.2295415520620797E-4</v>
      </c>
      <c r="BE788">
        <f t="shared" si="472"/>
        <v>3.7627409215454616E-4</v>
      </c>
      <c r="BF788">
        <f t="shared" si="473"/>
        <v>1.3444440116163997E-6</v>
      </c>
      <c r="BG788">
        <f t="shared" si="474"/>
        <v>1.4649299567657975E-4</v>
      </c>
      <c r="BH788">
        <f t="shared" si="475"/>
        <v>2.1335996315479389E-4</v>
      </c>
      <c r="BI788">
        <f t="shared" si="476"/>
        <v>3.016333074707269E-5</v>
      </c>
      <c r="BJ788">
        <f t="shared" si="477"/>
        <v>1.7478151681506149E-5</v>
      </c>
    </row>
    <row r="789" spans="1:62" hidden="1" x14ac:dyDescent="0.25">
      <c r="A789" s="1">
        <v>42810</v>
      </c>
      <c r="B789">
        <v>13.364005710346968</v>
      </c>
      <c r="C789">
        <v>20.444453073758375</v>
      </c>
      <c r="D789">
        <v>88.039845382183174</v>
      </c>
      <c r="E789">
        <v>82.822782557268454</v>
      </c>
      <c r="F789">
        <v>76.12480216176661</v>
      </c>
      <c r="G789" s="2">
        <v>28411</v>
      </c>
      <c r="H789" s="3">
        <v>40609</v>
      </c>
      <c r="I789" s="2">
        <v>387.8</v>
      </c>
      <c r="J789">
        <v>9.4787999999999997</v>
      </c>
      <c r="K789" s="4">
        <v>70.393500000000003</v>
      </c>
      <c r="L789" s="4">
        <v>65.385000000000005</v>
      </c>
      <c r="M789">
        <v>9153.7000000000007</v>
      </c>
      <c r="N789" s="5">
        <v>17.34</v>
      </c>
      <c r="O789" s="6">
        <v>86.97</v>
      </c>
      <c r="P789" s="7">
        <v>129.679</v>
      </c>
      <c r="Q789">
        <v>376</v>
      </c>
      <c r="R789">
        <v>906.2</v>
      </c>
      <c r="S789">
        <v>12257.400000000001</v>
      </c>
      <c r="T789">
        <v>472.45</v>
      </c>
      <c r="W789">
        <f t="shared" si="478"/>
        <v>-1.093528170451618E-3</v>
      </c>
      <c r="X789">
        <f t="shared" si="482"/>
        <v>-6.644290927070982E-4</v>
      </c>
      <c r="Y789">
        <f t="shared" si="483"/>
        <v>3.0114086170480005E-4</v>
      </c>
      <c r="Z789">
        <f t="shared" si="484"/>
        <v>2.0750995035338456E-4</v>
      </c>
      <c r="AA789">
        <f t="shared" si="485"/>
        <v>3.913273676489785E-4</v>
      </c>
      <c r="AB789">
        <f t="shared" si="486"/>
        <v>1.510774177694388E-2</v>
      </c>
      <c r="AC789">
        <f t="shared" si="487"/>
        <v>1.3461622558828476E-2</v>
      </c>
      <c r="AD789">
        <f t="shared" si="488"/>
        <v>2.7112533553759182E-3</v>
      </c>
      <c r="AE789">
        <f t="shared" si="489"/>
        <v>-1.3283994742151546E-3</v>
      </c>
      <c r="AF789">
        <f t="shared" si="490"/>
        <v>-8.0940619567620553E-4</v>
      </c>
      <c r="AG789">
        <f t="shared" si="491"/>
        <v>-3.7400341271656111E-3</v>
      </c>
      <c r="AH789">
        <f t="shared" si="492"/>
        <v>7.5554818394591335E-3</v>
      </c>
      <c r="AI789">
        <f t="shared" si="493"/>
        <v>5.2038278750270442E-3</v>
      </c>
      <c r="AJ789">
        <f t="shared" si="494"/>
        <v>4.6003451070069143E-4</v>
      </c>
      <c r="AK789">
        <f t="shared" si="495"/>
        <v>8.526442034380818E-3</v>
      </c>
      <c r="AL789">
        <f t="shared" si="479"/>
        <v>1.7303094158998632E-2</v>
      </c>
      <c r="AM789">
        <f t="shared" si="458"/>
        <v>6.3098676170270929E-3</v>
      </c>
      <c r="AN789">
        <f t="shared" si="459"/>
        <v>1.5681072376122349E-2</v>
      </c>
      <c r="AO789">
        <f t="shared" si="480"/>
        <v>5.2929657722233868E-4</v>
      </c>
      <c r="AR789">
        <f t="shared" si="481"/>
        <v>1.1958038595712629E-6</v>
      </c>
      <c r="AS789">
        <f t="shared" si="460"/>
        <v>4.4146601923557771E-7</v>
      </c>
      <c r="AT789">
        <f t="shared" si="461"/>
        <v>9.068581858830951E-8</v>
      </c>
      <c r="AU789">
        <f t="shared" si="462"/>
        <v>4.3060379495664128E-8</v>
      </c>
      <c r="AV789">
        <f t="shared" si="463"/>
        <v>1.5313710867107879E-7</v>
      </c>
      <c r="AW789">
        <f t="shared" si="464"/>
        <v>2.2824386159881542E-4</v>
      </c>
      <c r="AX789">
        <f t="shared" si="465"/>
        <v>1.8121528191635973E-4</v>
      </c>
      <c r="AY789">
        <f t="shared" si="466"/>
        <v>7.3508947570371752E-6</v>
      </c>
      <c r="AZ789">
        <f t="shared" si="467"/>
        <v>1.7646451630950992E-6</v>
      </c>
      <c r="BA789">
        <f t="shared" si="468"/>
        <v>6.5513838959902796E-7</v>
      </c>
      <c r="BB789">
        <f t="shared" si="469"/>
        <v>1.3987855272363435E-5</v>
      </c>
      <c r="BC789">
        <f t="shared" si="470"/>
        <v>5.7085305826396772E-5</v>
      </c>
      <c r="BD789">
        <f t="shared" si="471"/>
        <v>2.7079824552908481E-5</v>
      </c>
      <c r="BE789">
        <f t="shared" si="472"/>
        <v>2.1163175103562459E-7</v>
      </c>
      <c r="BF789">
        <f t="shared" si="473"/>
        <v>7.2700213765656101E-5</v>
      </c>
      <c r="BG789">
        <f t="shared" si="474"/>
        <v>2.9939706747517255E-4</v>
      </c>
      <c r="BH789">
        <f t="shared" si="475"/>
        <v>3.9814429344407163E-5</v>
      </c>
      <c r="BI789">
        <f t="shared" si="476"/>
        <v>2.4589603086518742E-4</v>
      </c>
      <c r="BJ789">
        <f t="shared" si="477"/>
        <v>2.8015486665928312E-7</v>
      </c>
    </row>
    <row r="790" spans="1:62" hidden="1" x14ac:dyDescent="0.25">
      <c r="A790" s="1">
        <v>42811</v>
      </c>
      <c r="B790">
        <v>13.29204859145189</v>
      </c>
      <c r="C790">
        <v>20.433755564562745</v>
      </c>
      <c r="D790">
        <v>88.068222750176162</v>
      </c>
      <c r="E790">
        <v>82.845652399389209</v>
      </c>
      <c r="F790">
        <v>76.168358840732182</v>
      </c>
      <c r="G790" s="2">
        <v>28509</v>
      </c>
      <c r="H790" s="3">
        <v>40931</v>
      </c>
      <c r="I790" s="2">
        <v>390.75</v>
      </c>
      <c r="J790">
        <v>9.4845000000000006</v>
      </c>
      <c r="K790" s="4">
        <v>70.307000000000002</v>
      </c>
      <c r="L790" s="4">
        <v>65.474999999999994</v>
      </c>
      <c r="M790">
        <v>9160.0499999999993</v>
      </c>
      <c r="N790" s="5">
        <v>17.36</v>
      </c>
      <c r="O790" s="6">
        <v>87.8</v>
      </c>
      <c r="P790" s="7">
        <v>129.602</v>
      </c>
      <c r="Q790">
        <v>375.85</v>
      </c>
      <c r="R790">
        <v>902.55</v>
      </c>
      <c r="S790">
        <v>12345.689999999999</v>
      </c>
      <c r="T790">
        <v>475.28</v>
      </c>
      <c r="W790">
        <f t="shared" si="478"/>
        <v>-5.3989456104656152E-3</v>
      </c>
      <c r="X790">
        <f t="shared" si="482"/>
        <v>-5.2338445329040738E-4</v>
      </c>
      <c r="Y790">
        <f t="shared" si="483"/>
        <v>3.2227221091613739E-4</v>
      </c>
      <c r="Z790">
        <f t="shared" si="484"/>
        <v>2.7609172830065124E-4</v>
      </c>
      <c r="AA790">
        <f t="shared" si="485"/>
        <v>5.7201098022372236E-4</v>
      </c>
      <c r="AB790">
        <f t="shared" si="486"/>
        <v>3.4434327770210714E-3</v>
      </c>
      <c r="AC790">
        <f t="shared" si="487"/>
        <v>7.8980052445668282E-3</v>
      </c>
      <c r="AD790">
        <f t="shared" si="488"/>
        <v>7.5782264930346361E-3</v>
      </c>
      <c r="AE790">
        <f t="shared" si="489"/>
        <v>6.0116120840399785E-4</v>
      </c>
      <c r="AF790">
        <f t="shared" si="490"/>
        <v>-1.2295622389078536E-3</v>
      </c>
      <c r="AG790">
        <f t="shared" si="491"/>
        <v>1.3755160353098766E-3</v>
      </c>
      <c r="AH790">
        <f t="shared" si="492"/>
        <v>6.9346805045091388E-4</v>
      </c>
      <c r="AI790">
        <f t="shared" si="493"/>
        <v>1.1527378798082617E-3</v>
      </c>
      <c r="AJ790">
        <f t="shared" si="494"/>
        <v>9.4982690393971784E-3</v>
      </c>
      <c r="AK790">
        <f t="shared" si="495"/>
        <v>-5.9395021049481298E-4</v>
      </c>
      <c r="AL790">
        <f t="shared" si="479"/>
        <v>-3.9901576641655274E-4</v>
      </c>
      <c r="AM790">
        <f t="shared" si="458"/>
        <v>-4.035941898567476E-3</v>
      </c>
      <c r="AN790">
        <f t="shared" si="459"/>
        <v>7.1771780697761764E-3</v>
      </c>
      <c r="AO790">
        <f t="shared" si="480"/>
        <v>5.9721828188511452E-3</v>
      </c>
      <c r="AR790">
        <f t="shared" si="481"/>
        <v>2.9148613704765933E-5</v>
      </c>
      <c r="AS790">
        <f t="shared" si="460"/>
        <v>2.7393128594609861E-7</v>
      </c>
      <c r="AT790">
        <f t="shared" si="461"/>
        <v>1.0385937792877534E-7</v>
      </c>
      <c r="AU790">
        <f t="shared" si="462"/>
        <v>7.622664243604062E-8</v>
      </c>
      <c r="AV790">
        <f t="shared" si="463"/>
        <v>3.271965614965037E-7</v>
      </c>
      <c r="AW790">
        <f t="shared" si="464"/>
        <v>1.1857229289863047E-5</v>
      </c>
      <c r="AX790">
        <f t="shared" si="465"/>
        <v>6.2378486843205118E-5</v>
      </c>
      <c r="AY790">
        <f t="shared" si="466"/>
        <v>5.7429516779732039E-5</v>
      </c>
      <c r="AZ790">
        <f t="shared" si="467"/>
        <v>3.6139479848975495E-7</v>
      </c>
      <c r="BA790">
        <f t="shared" si="468"/>
        <v>1.5118232993480937E-6</v>
      </c>
      <c r="BB790">
        <f t="shared" si="469"/>
        <v>1.8920443633946017E-6</v>
      </c>
      <c r="BC790">
        <f t="shared" si="470"/>
        <v>4.8089793699619127E-7</v>
      </c>
      <c r="BD790">
        <f t="shared" si="471"/>
        <v>1.3288046195448463E-6</v>
      </c>
      <c r="BE790">
        <f t="shared" si="472"/>
        <v>9.0217114744770997E-5</v>
      </c>
      <c r="BF790">
        <f t="shared" si="473"/>
        <v>3.5277685254683264E-7</v>
      </c>
      <c r="BG790">
        <f t="shared" si="474"/>
        <v>1.5921358184898899E-7</v>
      </c>
      <c r="BH790">
        <f t="shared" si="475"/>
        <v>1.6288827008612444E-5</v>
      </c>
      <c r="BI790">
        <f t="shared" si="476"/>
        <v>5.1511885045276082E-5</v>
      </c>
      <c r="BJ790">
        <f t="shared" si="477"/>
        <v>3.566696762178081E-5</v>
      </c>
    </row>
    <row r="791" spans="1:62" hidden="1" x14ac:dyDescent="0.25">
      <c r="A791" s="1">
        <v>42814</v>
      </c>
      <c r="B791">
        <v>13.300449680167414</v>
      </c>
      <c r="C791">
        <v>20.51425243461723</v>
      </c>
      <c r="D791">
        <v>88.111512287371667</v>
      </c>
      <c r="E791">
        <v>82.927413779764137</v>
      </c>
      <c r="F791">
        <v>76.258763694378189</v>
      </c>
      <c r="G791" s="2">
        <v>28505</v>
      </c>
      <c r="H791" s="3">
        <v>40889</v>
      </c>
      <c r="I791" s="2">
        <v>385.45</v>
      </c>
      <c r="J791">
        <v>9.4587000000000003</v>
      </c>
      <c r="K791" s="4">
        <v>70.174000000000007</v>
      </c>
      <c r="L791" s="4">
        <v>65.344999999999999</v>
      </c>
      <c r="M791">
        <v>9126.85</v>
      </c>
      <c r="N791" s="5">
        <v>17.5</v>
      </c>
      <c r="O791" s="6">
        <v>89.73</v>
      </c>
      <c r="P791" s="7">
        <v>129.58799999999999</v>
      </c>
      <c r="Q791">
        <v>371</v>
      </c>
      <c r="R791">
        <v>898.45</v>
      </c>
      <c r="S791">
        <v>12549.66</v>
      </c>
      <c r="T791">
        <v>478.7</v>
      </c>
      <c r="W791">
        <f t="shared" si="478"/>
        <v>6.3183901784674842E-4</v>
      </c>
      <c r="X791">
        <f t="shared" si="482"/>
        <v>3.9316673841379643E-3</v>
      </c>
      <c r="Y791">
        <f t="shared" si="483"/>
        <v>4.9142471530539138E-4</v>
      </c>
      <c r="Z791">
        <f t="shared" si="484"/>
        <v>9.8642546571829463E-4</v>
      </c>
      <c r="AA791">
        <f t="shared" si="485"/>
        <v>1.1862044332138506E-3</v>
      </c>
      <c r="AB791">
        <f t="shared" si="486"/>
        <v>-1.4031641374264423E-4</v>
      </c>
      <c r="AC791">
        <f t="shared" si="487"/>
        <v>-1.0266439425322029E-3</v>
      </c>
      <c r="AD791">
        <f t="shared" si="488"/>
        <v>-1.3656486396314862E-2</v>
      </c>
      <c r="AE791">
        <f t="shared" si="489"/>
        <v>-2.7239342827618811E-3</v>
      </c>
      <c r="AF791">
        <f t="shared" si="490"/>
        <v>-1.8934950596497567E-3</v>
      </c>
      <c r="AG791">
        <f t="shared" si="491"/>
        <v>-1.9874643447763077E-3</v>
      </c>
      <c r="AH791">
        <f t="shared" si="492"/>
        <v>-3.631018540763328E-3</v>
      </c>
      <c r="AI791">
        <f t="shared" si="493"/>
        <v>8.0321716972642527E-3</v>
      </c>
      <c r="AJ791">
        <f t="shared" si="494"/>
        <v>2.1743660668895343E-2</v>
      </c>
      <c r="AK791">
        <f t="shared" si="495"/>
        <v>-1.0802885924320135E-4</v>
      </c>
      <c r="AL791">
        <f t="shared" si="479"/>
        <v>-1.2988065016042789E-2</v>
      </c>
      <c r="AM791">
        <f t="shared" si="458"/>
        <v>-4.5530339620076122E-3</v>
      </c>
      <c r="AN791">
        <f t="shared" si="459"/>
        <v>1.6386559268039586E-2</v>
      </c>
      <c r="AO791">
        <f t="shared" si="480"/>
        <v>7.1699923509774615E-3</v>
      </c>
      <c r="AR791">
        <f t="shared" si="481"/>
        <v>3.9922054447354368E-7</v>
      </c>
      <c r="AS791">
        <f t="shared" si="460"/>
        <v>1.5458008419494262E-5</v>
      </c>
      <c r="AT791">
        <f t="shared" si="461"/>
        <v>2.4149825081298497E-7</v>
      </c>
      <c r="AU791">
        <f t="shared" si="462"/>
        <v>9.7303519941755456E-7</v>
      </c>
      <c r="AV791">
        <f t="shared" si="463"/>
        <v>1.4070809573761924E-6</v>
      </c>
      <c r="AW791">
        <f t="shared" si="464"/>
        <v>1.9688695965596921E-8</v>
      </c>
      <c r="AX791">
        <f t="shared" si="465"/>
        <v>1.0539977847380651E-6</v>
      </c>
      <c r="AY791">
        <f t="shared" si="466"/>
        <v>1.8649962069273288E-4</v>
      </c>
      <c r="AZ791">
        <f t="shared" si="467"/>
        <v>7.4198179768054839E-6</v>
      </c>
      <c r="BA791">
        <f t="shared" si="468"/>
        <v>3.585323540918036E-6</v>
      </c>
      <c r="BB791">
        <f t="shared" si="469"/>
        <v>3.9500145217571186E-6</v>
      </c>
      <c r="BC791">
        <f t="shared" si="470"/>
        <v>1.3184295643367048E-5</v>
      </c>
      <c r="BD791">
        <f t="shared" si="471"/>
        <v>6.45157821743329E-5</v>
      </c>
      <c r="BE791">
        <f t="shared" si="472"/>
        <v>4.7278677928406631E-4</v>
      </c>
      <c r="BF791">
        <f t="shared" si="473"/>
        <v>1.1670234429387409E-8</v>
      </c>
      <c r="BG791">
        <f t="shared" si="474"/>
        <v>1.6868983286095457E-4</v>
      </c>
      <c r="BH791">
        <f t="shared" si="475"/>
        <v>2.0730118259194734E-5</v>
      </c>
      <c r="BI791">
        <f t="shared" si="476"/>
        <v>2.6851932464497404E-4</v>
      </c>
      <c r="BJ791">
        <f t="shared" si="477"/>
        <v>5.1408790313075304E-5</v>
      </c>
    </row>
    <row r="792" spans="1:62" hidden="1" x14ac:dyDescent="0.25">
      <c r="A792" s="1">
        <v>42815</v>
      </c>
      <c r="B792">
        <v>13.355044230061724</v>
      </c>
      <c r="C792">
        <v>20.529174144518677</v>
      </c>
      <c r="D792">
        <v>88.11415647688689</v>
      </c>
      <c r="E792">
        <v>82.946162163829598</v>
      </c>
      <c r="F792">
        <v>76.28093067262391</v>
      </c>
      <c r="G792" s="2">
        <v>28851</v>
      </c>
      <c r="H792" s="3">
        <v>41299</v>
      </c>
      <c r="I792" s="2">
        <v>379.2</v>
      </c>
      <c r="J792">
        <v>9.4880999999999993</v>
      </c>
      <c r="K792" s="4">
        <v>70.644000000000005</v>
      </c>
      <c r="L792" s="4">
        <v>65.344999999999999</v>
      </c>
      <c r="M792">
        <v>9121.5</v>
      </c>
      <c r="N792" s="5">
        <v>17.37</v>
      </c>
      <c r="O792" s="6">
        <v>86.61</v>
      </c>
      <c r="P792" s="7">
        <v>129.40899999999999</v>
      </c>
      <c r="Q792">
        <v>371.8</v>
      </c>
      <c r="R792">
        <v>903.45</v>
      </c>
      <c r="S792">
        <v>12480.96</v>
      </c>
      <c r="T792">
        <v>480.32</v>
      </c>
      <c r="W792">
        <f t="shared" si="478"/>
        <v>4.0963132342279199E-3</v>
      </c>
      <c r="X792">
        <f t="shared" si="482"/>
        <v>7.2711816739287974E-4</v>
      </c>
      <c r="Y792">
        <f t="shared" si="483"/>
        <v>3.0009130156413832E-5</v>
      </c>
      <c r="Z792">
        <f t="shared" si="484"/>
        <v>2.2605630871164932E-4</v>
      </c>
      <c r="AA792">
        <f t="shared" si="485"/>
        <v>2.9063882019365655E-4</v>
      </c>
      <c r="AB792">
        <f t="shared" si="486"/>
        <v>1.206514391490917E-2</v>
      </c>
      <c r="AC792">
        <f t="shared" si="487"/>
        <v>9.9772083784614978E-3</v>
      </c>
      <c r="AD792">
        <f t="shared" si="488"/>
        <v>-1.6347712524404472E-2</v>
      </c>
      <c r="AE792">
        <f t="shared" si="489"/>
        <v>3.1034289269543359E-3</v>
      </c>
      <c r="AF792">
        <f t="shared" si="490"/>
        <v>6.6753077767748737E-3</v>
      </c>
      <c r="AG792">
        <f t="shared" si="491"/>
        <v>0</v>
      </c>
      <c r="AH792">
        <f t="shared" si="492"/>
        <v>-5.8635439952469282E-4</v>
      </c>
      <c r="AI792">
        <f t="shared" si="493"/>
        <v>-7.4563006764547142E-3</v>
      </c>
      <c r="AJ792">
        <f t="shared" si="494"/>
        <v>-3.5389878967012955E-2</v>
      </c>
      <c r="AK792">
        <f t="shared" si="495"/>
        <v>-1.3822556130012825E-3</v>
      </c>
      <c r="AL792">
        <f t="shared" si="479"/>
        <v>2.1540126799086284E-3</v>
      </c>
      <c r="AM792">
        <f t="shared" si="458"/>
        <v>5.5497117853771016E-3</v>
      </c>
      <c r="AN792">
        <f t="shared" si="459"/>
        <v>-5.4892905175653508E-3</v>
      </c>
      <c r="AO792">
        <f t="shared" si="480"/>
        <v>3.3784520466338319E-3</v>
      </c>
      <c r="AR792">
        <f t="shared" si="481"/>
        <v>1.6779782112910802E-5</v>
      </c>
      <c r="AS792">
        <f t="shared" si="460"/>
        <v>5.2870082935277986E-7</v>
      </c>
      <c r="AT792">
        <f t="shared" si="461"/>
        <v>9.0054789274458607E-10</v>
      </c>
      <c r="AU792">
        <f t="shared" si="462"/>
        <v>5.1101454708336498E-8</v>
      </c>
      <c r="AV792">
        <f t="shared" si="463"/>
        <v>8.4470923803560623E-8</v>
      </c>
      <c r="AW792">
        <f t="shared" si="464"/>
        <v>1.4556769768746977E-4</v>
      </c>
      <c r="AX792">
        <f t="shared" si="465"/>
        <v>9.9544687027242315E-5</v>
      </c>
      <c r="AY792">
        <f t="shared" si="466"/>
        <v>2.6724770478057084E-4</v>
      </c>
      <c r="AZ792">
        <f t="shared" si="467"/>
        <v>9.6312711046569408E-6</v>
      </c>
      <c r="BA792">
        <f t="shared" si="468"/>
        <v>4.4559733914671106E-5</v>
      </c>
      <c r="BB792">
        <f t="shared" si="469"/>
        <v>0</v>
      </c>
      <c r="BC792">
        <f t="shared" si="470"/>
        <v>3.4381148184196306E-7</v>
      </c>
      <c r="BD792">
        <f t="shared" si="471"/>
        <v>5.5596419777699025E-5</v>
      </c>
      <c r="BE792">
        <f t="shared" si="472"/>
        <v>1.252443533299826E-3</v>
      </c>
      <c r="BF792">
        <f t="shared" si="473"/>
        <v>1.9106305796735513E-6</v>
      </c>
      <c r="BG792">
        <f t="shared" si="474"/>
        <v>4.6397706252071509E-6</v>
      </c>
      <c r="BH792">
        <f t="shared" si="475"/>
        <v>3.07993009007535E-5</v>
      </c>
      <c r="BI792">
        <f t="shared" si="476"/>
        <v>3.0132310386232875E-5</v>
      </c>
      <c r="BJ792">
        <f t="shared" si="477"/>
        <v>1.1413938231404327E-5</v>
      </c>
    </row>
    <row r="793" spans="1:62" hidden="1" x14ac:dyDescent="0.25">
      <c r="A793" s="1">
        <v>42816</v>
      </c>
      <c r="B793">
        <v>13.380587967842773</v>
      </c>
      <c r="C793">
        <v>20.580327923367644</v>
      </c>
      <c r="D793">
        <v>88.134241285832871</v>
      </c>
      <c r="E793">
        <v>82.957472813106676</v>
      </c>
      <c r="F793">
        <v>76.313843977125003</v>
      </c>
      <c r="G793" s="2">
        <v>28885</v>
      </c>
      <c r="H793" s="3">
        <v>41242</v>
      </c>
      <c r="I793" s="2">
        <v>381.9</v>
      </c>
      <c r="J793">
        <v>9.5099</v>
      </c>
      <c r="K793" s="4">
        <v>70.671499999999995</v>
      </c>
      <c r="L793" s="4">
        <v>65.454999999999998</v>
      </c>
      <c r="M793">
        <v>9030.4500000000007</v>
      </c>
      <c r="N793" s="5">
        <v>17.39</v>
      </c>
      <c r="O793" s="6">
        <v>86.65</v>
      </c>
      <c r="P793" s="7">
        <v>128.53299999999999</v>
      </c>
      <c r="Q793">
        <v>372.45</v>
      </c>
      <c r="R793">
        <v>904.95</v>
      </c>
      <c r="S793">
        <v>12270.51</v>
      </c>
      <c r="T793">
        <v>476.97</v>
      </c>
      <c r="W793">
        <f t="shared" si="478"/>
        <v>1.9108390902673902E-3</v>
      </c>
      <c r="X793">
        <f t="shared" si="482"/>
        <v>2.4886609020926659E-3</v>
      </c>
      <c r="Y793">
        <f t="shared" si="483"/>
        <v>2.2791479852154919E-4</v>
      </c>
      <c r="Z793">
        <f t="shared" si="484"/>
        <v>1.3635203708665724E-4</v>
      </c>
      <c r="AA793">
        <f t="shared" si="485"/>
        <v>4.3138180959397985E-4</v>
      </c>
      <c r="AB793">
        <f t="shared" si="486"/>
        <v>1.1777748347744576E-3</v>
      </c>
      <c r="AC793">
        <f t="shared" si="487"/>
        <v>-1.3811320207108124E-3</v>
      </c>
      <c r="AD793">
        <f t="shared" si="488"/>
        <v>7.0950238506037148E-3</v>
      </c>
      <c r="AE793">
        <f t="shared" si="489"/>
        <v>2.2949794260718106E-3</v>
      </c>
      <c r="AF793">
        <f t="shared" si="490"/>
        <v>3.8920005727786038E-4</v>
      </c>
      <c r="AG793">
        <f t="shared" si="491"/>
        <v>1.6819575830630225E-3</v>
      </c>
      <c r="AH793">
        <f t="shared" si="492"/>
        <v>-1.0032064171866618E-2</v>
      </c>
      <c r="AI793">
        <f t="shared" si="493"/>
        <v>1.1507481131781498E-3</v>
      </c>
      <c r="AJ793">
        <f t="shared" si="494"/>
        <v>4.6173381866177285E-4</v>
      </c>
      <c r="AK793">
        <f t="shared" si="495"/>
        <v>-6.792250721699619E-3</v>
      </c>
      <c r="AL793">
        <f t="shared" si="479"/>
        <v>1.7467253349415786E-3</v>
      </c>
      <c r="AM793">
        <f t="shared" si="458"/>
        <v>1.6589253970407235E-3</v>
      </c>
      <c r="AN793">
        <f t="shared" si="459"/>
        <v>-1.7005460408572363E-2</v>
      </c>
      <c r="AO793">
        <f t="shared" si="480"/>
        <v>-6.9989526163696291E-3</v>
      </c>
      <c r="AR793">
        <f t="shared" si="481"/>
        <v>3.6513060288939077E-6</v>
      </c>
      <c r="AS793">
        <f t="shared" si="460"/>
        <v>6.1934330856046819E-6</v>
      </c>
      <c r="AT793">
        <f t="shared" si="461"/>
        <v>5.1945155385118359E-8</v>
      </c>
      <c r="AU793">
        <f t="shared" si="462"/>
        <v>1.8591878017681154E-8</v>
      </c>
      <c r="AV793">
        <f t="shared" si="463"/>
        <v>1.8609026564857668E-7</v>
      </c>
      <c r="AW793">
        <f t="shared" si="464"/>
        <v>1.3871535614280009E-6</v>
      </c>
      <c r="AX793">
        <f t="shared" si="465"/>
        <v>1.907525658632732E-6</v>
      </c>
      <c r="AY793">
        <f t="shared" si="466"/>
        <v>5.0339363440635565E-5</v>
      </c>
      <c r="AZ793">
        <f t="shared" si="467"/>
        <v>5.2669305660928971E-6</v>
      </c>
      <c r="BA793">
        <f t="shared" si="468"/>
        <v>1.514766845850898E-7</v>
      </c>
      <c r="BB793">
        <f t="shared" si="469"/>
        <v>2.8289813112232042E-6</v>
      </c>
      <c r="BC793">
        <f t="shared" si="470"/>
        <v>1.0064231154844986E-4</v>
      </c>
      <c r="BD793">
        <f t="shared" si="471"/>
        <v>1.3242212199830719E-6</v>
      </c>
      <c r="BE793">
        <f t="shared" si="472"/>
        <v>2.1319811929598294E-7</v>
      </c>
      <c r="BF793">
        <f t="shared" si="473"/>
        <v>4.6134669866428998E-5</v>
      </c>
      <c r="BG793">
        <f t="shared" si="474"/>
        <v>3.0510493957267697E-6</v>
      </c>
      <c r="BH793">
        <f t="shared" si="475"/>
        <v>2.7520334729467223E-6</v>
      </c>
      <c r="BI793">
        <f t="shared" si="476"/>
        <v>2.8918568370752215E-4</v>
      </c>
      <c r="BJ793">
        <f t="shared" si="477"/>
        <v>4.8985337726187273E-5</v>
      </c>
    </row>
    <row r="794" spans="1:62" hidden="1" x14ac:dyDescent="0.25">
      <c r="A794" s="1">
        <v>42817</v>
      </c>
      <c r="B794">
        <v>13.382413376109017</v>
      </c>
      <c r="C794">
        <v>20.676856811541459</v>
      </c>
      <c r="D794">
        <v>88.156577560616199</v>
      </c>
      <c r="E794">
        <v>82.986721186442935</v>
      </c>
      <c r="F794">
        <v>76.356082822132663</v>
      </c>
      <c r="G794" s="2">
        <v>28800</v>
      </c>
      <c r="H794" s="3">
        <v>41315</v>
      </c>
      <c r="I794" s="2">
        <v>383.85</v>
      </c>
      <c r="J794">
        <v>9.5053000000000001</v>
      </c>
      <c r="K794" s="4">
        <v>70.58</v>
      </c>
      <c r="L794" s="4">
        <v>65.454999999999998</v>
      </c>
      <c r="M794">
        <v>9086.2999999999993</v>
      </c>
      <c r="N794" s="5">
        <v>17.32</v>
      </c>
      <c r="O794" s="6">
        <v>86.55</v>
      </c>
      <c r="P794" s="7">
        <v>129.16900000000001</v>
      </c>
      <c r="Q794">
        <v>376.45</v>
      </c>
      <c r="R794">
        <v>902</v>
      </c>
      <c r="S794">
        <v>12186.81</v>
      </c>
      <c r="T794">
        <v>476.97</v>
      </c>
      <c r="W794">
        <f t="shared" si="478"/>
        <v>1.3641282198613726E-4</v>
      </c>
      <c r="X794">
        <f t="shared" si="482"/>
        <v>4.6793820243423269E-3</v>
      </c>
      <c r="Y794">
        <f t="shared" si="483"/>
        <v>2.5340258839355145E-4</v>
      </c>
      <c r="Z794">
        <f t="shared" si="484"/>
        <v>3.525085504251149E-4</v>
      </c>
      <c r="AA794">
        <f t="shared" si="485"/>
        <v>5.5333551238175851E-4</v>
      </c>
      <c r="AB794">
        <f t="shared" si="486"/>
        <v>-2.9470420913286187E-3</v>
      </c>
      <c r="AC794">
        <f t="shared" si="487"/>
        <v>1.7684755750731753E-3</v>
      </c>
      <c r="AD794">
        <f t="shared" si="488"/>
        <v>5.0930570424370354E-3</v>
      </c>
      <c r="AE794">
        <f t="shared" si="489"/>
        <v>-4.8382347697974019E-4</v>
      </c>
      <c r="AF794">
        <f t="shared" si="490"/>
        <v>-1.295561644278514E-3</v>
      </c>
      <c r="AG794">
        <f t="shared" si="491"/>
        <v>0</v>
      </c>
      <c r="AH794">
        <f t="shared" si="492"/>
        <v>6.1655845474926016E-3</v>
      </c>
      <c r="AI794">
        <f t="shared" si="493"/>
        <v>-4.0334252319026284E-3</v>
      </c>
      <c r="AJ794">
        <f t="shared" si="494"/>
        <v>-1.1547345393969066E-3</v>
      </c>
      <c r="AK794">
        <f t="shared" si="495"/>
        <v>4.9359437743375281E-3</v>
      </c>
      <c r="AL794">
        <f t="shared" si="479"/>
        <v>1.0682435673845921E-2</v>
      </c>
      <c r="AM794">
        <f t="shared" si="458"/>
        <v>-3.2651734922568153E-3</v>
      </c>
      <c r="AN794">
        <f t="shared" si="459"/>
        <v>-6.8446033145653029E-3</v>
      </c>
      <c r="AO794">
        <f t="shared" si="480"/>
        <v>0</v>
      </c>
      <c r="AR794">
        <f t="shared" si="481"/>
        <v>1.8608458002221573E-8</v>
      </c>
      <c r="AS794">
        <f t="shared" si="460"/>
        <v>2.1896616129738092E-5</v>
      </c>
      <c r="AT794">
        <f t="shared" si="461"/>
        <v>6.4212871804551653E-8</v>
      </c>
      <c r="AU794">
        <f t="shared" si="462"/>
        <v>1.2426227812281579E-7</v>
      </c>
      <c r="AV794">
        <f t="shared" si="463"/>
        <v>3.0618018926278324E-7</v>
      </c>
      <c r="AW794">
        <f t="shared" si="464"/>
        <v>8.6850570880625579E-6</v>
      </c>
      <c r="AX794">
        <f t="shared" si="465"/>
        <v>3.1275058596303982E-6</v>
      </c>
      <c r="AY794">
        <f t="shared" si="466"/>
        <v>2.5939230037517484E-5</v>
      </c>
      <c r="AZ794">
        <f t="shared" si="467"/>
        <v>2.3408515687676518E-7</v>
      </c>
      <c r="BA794">
        <f t="shared" si="468"/>
        <v>1.6784799741256468E-6</v>
      </c>
      <c r="BB794">
        <f t="shared" si="469"/>
        <v>0</v>
      </c>
      <c r="BC794">
        <f t="shared" si="470"/>
        <v>3.8014432812279552E-5</v>
      </c>
      <c r="BD794">
        <f t="shared" si="471"/>
        <v>1.626851910134877E-5</v>
      </c>
      <c r="BE794">
        <f t="shared" si="472"/>
        <v>1.3334118564761861E-6</v>
      </c>
      <c r="BF794">
        <f t="shared" si="473"/>
        <v>2.4363540943421401E-5</v>
      </c>
      <c r="BG794">
        <f t="shared" si="474"/>
        <v>1.1411443192585595E-4</v>
      </c>
      <c r="BH794">
        <f t="shared" si="475"/>
        <v>1.0661357934536567E-5</v>
      </c>
      <c r="BI794">
        <f t="shared" si="476"/>
        <v>4.6848594533758334E-5</v>
      </c>
      <c r="BJ794">
        <f t="shared" si="477"/>
        <v>0</v>
      </c>
    </row>
    <row r="795" spans="1:62" hidden="1" x14ac:dyDescent="0.25">
      <c r="A795" s="1">
        <v>42818</v>
      </c>
      <c r="B795">
        <v>13.436213029892892</v>
      </c>
      <c r="C795">
        <v>20.64987706687673</v>
      </c>
      <c r="D795">
        <v>88.174514779848082</v>
      </c>
      <c r="E795">
        <v>83.022946226717707</v>
      </c>
      <c r="F795">
        <v>76.380767850199632</v>
      </c>
      <c r="G795" s="2">
        <v>28793</v>
      </c>
      <c r="H795" s="3">
        <v>41550</v>
      </c>
      <c r="I795" s="2">
        <v>380.75</v>
      </c>
      <c r="J795">
        <v>9.5044000000000004</v>
      </c>
      <c r="K795" s="4">
        <v>70.652500000000003</v>
      </c>
      <c r="L795" s="4">
        <v>65.424999999999997</v>
      </c>
      <c r="M795">
        <v>9108</v>
      </c>
      <c r="N795" s="5">
        <v>17.850000000000001</v>
      </c>
      <c r="O795" s="6">
        <v>86.5</v>
      </c>
      <c r="P795" s="7">
        <v>129.61000000000001</v>
      </c>
      <c r="Q795">
        <v>372.7</v>
      </c>
      <c r="R795">
        <v>900.2</v>
      </c>
      <c r="S795">
        <v>12175.11</v>
      </c>
      <c r="T795">
        <v>474.78</v>
      </c>
      <c r="W795">
        <f t="shared" si="478"/>
        <v>4.0121164400812159E-3</v>
      </c>
      <c r="X795">
        <f t="shared" si="482"/>
        <v>-1.3056801719209276E-3</v>
      </c>
      <c r="Y795">
        <f t="shared" si="483"/>
        <v>2.0344930727382433E-4</v>
      </c>
      <c r="Z795">
        <f t="shared" si="484"/>
        <v>4.3642085926934293E-4</v>
      </c>
      <c r="AA795">
        <f t="shared" si="485"/>
        <v>3.2323605172216992E-4</v>
      </c>
      <c r="AB795">
        <f t="shared" si="486"/>
        <v>-2.4308509834425969E-4</v>
      </c>
      <c r="AC795">
        <f t="shared" si="487"/>
        <v>5.6718911483095566E-3</v>
      </c>
      <c r="AD795">
        <f t="shared" si="488"/>
        <v>-8.1088594986363904E-3</v>
      </c>
      <c r="AE795">
        <f t="shared" si="489"/>
        <v>-9.4688501204384431E-5</v>
      </c>
      <c r="AF795">
        <f t="shared" si="490"/>
        <v>1.0266759615288417E-3</v>
      </c>
      <c r="AG795">
        <f t="shared" si="491"/>
        <v>-4.5843521585286335E-4</v>
      </c>
      <c r="AH795">
        <f t="shared" si="492"/>
        <v>2.3853635797301672E-3</v>
      </c>
      <c r="AI795">
        <f t="shared" si="493"/>
        <v>3.0141605091359078E-2</v>
      </c>
      <c r="AJ795">
        <f t="shared" si="494"/>
        <v>-5.7786768438457996E-4</v>
      </c>
      <c r="AK795">
        <f t="shared" si="495"/>
        <v>3.4083169570241208E-3</v>
      </c>
      <c r="AL795">
        <f t="shared" si="479"/>
        <v>-1.0011429810918531E-2</v>
      </c>
      <c r="AM795">
        <f t="shared" si="458"/>
        <v>-1.997559203791301E-3</v>
      </c>
      <c r="AN795">
        <f t="shared" si="459"/>
        <v>-9.6051550120219758E-4</v>
      </c>
      <c r="AO795">
        <f t="shared" si="480"/>
        <v>-4.6020569795705872E-3</v>
      </c>
      <c r="AR795">
        <f t="shared" si="481"/>
        <v>1.6097078328769969E-5</v>
      </c>
      <c r="AS795">
        <f t="shared" si="460"/>
        <v>1.7048007113474632E-6</v>
      </c>
      <c r="AT795">
        <f t="shared" si="461"/>
        <v>4.1391620630198987E-8</v>
      </c>
      <c r="AU795">
        <f t="shared" si="462"/>
        <v>1.9046316640539163E-7</v>
      </c>
      <c r="AV795">
        <f t="shared" si="463"/>
        <v>1.0448154513293731E-7</v>
      </c>
      <c r="AW795">
        <f t="shared" si="464"/>
        <v>5.9090365037038404E-8</v>
      </c>
      <c r="AX795">
        <f t="shared" si="465"/>
        <v>3.21703491982723E-5</v>
      </c>
      <c r="AY795">
        <f t="shared" si="466"/>
        <v>6.5753602368625607E-5</v>
      </c>
      <c r="AZ795">
        <f t="shared" si="467"/>
        <v>8.9659122603327117E-9</v>
      </c>
      <c r="BA795">
        <f t="shared" si="468"/>
        <v>1.0540635299811716E-6</v>
      </c>
      <c r="BB795">
        <f t="shared" si="469"/>
        <v>2.1016284713406141E-7</v>
      </c>
      <c r="BC795">
        <f t="shared" si="470"/>
        <v>5.6899594075031176E-6</v>
      </c>
      <c r="BD795">
        <f t="shared" si="471"/>
        <v>9.0851635748344351E-4</v>
      </c>
      <c r="BE795">
        <f t="shared" si="472"/>
        <v>3.3393106065599653E-7</v>
      </c>
      <c r="BF795">
        <f t="shared" si="473"/>
        <v>1.1616624479538163E-5</v>
      </c>
      <c r="BG795">
        <f t="shared" si="474"/>
        <v>1.0022872685894825E-4</v>
      </c>
      <c r="BH795">
        <f t="shared" si="475"/>
        <v>3.9902427726513362E-6</v>
      </c>
      <c r="BI795">
        <f t="shared" si="476"/>
        <v>9.2259002804970887E-7</v>
      </c>
      <c r="BJ795">
        <f t="shared" si="477"/>
        <v>2.1178928443214355E-5</v>
      </c>
    </row>
    <row r="796" spans="1:62" hidden="1" x14ac:dyDescent="0.25">
      <c r="A796" s="1">
        <v>42821</v>
      </c>
      <c r="B796">
        <v>13.430330403010787</v>
      </c>
      <c r="C796">
        <v>20.689407763865077</v>
      </c>
      <c r="D796">
        <v>88.229359357725443</v>
      </c>
      <c r="E796">
        <v>83.08745011858197</v>
      </c>
      <c r="F796">
        <v>76.48231345074268</v>
      </c>
      <c r="G796" s="2">
        <v>28807</v>
      </c>
      <c r="H796" s="3">
        <v>42142</v>
      </c>
      <c r="I796" s="2">
        <v>378.95</v>
      </c>
      <c r="J796">
        <v>9.4566999999999997</v>
      </c>
      <c r="K796" s="4">
        <v>70.614000000000004</v>
      </c>
      <c r="L796" s="4">
        <v>64.995000000000005</v>
      </c>
      <c r="M796">
        <v>9045.2000000000007</v>
      </c>
      <c r="N796" s="5">
        <v>17.850000000000001</v>
      </c>
      <c r="O796" s="6">
        <v>85.5</v>
      </c>
      <c r="P796" s="7">
        <v>129.39699999999999</v>
      </c>
      <c r="Q796">
        <v>371.2</v>
      </c>
      <c r="R796">
        <v>898.8</v>
      </c>
      <c r="S796">
        <v>12081.84</v>
      </c>
      <c r="T796">
        <v>469.95</v>
      </c>
      <c r="W796">
        <f t="shared" si="478"/>
        <v>-4.3791468677802038E-4</v>
      </c>
      <c r="X796">
        <f t="shared" si="482"/>
        <v>1.9125008668801487E-3</v>
      </c>
      <c r="Y796">
        <f t="shared" si="483"/>
        <v>6.2180697462121785E-4</v>
      </c>
      <c r="Z796">
        <f t="shared" si="484"/>
        <v>7.7663886819467041E-4</v>
      </c>
      <c r="AA796">
        <f t="shared" si="485"/>
        <v>1.3285826062855697E-3</v>
      </c>
      <c r="AB796">
        <f t="shared" si="486"/>
        <v>4.8611112068356704E-4</v>
      </c>
      <c r="AC796">
        <f t="shared" si="487"/>
        <v>1.4147346793158594E-2</v>
      </c>
      <c r="AD796">
        <f t="shared" si="488"/>
        <v>-4.7387215172330953E-3</v>
      </c>
      <c r="AE796">
        <f t="shared" si="489"/>
        <v>-5.0313642800891489E-3</v>
      </c>
      <c r="AF796">
        <f t="shared" si="490"/>
        <v>-5.45069085072534E-4</v>
      </c>
      <c r="AG796">
        <f t="shared" si="491"/>
        <v>-6.5941045562269924E-3</v>
      </c>
      <c r="AH796">
        <f t="shared" si="492"/>
        <v>-6.9189179347912038E-3</v>
      </c>
      <c r="AI796">
        <f t="shared" si="493"/>
        <v>0</v>
      </c>
      <c r="AJ796">
        <f t="shared" si="494"/>
        <v>-1.1628037995119099E-2</v>
      </c>
      <c r="AK796">
        <f t="shared" si="495"/>
        <v>-1.6447435630464666E-3</v>
      </c>
      <c r="AL796">
        <f t="shared" si="479"/>
        <v>-4.0328055731671678E-3</v>
      </c>
      <c r="AM796">
        <f t="shared" si="458"/>
        <v>-1.5564205476583065E-3</v>
      </c>
      <c r="AN796">
        <f t="shared" si="459"/>
        <v>-7.6902050471635616E-3</v>
      </c>
      <c r="AO796">
        <f t="shared" si="480"/>
        <v>-1.0225232782846476E-2</v>
      </c>
      <c r="AR796">
        <f t="shared" si="481"/>
        <v>1.917692728958917E-7</v>
      </c>
      <c r="AS796">
        <f t="shared" si="460"/>
        <v>3.6576595658173206E-6</v>
      </c>
      <c r="AT796">
        <f t="shared" si="461"/>
        <v>3.8664391368759184E-7</v>
      </c>
      <c r="AU796">
        <f t="shared" si="462"/>
        <v>6.0316793159069868E-7</v>
      </c>
      <c r="AV796">
        <f t="shared" si="463"/>
        <v>1.7651317417245572E-6</v>
      </c>
      <c r="AW796">
        <f t="shared" si="464"/>
        <v>2.3630402165223349E-7</v>
      </c>
      <c r="AX796">
        <f t="shared" si="465"/>
        <v>2.0014742128589475E-4</v>
      </c>
      <c r="AY796">
        <f t="shared" si="466"/>
        <v>2.2455481617887929E-5</v>
      </c>
      <c r="AZ796">
        <f t="shared" si="467"/>
        <v>2.5314626518957E-5</v>
      </c>
      <c r="BA796">
        <f t="shared" si="468"/>
        <v>2.971003075018093E-7</v>
      </c>
      <c r="BB796">
        <f t="shared" si="469"/>
        <v>4.348221489845358E-5</v>
      </c>
      <c r="BC796">
        <f t="shared" si="470"/>
        <v>4.7871425388375379E-5</v>
      </c>
      <c r="BD796">
        <f t="shared" si="471"/>
        <v>0</v>
      </c>
      <c r="BE796">
        <f t="shared" si="472"/>
        <v>1.3521126761593339E-4</v>
      </c>
      <c r="BF796">
        <f t="shared" si="473"/>
        <v>2.7051813881827861E-6</v>
      </c>
      <c r="BG796">
        <f t="shared" si="474"/>
        <v>1.6263520790968168E-5</v>
      </c>
      <c r="BH796">
        <f t="shared" si="475"/>
        <v>2.4224449211729829E-6</v>
      </c>
      <c r="BI796">
        <f t="shared" si="476"/>
        <v>5.9139253667419919E-5</v>
      </c>
      <c r="BJ796">
        <f t="shared" si="477"/>
        <v>1.0455538546339829E-4</v>
      </c>
    </row>
    <row r="797" spans="1:62" hidden="1" x14ac:dyDescent="0.25">
      <c r="A797" s="1">
        <v>42822</v>
      </c>
      <c r="B797">
        <v>13.383825347356211</v>
      </c>
      <c r="C797">
        <v>20.637131781089749</v>
      </c>
      <c r="D797">
        <v>88.23172657432562</v>
      </c>
      <c r="E797">
        <v>83.132804755481359</v>
      </c>
      <c r="F797">
        <v>76.531580842168538</v>
      </c>
      <c r="G797" s="2">
        <v>28848</v>
      </c>
      <c r="H797" s="3">
        <v>42415</v>
      </c>
      <c r="I797" s="2">
        <v>385.1</v>
      </c>
      <c r="J797">
        <v>9.4539000000000009</v>
      </c>
      <c r="K797" s="4">
        <v>70.333500000000001</v>
      </c>
      <c r="L797" s="4">
        <v>65.045000000000002</v>
      </c>
      <c r="M797">
        <v>9100.7999999999993</v>
      </c>
      <c r="N797" s="5">
        <v>17.850000000000001</v>
      </c>
      <c r="O797" s="6">
        <v>85.8</v>
      </c>
      <c r="P797" s="7">
        <v>129.989</v>
      </c>
      <c r="Q797">
        <v>369.7</v>
      </c>
      <c r="R797">
        <v>903.1</v>
      </c>
      <c r="S797">
        <v>12448.89</v>
      </c>
      <c r="T797">
        <v>473.4</v>
      </c>
      <c r="W797">
        <f t="shared" si="478"/>
        <v>-3.4686978561668559E-3</v>
      </c>
      <c r="X797">
        <f t="shared" si="482"/>
        <v>-2.5299002158505643E-3</v>
      </c>
      <c r="Y797">
        <f t="shared" si="483"/>
        <v>2.6829899496767144E-5</v>
      </c>
      <c r="Z797">
        <f t="shared" si="484"/>
        <v>5.4571734424699921E-4</v>
      </c>
      <c r="AA797">
        <f t="shared" si="485"/>
        <v>6.4395973131801476E-4</v>
      </c>
      <c r="AB797">
        <f t="shared" si="486"/>
        <v>1.4222532967217592E-3</v>
      </c>
      <c r="AC797">
        <f t="shared" si="487"/>
        <v>6.4572051650823364E-3</v>
      </c>
      <c r="AD797">
        <f t="shared" si="488"/>
        <v>1.6098770562825104E-2</v>
      </c>
      <c r="AE797">
        <f t="shared" si="489"/>
        <v>-2.9613021484886838E-4</v>
      </c>
      <c r="AF797">
        <f t="shared" si="490"/>
        <v>-3.9802106501846124E-3</v>
      </c>
      <c r="AG797">
        <f t="shared" si="491"/>
        <v>7.6899419353991809E-4</v>
      </c>
      <c r="AH797">
        <f t="shared" si="492"/>
        <v>6.1280914799732768E-3</v>
      </c>
      <c r="AI797">
        <f t="shared" si="493"/>
        <v>0</v>
      </c>
      <c r="AJ797">
        <f t="shared" si="494"/>
        <v>3.5026305512020745E-3</v>
      </c>
      <c r="AK797">
        <f t="shared" si="495"/>
        <v>4.5646336186460548E-3</v>
      </c>
      <c r="AL797">
        <f t="shared" si="479"/>
        <v>-4.0491349694593099E-3</v>
      </c>
      <c r="AM797">
        <f t="shared" si="458"/>
        <v>4.7727489455789973E-3</v>
      </c>
      <c r="AN797">
        <f t="shared" si="459"/>
        <v>2.9927963521249171E-2</v>
      </c>
      <c r="AO797">
        <f t="shared" si="480"/>
        <v>7.3143910135731035E-3</v>
      </c>
      <c r="AR797">
        <f t="shared" si="481"/>
        <v>1.2031864817376542E-5</v>
      </c>
      <c r="AS797">
        <f t="shared" si="460"/>
        <v>6.4003951021607321E-6</v>
      </c>
      <c r="AT797">
        <f t="shared" si="461"/>
        <v>7.1984350700662578E-10</v>
      </c>
      <c r="AU797">
        <f t="shared" si="462"/>
        <v>2.9780741981199786E-7</v>
      </c>
      <c r="AV797">
        <f t="shared" si="463"/>
        <v>4.1468413555916978E-7</v>
      </c>
      <c r="AW797">
        <f t="shared" si="464"/>
        <v>2.0228044400359124E-6</v>
      </c>
      <c r="AX797">
        <f t="shared" si="465"/>
        <v>4.1695498543966004E-5</v>
      </c>
      <c r="AY797">
        <f t="shared" si="466"/>
        <v>2.5917041363448411E-4</v>
      </c>
      <c r="AZ797">
        <f t="shared" si="467"/>
        <v>8.7693104146436945E-8</v>
      </c>
      <c r="BA797">
        <f t="shared" si="468"/>
        <v>1.5842076819843017E-5</v>
      </c>
      <c r="BB797">
        <f t="shared" si="469"/>
        <v>5.9135206969810904E-7</v>
      </c>
      <c r="BC797">
        <f t="shared" si="470"/>
        <v>3.7553505186921068E-5</v>
      </c>
      <c r="BD797">
        <f t="shared" si="471"/>
        <v>0</v>
      </c>
      <c r="BE797">
        <f t="shared" si="472"/>
        <v>1.2268420778214148E-5</v>
      </c>
      <c r="BF797">
        <f t="shared" si="473"/>
        <v>2.0835880072473776E-5</v>
      </c>
      <c r="BG797">
        <f t="shared" si="474"/>
        <v>1.6395494000898247E-5</v>
      </c>
      <c r="BH797">
        <f t="shared" si="475"/>
        <v>2.277913249752543E-5</v>
      </c>
      <c r="BI797">
        <f t="shared" si="476"/>
        <v>8.9568300052922107E-4</v>
      </c>
      <c r="BJ797">
        <f t="shared" si="477"/>
        <v>5.3500315899438972E-5</v>
      </c>
    </row>
    <row r="798" spans="1:62" hidden="1" x14ac:dyDescent="0.25">
      <c r="A798" s="1">
        <v>42823</v>
      </c>
      <c r="B798">
        <v>13.500646660959536</v>
      </c>
      <c r="C798">
        <v>20.676090345149621</v>
      </c>
      <c r="D798">
        <v>88.289400624885644</v>
      </c>
      <c r="E798">
        <v>83.124372276485389</v>
      </c>
      <c r="F798">
        <v>76.539496974982725</v>
      </c>
      <c r="G798" s="2">
        <v>28703</v>
      </c>
      <c r="H798" s="3">
        <v>42300</v>
      </c>
      <c r="I798" s="2">
        <v>384.05</v>
      </c>
      <c r="J798">
        <v>9.4158000000000008</v>
      </c>
      <c r="K798" s="4">
        <v>69.850999999999999</v>
      </c>
      <c r="L798" s="4">
        <v>64.875</v>
      </c>
      <c r="M798">
        <v>9143.7999999999993</v>
      </c>
      <c r="N798" s="5">
        <v>18.059999999999999</v>
      </c>
      <c r="O798" s="6">
        <v>85.67</v>
      </c>
      <c r="P798" s="7">
        <v>130.41200000000001</v>
      </c>
      <c r="Q798">
        <v>370.3</v>
      </c>
      <c r="R798">
        <v>912.55</v>
      </c>
      <c r="S798">
        <v>12528.060000000001</v>
      </c>
      <c r="T798">
        <v>476.2</v>
      </c>
      <c r="W798">
        <f t="shared" si="478"/>
        <v>8.6906708703281838E-3</v>
      </c>
      <c r="X798">
        <f t="shared" si="482"/>
        <v>1.8860100279229144E-3</v>
      </c>
      <c r="Y798">
        <f t="shared" si="483"/>
        <v>6.5345212244392165E-4</v>
      </c>
      <c r="Z798">
        <f t="shared" si="484"/>
        <v>-1.0143897729700797E-4</v>
      </c>
      <c r="AA798">
        <f t="shared" si="485"/>
        <v>1.0343081049832761E-4</v>
      </c>
      <c r="AB798">
        <f t="shared" si="486"/>
        <v>-5.0390195415010476E-3</v>
      </c>
      <c r="AC798">
        <f t="shared" si="487"/>
        <v>-2.7149872074657393E-3</v>
      </c>
      <c r="AD798">
        <f t="shared" si="488"/>
        <v>-2.7302883761723259E-3</v>
      </c>
      <c r="AE798">
        <f t="shared" si="489"/>
        <v>-4.0382254911898218E-3</v>
      </c>
      <c r="AF798">
        <f t="shared" si="490"/>
        <v>-6.8838124806341952E-3</v>
      </c>
      <c r="AG798">
        <f t="shared" si="491"/>
        <v>-2.6169965674696259E-3</v>
      </c>
      <c r="AH798">
        <f t="shared" si="492"/>
        <v>4.7137322406658666E-3</v>
      </c>
      <c r="AI798">
        <f t="shared" si="493"/>
        <v>1.1696039763191236E-2</v>
      </c>
      <c r="AJ798">
        <f t="shared" si="494"/>
        <v>-1.5163005179639638E-3</v>
      </c>
      <c r="AK798">
        <f t="shared" si="495"/>
        <v>3.2488383075483041E-3</v>
      </c>
      <c r="AL798">
        <f t="shared" si="479"/>
        <v>1.6216219769808497E-3</v>
      </c>
      <c r="AM798">
        <f t="shared" si="458"/>
        <v>1.0409589219276486E-2</v>
      </c>
      <c r="AN798">
        <f t="shared" si="459"/>
        <v>6.3394661994872047E-3</v>
      </c>
      <c r="AO798">
        <f t="shared" si="480"/>
        <v>5.8972369728789217E-3</v>
      </c>
      <c r="AR798">
        <f t="shared" si="481"/>
        <v>7.5527760176370836E-5</v>
      </c>
      <c r="AS798">
        <f t="shared" si="460"/>
        <v>3.5570338254257926E-6</v>
      </c>
      <c r="AT798">
        <f t="shared" si="461"/>
        <v>4.2699967632646597E-7</v>
      </c>
      <c r="AU798">
        <f t="shared" si="462"/>
        <v>1.0289866115062898E-8</v>
      </c>
      <c r="AV798">
        <f t="shared" si="463"/>
        <v>1.0697932560340957E-8</v>
      </c>
      <c r="AW798">
        <f t="shared" si="464"/>
        <v>2.539171793962943E-5</v>
      </c>
      <c r="AX798">
        <f t="shared" si="465"/>
        <v>7.3711555367026133E-6</v>
      </c>
      <c r="AY798">
        <f t="shared" si="466"/>
        <v>7.4544746170617166E-6</v>
      </c>
      <c r="AZ798">
        <f t="shared" si="467"/>
        <v>1.6307265117695279E-5</v>
      </c>
      <c r="BA798">
        <f t="shared" si="468"/>
        <v>4.7386874268535114E-5</v>
      </c>
      <c r="BB798">
        <f t="shared" si="469"/>
        <v>6.8486710341478038E-6</v>
      </c>
      <c r="BC798">
        <f t="shared" si="470"/>
        <v>2.221927163669285E-5</v>
      </c>
      <c r="BD798">
        <f t="shared" si="471"/>
        <v>1.367973461421505E-4</v>
      </c>
      <c r="BE798">
        <f t="shared" si="472"/>
        <v>2.2991672607777848E-6</v>
      </c>
      <c r="BF798">
        <f t="shared" si="473"/>
        <v>1.0554950348593329E-5</v>
      </c>
      <c r="BG798">
        <f t="shared" si="474"/>
        <v>2.6296578362272792E-6</v>
      </c>
      <c r="BH798">
        <f t="shared" si="475"/>
        <v>1.0835954771407724E-4</v>
      </c>
      <c r="BI798">
        <f t="shared" si="476"/>
        <v>4.0188831694440743E-5</v>
      </c>
      <c r="BJ798">
        <f t="shared" si="477"/>
        <v>3.4777403914290147E-5</v>
      </c>
    </row>
    <row r="799" spans="1:62" hidden="1" x14ac:dyDescent="0.25">
      <c r="A799" s="1">
        <v>42824</v>
      </c>
      <c r="B799">
        <v>13.58933426784373</v>
      </c>
      <c r="C799">
        <v>20.650620666584839</v>
      </c>
      <c r="D799">
        <v>88.255377227418862</v>
      </c>
      <c r="E799">
        <v>83.167978823400034</v>
      </c>
      <c r="F799">
        <v>76.592174366888855</v>
      </c>
      <c r="G799" s="2">
        <v>28542</v>
      </c>
      <c r="H799" s="3">
        <v>42168</v>
      </c>
      <c r="I799" s="2">
        <v>383.75</v>
      </c>
      <c r="J799">
        <v>9.4145000000000003</v>
      </c>
      <c r="K799" s="4">
        <v>69.238</v>
      </c>
      <c r="L799" s="4">
        <v>64.86</v>
      </c>
      <c r="M799">
        <v>9173.75</v>
      </c>
      <c r="N799" s="5">
        <v>18</v>
      </c>
      <c r="O799" s="6">
        <v>86.93</v>
      </c>
      <c r="P799" s="7">
        <v>130.858</v>
      </c>
      <c r="Q799">
        <v>376.8</v>
      </c>
      <c r="R799">
        <v>919.2</v>
      </c>
      <c r="S799">
        <v>12829.29</v>
      </c>
      <c r="T799">
        <v>488.73</v>
      </c>
      <c r="W799">
        <f t="shared" si="478"/>
        <v>6.5476549405275005E-3</v>
      </c>
      <c r="X799">
        <f t="shared" si="482"/>
        <v>-1.2326014418247648E-3</v>
      </c>
      <c r="Y799">
        <f t="shared" si="483"/>
        <v>-3.854364688879305E-4</v>
      </c>
      <c r="Z799">
        <f t="shared" si="484"/>
        <v>5.2445644824604452E-4</v>
      </c>
      <c r="AA799">
        <f t="shared" si="485"/>
        <v>6.8800129355875244E-4</v>
      </c>
      <c r="AB799">
        <f t="shared" si="486"/>
        <v>-5.6249602412610684E-3</v>
      </c>
      <c r="AC799">
        <f t="shared" si="487"/>
        <v>-3.125446499326509E-3</v>
      </c>
      <c r="AD799">
        <f t="shared" si="488"/>
        <v>-7.8145354328406768E-4</v>
      </c>
      <c r="AE799">
        <f t="shared" si="489"/>
        <v>-1.3807533624696103E-4</v>
      </c>
      <c r="AF799">
        <f t="shared" si="490"/>
        <v>-8.814557139484187E-3</v>
      </c>
      <c r="AG799">
        <f t="shared" si="491"/>
        <v>-2.3124060688085507E-4</v>
      </c>
      <c r="AH799">
        <f t="shared" si="492"/>
        <v>3.2700908897943361E-3</v>
      </c>
      <c r="AI799">
        <f t="shared" si="493"/>
        <v>-3.3277900926745796E-3</v>
      </c>
      <c r="AJ799">
        <f t="shared" si="494"/>
        <v>1.4600491115020396E-2</v>
      </c>
      <c r="AK799">
        <f t="shared" si="495"/>
        <v>3.4140960172733738E-3</v>
      </c>
      <c r="AL799">
        <f t="shared" si="479"/>
        <v>1.7401054782641E-2</v>
      </c>
      <c r="AM799">
        <f t="shared" si="458"/>
        <v>7.2608480585163327E-3</v>
      </c>
      <c r="AN799">
        <f t="shared" si="459"/>
        <v>2.3759909538170348E-2</v>
      </c>
      <c r="AO799">
        <f t="shared" si="480"/>
        <v>2.5972255693425397E-2</v>
      </c>
      <c r="AR799">
        <f t="shared" si="481"/>
        <v>4.2871785220214184E-5</v>
      </c>
      <c r="AS799">
        <f t="shared" si="460"/>
        <v>1.5193063143884889E-6</v>
      </c>
      <c r="AT799">
        <f t="shared" si="461"/>
        <v>1.4856127154879662E-7</v>
      </c>
      <c r="AU799">
        <f t="shared" si="462"/>
        <v>2.7505456610685597E-7</v>
      </c>
      <c r="AV799">
        <f t="shared" si="463"/>
        <v>4.7334577993851666E-7</v>
      </c>
      <c r="AW799">
        <f t="shared" si="464"/>
        <v>3.1640177715767777E-5</v>
      </c>
      <c r="AX799">
        <f t="shared" si="465"/>
        <v>9.7684158201523301E-6</v>
      </c>
      <c r="AY799">
        <f t="shared" si="466"/>
        <v>6.1066964031122428E-7</v>
      </c>
      <c r="AZ799">
        <f t="shared" si="467"/>
        <v>1.906479847971135E-8</v>
      </c>
      <c r="BA799">
        <f t="shared" si="468"/>
        <v>7.7696417565231655E-5</v>
      </c>
      <c r="BB799">
        <f t="shared" si="469"/>
        <v>5.347221827062616E-8</v>
      </c>
      <c r="BC799">
        <f t="shared" si="470"/>
        <v>1.0693494427515913E-5</v>
      </c>
      <c r="BD799">
        <f t="shared" si="471"/>
        <v>1.1074186900903087E-5</v>
      </c>
      <c r="BE799">
        <f t="shared" si="472"/>
        <v>2.1317434079978954E-4</v>
      </c>
      <c r="BF799">
        <f t="shared" si="473"/>
        <v>1.1656051615161914E-5</v>
      </c>
      <c r="BG799">
        <f t="shared" si="474"/>
        <v>3.0279670754847319E-4</v>
      </c>
      <c r="BH799">
        <f t="shared" si="475"/>
        <v>5.2719914528860397E-5</v>
      </c>
      <c r="BI799">
        <f t="shared" si="476"/>
        <v>5.645333012620383E-4</v>
      </c>
      <c r="BJ799">
        <f t="shared" si="477"/>
        <v>6.7455806580466794E-4</v>
      </c>
    </row>
    <row r="800" spans="1:62" hidden="1" x14ac:dyDescent="0.25">
      <c r="A800" s="1">
        <v>42825</v>
      </c>
      <c r="B800">
        <v>13.641208684556071</v>
      </c>
      <c r="C800">
        <v>20.622992508715122</v>
      </c>
      <c r="D800">
        <v>88.318273734309201</v>
      </c>
      <c r="E800">
        <v>83.163794795370322</v>
      </c>
      <c r="F800">
        <v>76.627209458282067</v>
      </c>
      <c r="G800" s="2">
        <v>28463</v>
      </c>
      <c r="H800" s="3">
        <v>42339</v>
      </c>
      <c r="I800" s="2">
        <v>380.65</v>
      </c>
      <c r="J800">
        <v>9.4176000000000002</v>
      </c>
      <c r="K800" s="4">
        <v>69.095500000000001</v>
      </c>
      <c r="L800" s="4">
        <v>64.86</v>
      </c>
      <c r="M800">
        <v>9173.75</v>
      </c>
      <c r="N800" s="5">
        <v>17.989999999999998</v>
      </c>
      <c r="O800" s="6">
        <v>86.08</v>
      </c>
      <c r="P800" s="7">
        <v>131.363</v>
      </c>
      <c r="Q800">
        <v>386.75</v>
      </c>
      <c r="R800">
        <v>911.75</v>
      </c>
      <c r="S800">
        <v>12793.74</v>
      </c>
      <c r="T800">
        <v>480.85</v>
      </c>
      <c r="W800">
        <f t="shared" si="478"/>
        <v>3.8100216771222192E-3</v>
      </c>
      <c r="X800">
        <f t="shared" si="482"/>
        <v>-1.3387808757593575E-3</v>
      </c>
      <c r="Y800">
        <f t="shared" si="483"/>
        <v>7.1241104443286432E-4</v>
      </c>
      <c r="Z800">
        <f t="shared" si="484"/>
        <v>-5.0309426029260829E-5</v>
      </c>
      <c r="AA800">
        <f t="shared" si="485"/>
        <v>4.5731931729721403E-4</v>
      </c>
      <c r="AB800">
        <f t="shared" si="486"/>
        <v>-2.771688468550147E-3</v>
      </c>
      <c r="AC800">
        <f t="shared" si="487"/>
        <v>4.0470075470738958E-3</v>
      </c>
      <c r="AD800">
        <f t="shared" si="488"/>
        <v>-8.1109811491853773E-3</v>
      </c>
      <c r="AE800">
        <f t="shared" si="489"/>
        <v>3.292251026705802E-4</v>
      </c>
      <c r="AF800">
        <f t="shared" si="490"/>
        <v>-2.060239210378562E-3</v>
      </c>
      <c r="AG800">
        <f t="shared" si="491"/>
        <v>0</v>
      </c>
      <c r="AH800">
        <f t="shared" si="492"/>
        <v>0</v>
      </c>
      <c r="AI800">
        <f t="shared" si="493"/>
        <v>-5.557099337230437E-4</v>
      </c>
      <c r="AJ800">
        <f t="shared" si="494"/>
        <v>-9.8261006774987992E-3</v>
      </c>
      <c r="AK800">
        <f t="shared" si="495"/>
        <v>3.8517176300659735E-3</v>
      </c>
      <c r="AL800">
        <f t="shared" si="479"/>
        <v>2.6063946750967518E-2</v>
      </c>
      <c r="AM800">
        <f t="shared" si="458"/>
        <v>-8.1378968457563646E-3</v>
      </c>
      <c r="AN800">
        <f t="shared" si="459"/>
        <v>-2.7748492516787714E-3</v>
      </c>
      <c r="AO800">
        <f t="shared" si="480"/>
        <v>-1.6254818587696823E-2</v>
      </c>
      <c r="AR800">
        <f t="shared" si="481"/>
        <v>1.4516265180141209E-5</v>
      </c>
      <c r="AS800">
        <f t="shared" si="460"/>
        <v>1.7923342332989922E-6</v>
      </c>
      <c r="AT800">
        <f t="shared" si="461"/>
        <v>5.0752949622992462E-7</v>
      </c>
      <c r="AU800">
        <f t="shared" si="462"/>
        <v>2.5310383473936671E-9</v>
      </c>
      <c r="AV800">
        <f t="shared" si="463"/>
        <v>2.0914095797318994E-7</v>
      </c>
      <c r="AW800">
        <f t="shared" si="464"/>
        <v>7.6822569666938598E-6</v>
      </c>
      <c r="AX800">
        <f t="shared" si="465"/>
        <v>1.6378270086073072E-5</v>
      </c>
      <c r="AY800">
        <f t="shared" si="466"/>
        <v>6.5788015202440544E-5</v>
      </c>
      <c r="AZ800">
        <f t="shared" si="467"/>
        <v>1.0838916822845407E-7</v>
      </c>
      <c r="BA800">
        <f t="shared" si="468"/>
        <v>4.2445856039812804E-6</v>
      </c>
      <c r="BB800">
        <f t="shared" si="469"/>
        <v>0</v>
      </c>
      <c r="BC800">
        <f t="shared" si="470"/>
        <v>0</v>
      </c>
      <c r="BD800">
        <f t="shared" si="471"/>
        <v>3.0881353043846964E-7</v>
      </c>
      <c r="BE800">
        <f t="shared" si="472"/>
        <v>9.6552254524342364E-5</v>
      </c>
      <c r="BF800">
        <f t="shared" si="473"/>
        <v>1.483572870176104E-5</v>
      </c>
      <c r="BG800">
        <f t="shared" si="474"/>
        <v>6.793293202372703E-4</v>
      </c>
      <c r="BH800">
        <f t="shared" si="475"/>
        <v>6.6225365072171383E-5</v>
      </c>
      <c r="BI800">
        <f t="shared" si="476"/>
        <v>7.6997883695422375E-6</v>
      </c>
      <c r="BJ800">
        <f t="shared" si="477"/>
        <v>2.6421912731893415E-4</v>
      </c>
    </row>
    <row r="801" spans="1:62" hidden="1" x14ac:dyDescent="0.25">
      <c r="A801" s="1">
        <v>42828</v>
      </c>
      <c r="B801">
        <v>13.617258900695274</v>
      </c>
      <c r="C801">
        <v>20.614541300642564</v>
      </c>
      <c r="D801">
        <v>88.366548390688692</v>
      </c>
      <c r="E801">
        <v>83.289480751688146</v>
      </c>
      <c r="F801">
        <v>76.691720113630822</v>
      </c>
      <c r="G801" s="2">
        <v>28702</v>
      </c>
      <c r="H801" s="3">
        <v>42347</v>
      </c>
      <c r="I801" s="2">
        <v>374.65</v>
      </c>
      <c r="J801">
        <v>9.4358000000000004</v>
      </c>
      <c r="K801" s="4">
        <v>69.329499999999996</v>
      </c>
      <c r="L801" s="4">
        <v>64.984999999999999</v>
      </c>
      <c r="M801">
        <v>9237.85</v>
      </c>
      <c r="N801" s="5">
        <v>17.989999999999998</v>
      </c>
      <c r="O801" s="6">
        <v>88.76</v>
      </c>
      <c r="P801" s="7">
        <v>132.00700000000001</v>
      </c>
      <c r="Q801">
        <v>381.3</v>
      </c>
      <c r="R801">
        <v>920.65</v>
      </c>
      <c r="S801">
        <v>12771.84</v>
      </c>
      <c r="T801">
        <v>477.73</v>
      </c>
      <c r="W801">
        <f t="shared" si="478"/>
        <v>-1.7572367154340292E-3</v>
      </c>
      <c r="X801">
        <f t="shared" si="482"/>
        <v>-4.0987941858718513E-4</v>
      </c>
      <c r="Y801">
        <f t="shared" si="483"/>
        <v>5.4644940069157309E-4</v>
      </c>
      <c r="Z801">
        <f t="shared" si="484"/>
        <v>1.5101652976351498E-3</v>
      </c>
      <c r="AA801">
        <f t="shared" si="485"/>
        <v>8.415224308682529E-4</v>
      </c>
      <c r="AB801">
        <f t="shared" si="486"/>
        <v>8.3618085390908918E-3</v>
      </c>
      <c r="AC801">
        <f t="shared" si="487"/>
        <v>1.8893323627975595E-4</v>
      </c>
      <c r="AD801">
        <f t="shared" si="488"/>
        <v>-1.5888060941901847E-2</v>
      </c>
      <c r="AE801">
        <f t="shared" si="489"/>
        <v>1.930686841997068E-3</v>
      </c>
      <c r="AF801">
        <f t="shared" si="490"/>
        <v>3.3808954003076968E-3</v>
      </c>
      <c r="AG801">
        <f t="shared" si="491"/>
        <v>1.9253731543799378E-3</v>
      </c>
      <c r="AH801">
        <f t="shared" si="492"/>
        <v>6.9630297186553496E-3</v>
      </c>
      <c r="AI801">
        <f t="shared" si="493"/>
        <v>0</v>
      </c>
      <c r="AJ801">
        <f t="shared" si="494"/>
        <v>3.0659001650918942E-2</v>
      </c>
      <c r="AK801">
        <f t="shared" si="495"/>
        <v>4.8904680375733691E-3</v>
      </c>
      <c r="AL801">
        <f t="shared" si="479"/>
        <v>-1.4192022589657394E-2</v>
      </c>
      <c r="AM801">
        <f t="shared" si="458"/>
        <v>9.7141126244394832E-3</v>
      </c>
      <c r="AN801">
        <f t="shared" si="459"/>
        <v>-1.7132414251296211E-3</v>
      </c>
      <c r="AO801">
        <f t="shared" si="480"/>
        <v>-6.5096518133897123E-3</v>
      </c>
      <c r="AR801">
        <f t="shared" si="481"/>
        <v>3.0878808740693754E-6</v>
      </c>
      <c r="AS801">
        <f t="shared" si="460"/>
        <v>1.6800113778136893E-7</v>
      </c>
      <c r="AT801">
        <f t="shared" si="461"/>
        <v>2.9860694751617938E-7</v>
      </c>
      <c r="AU801">
        <f t="shared" si="462"/>
        <v>2.2805992261814605E-6</v>
      </c>
      <c r="AV801">
        <f t="shared" si="463"/>
        <v>7.0816000165441343E-7</v>
      </c>
      <c r="AW801">
        <f t="shared" si="464"/>
        <v>6.9919842044413355E-5</v>
      </c>
      <c r="AX801">
        <f t="shared" si="465"/>
        <v>3.569576777114209E-8</v>
      </c>
      <c r="AY801">
        <f t="shared" si="466"/>
        <v>2.5243048049358702E-4</v>
      </c>
      <c r="AZ801">
        <f t="shared" si="467"/>
        <v>3.7275516818606114E-6</v>
      </c>
      <c r="BA801">
        <f t="shared" si="468"/>
        <v>1.1430453707821741E-5</v>
      </c>
      <c r="BB801">
        <f t="shared" si="469"/>
        <v>3.7070617836069521E-6</v>
      </c>
      <c r="BC801">
        <f t="shared" si="470"/>
        <v>4.8483782862877595E-5</v>
      </c>
      <c r="BD801">
        <f t="shared" si="471"/>
        <v>0</v>
      </c>
      <c r="BE801">
        <f t="shared" si="472"/>
        <v>9.3997438223105041E-4</v>
      </c>
      <c r="BF801">
        <f t="shared" si="473"/>
        <v>2.3916677626526722E-5</v>
      </c>
      <c r="BG801">
        <f t="shared" si="474"/>
        <v>2.0141350518534576E-4</v>
      </c>
      <c r="BH801">
        <f t="shared" si="475"/>
        <v>9.4363984080294538E-5</v>
      </c>
      <c r="BI801">
        <f t="shared" si="476"/>
        <v>2.9351961807801749E-6</v>
      </c>
      <c r="BJ801">
        <f t="shared" si="477"/>
        <v>4.2375566731567972E-5</v>
      </c>
    </row>
    <row r="802" spans="1:62" hidden="1" x14ac:dyDescent="0.25">
      <c r="A802" s="1">
        <v>42830</v>
      </c>
      <c r="B802">
        <v>13.561017678883671</v>
      </c>
      <c r="C802">
        <v>20.636114415059044</v>
      </c>
      <c r="D802">
        <v>88.387021601847437</v>
      </c>
      <c r="E802">
        <v>83.301765387593306</v>
      </c>
      <c r="F802">
        <v>76.761839826314031</v>
      </c>
      <c r="G802" s="2">
        <v>28677</v>
      </c>
      <c r="H802" s="3">
        <v>42271</v>
      </c>
      <c r="I802" s="2">
        <v>386.15</v>
      </c>
      <c r="J802">
        <v>9.4093</v>
      </c>
      <c r="K802" s="4">
        <v>69.179500000000004</v>
      </c>
      <c r="L802" s="4">
        <v>64.875</v>
      </c>
      <c r="M802">
        <v>9265.15</v>
      </c>
      <c r="N802" s="5">
        <v>18</v>
      </c>
      <c r="O802" s="6">
        <v>87.31</v>
      </c>
      <c r="P802" s="7">
        <v>132.65799999999999</v>
      </c>
      <c r="Q802">
        <v>381.4</v>
      </c>
      <c r="R802">
        <v>935.35</v>
      </c>
      <c r="S802">
        <v>12882.599999999999</v>
      </c>
      <c r="T802">
        <v>477.45</v>
      </c>
      <c r="W802">
        <f t="shared" si="478"/>
        <v>-4.1386952499078518E-3</v>
      </c>
      <c r="X802">
        <f t="shared" si="482"/>
        <v>1.0459526525803369E-3</v>
      </c>
      <c r="Y802">
        <f t="shared" si="483"/>
        <v>2.3165824883961592E-4</v>
      </c>
      <c r="Z802">
        <f t="shared" si="484"/>
        <v>1.4748237031797059E-4</v>
      </c>
      <c r="AA802">
        <f t="shared" si="485"/>
        <v>9.1388844404701765E-4</v>
      </c>
      <c r="AB802">
        <f t="shared" si="486"/>
        <v>-8.7139899900492599E-4</v>
      </c>
      <c r="AC802">
        <f t="shared" si="487"/>
        <v>-1.7963085971288047E-3</v>
      </c>
      <c r="AD802">
        <f t="shared" si="488"/>
        <v>3.0233638204953249E-2</v>
      </c>
      <c r="AE802">
        <f t="shared" si="489"/>
        <v>-2.8124040166480871E-3</v>
      </c>
      <c r="AF802">
        <f t="shared" si="490"/>
        <v>-2.1659250827077451E-3</v>
      </c>
      <c r="AG802">
        <f t="shared" si="491"/>
        <v>-1.6941325474990065E-3</v>
      </c>
      <c r="AH802">
        <f t="shared" si="492"/>
        <v>2.9508749726995459E-3</v>
      </c>
      <c r="AI802">
        <f t="shared" si="493"/>
        <v>5.5570993372295479E-4</v>
      </c>
      <c r="AJ802">
        <f t="shared" si="494"/>
        <v>-1.6471094241676913E-2</v>
      </c>
      <c r="AK802">
        <f t="shared" si="495"/>
        <v>4.9194363659402999E-3</v>
      </c>
      <c r="AL802">
        <f t="shared" si="479"/>
        <v>2.6222630280061797E-4</v>
      </c>
      <c r="AM802">
        <f t="shared" si="458"/>
        <v>1.5840848481684485E-2</v>
      </c>
      <c r="AN802">
        <f t="shared" si="459"/>
        <v>8.6348162882079697E-3</v>
      </c>
      <c r="AO802">
        <f t="shared" si="480"/>
        <v>-5.8627694888959531E-4</v>
      </c>
      <c r="AR802">
        <f t="shared" si="481"/>
        <v>1.7128798371609816E-5</v>
      </c>
      <c r="AS802">
        <f t="shared" si="460"/>
        <v>1.094016951439843E-6</v>
      </c>
      <c r="AT802">
        <f t="shared" si="461"/>
        <v>5.3665544255437409E-8</v>
      </c>
      <c r="AU802">
        <f t="shared" si="462"/>
        <v>2.1751049554607015E-8</v>
      </c>
      <c r="AV802">
        <f t="shared" si="463"/>
        <v>8.3519208816267888E-7</v>
      </c>
      <c r="AW802">
        <f t="shared" si="464"/>
        <v>7.59336215466787E-7</v>
      </c>
      <c r="AX802">
        <f t="shared" si="465"/>
        <v>3.2267245761188541E-6</v>
      </c>
      <c r="AY802">
        <f t="shared" si="466"/>
        <v>9.1407287910800876E-4</v>
      </c>
      <c r="AZ802">
        <f t="shared" si="467"/>
        <v>7.9096163528582931E-6</v>
      </c>
      <c r="BA802">
        <f t="shared" si="468"/>
        <v>4.691231463902553E-6</v>
      </c>
      <c r="BB802">
        <f t="shared" si="469"/>
        <v>2.8700850884954736E-6</v>
      </c>
      <c r="BC802">
        <f t="shared" si="470"/>
        <v>8.7076631045045467E-6</v>
      </c>
      <c r="BD802">
        <f t="shared" si="471"/>
        <v>3.088135304383708E-7</v>
      </c>
      <c r="BE802">
        <f t="shared" si="472"/>
        <v>2.7129694551820239E-4</v>
      </c>
      <c r="BF802">
        <f t="shared" si="473"/>
        <v>2.4200854158535906E-5</v>
      </c>
      <c r="BG802">
        <f t="shared" si="474"/>
        <v>6.8762633880481389E-8</v>
      </c>
      <c r="BH802">
        <f t="shared" si="475"/>
        <v>2.5093248061968564E-4</v>
      </c>
      <c r="BI802">
        <f t="shared" si="476"/>
        <v>7.4560052331101655E-5</v>
      </c>
      <c r="BJ802">
        <f t="shared" si="477"/>
        <v>3.4372066079929313E-7</v>
      </c>
    </row>
    <row r="803" spans="1:62" hidden="1" x14ac:dyDescent="0.25">
      <c r="A803" s="1">
        <v>42831</v>
      </c>
      <c r="B803">
        <v>13.532780861083024</v>
      </c>
      <c r="C803">
        <v>20.618850817393426</v>
      </c>
      <c r="D803">
        <v>88.397516354994465</v>
      </c>
      <c r="E803">
        <v>83.335168674298032</v>
      </c>
      <c r="F803">
        <v>76.806787036692413</v>
      </c>
      <c r="G803" s="2">
        <v>28721</v>
      </c>
      <c r="H803" s="3">
        <v>42109</v>
      </c>
      <c r="I803" s="2">
        <v>380.6</v>
      </c>
      <c r="J803">
        <v>9.3663000000000007</v>
      </c>
      <c r="K803" s="4">
        <v>68.769499999999994</v>
      </c>
      <c r="L803" s="4">
        <v>64.605999999999995</v>
      </c>
      <c r="M803">
        <v>9261.9500000000007</v>
      </c>
      <c r="N803" s="5">
        <v>17.989999999999998</v>
      </c>
      <c r="O803" s="6">
        <v>87.3</v>
      </c>
      <c r="P803" s="7">
        <v>132.345</v>
      </c>
      <c r="Q803">
        <v>385.35</v>
      </c>
      <c r="R803">
        <v>934.65</v>
      </c>
      <c r="S803">
        <v>12798.150000000001</v>
      </c>
      <c r="T803">
        <v>479.5</v>
      </c>
      <c r="W803">
        <f t="shared" si="478"/>
        <v>-2.0843757276916551E-3</v>
      </c>
      <c r="X803">
        <f t="shared" si="482"/>
        <v>-8.3692222625906805E-4</v>
      </c>
      <c r="Y803">
        <f t="shared" si="483"/>
        <v>1.1872931061344243E-4</v>
      </c>
      <c r="Z803">
        <f t="shared" si="484"/>
        <v>4.0091096658954309E-4</v>
      </c>
      <c r="AA803">
        <f t="shared" si="485"/>
        <v>5.8536971489553619E-4</v>
      </c>
      <c r="AB803">
        <f t="shared" si="486"/>
        <v>1.5331547656271182E-3</v>
      </c>
      <c r="AC803">
        <f t="shared" si="487"/>
        <v>-3.8397771756921318E-3</v>
      </c>
      <c r="AD803">
        <f t="shared" si="488"/>
        <v>-1.4476940153223681E-2</v>
      </c>
      <c r="AE803">
        <f t="shared" si="489"/>
        <v>-4.5804208844694326E-3</v>
      </c>
      <c r="AF803">
        <f t="shared" si="490"/>
        <v>-5.9442432673706396E-3</v>
      </c>
      <c r="AG803">
        <f t="shared" si="491"/>
        <v>-4.1550557535418135E-3</v>
      </c>
      <c r="AH803">
        <f t="shared" si="492"/>
        <v>-3.4543992657459197E-4</v>
      </c>
      <c r="AI803">
        <f t="shared" si="493"/>
        <v>-5.557099337230437E-4</v>
      </c>
      <c r="AJ803">
        <f t="shared" si="494"/>
        <v>-1.1454097715984666E-4</v>
      </c>
      <c r="AK803">
        <f t="shared" si="495"/>
        <v>-2.3622385071069714E-3</v>
      </c>
      <c r="AL803">
        <f t="shared" si="479"/>
        <v>1.030331905768366E-2</v>
      </c>
      <c r="AM803">
        <f t="shared" si="458"/>
        <v>-7.4866313657291302E-4</v>
      </c>
      <c r="AN803">
        <f t="shared" si="459"/>
        <v>-6.5769344286553851E-3</v>
      </c>
      <c r="AO803">
        <f t="shared" si="480"/>
        <v>4.2844519272813826E-3</v>
      </c>
      <c r="AR803">
        <f t="shared" si="481"/>
        <v>4.3446221741901166E-6</v>
      </c>
      <c r="AS803">
        <f t="shared" si="460"/>
        <v>7.0043881280643473E-7</v>
      </c>
      <c r="AT803">
        <f t="shared" si="461"/>
        <v>1.4096649198743294E-8</v>
      </c>
      <c r="AU803">
        <f t="shared" si="462"/>
        <v>1.6072960313176175E-7</v>
      </c>
      <c r="AV803">
        <f t="shared" si="463"/>
        <v>3.4265770311688134E-7</v>
      </c>
      <c r="AW803">
        <f t="shared" si="464"/>
        <v>2.350563535365144E-6</v>
      </c>
      <c r="AX803">
        <f t="shared" si="465"/>
        <v>1.4743888758966244E-5</v>
      </c>
      <c r="AY803">
        <f t="shared" si="466"/>
        <v>2.0958179620002008E-4</v>
      </c>
      <c r="AZ803">
        <f t="shared" si="467"/>
        <v>2.0980255478883738E-5</v>
      </c>
      <c r="BA803">
        <f t="shared" si="468"/>
        <v>3.5334028021681178E-5</v>
      </c>
      <c r="BB803">
        <f t="shared" si="469"/>
        <v>1.7264488315040929E-5</v>
      </c>
      <c r="BC803">
        <f t="shared" si="470"/>
        <v>1.193287428718595E-7</v>
      </c>
      <c r="BD803">
        <f t="shared" si="471"/>
        <v>3.0881353043846964E-7</v>
      </c>
      <c r="BE803">
        <f t="shared" si="472"/>
        <v>1.3119635448732514E-8</v>
      </c>
      <c r="BF803">
        <f t="shared" si="473"/>
        <v>5.5801707644589731E-6</v>
      </c>
      <c r="BG803">
        <f t="shared" si="474"/>
        <v>1.061583836044273E-4</v>
      </c>
      <c r="BH803">
        <f t="shared" si="475"/>
        <v>5.6049649206319221E-7</v>
      </c>
      <c r="BI803">
        <f t="shared" si="476"/>
        <v>4.3256066478832537E-5</v>
      </c>
      <c r="BJ803">
        <f t="shared" si="477"/>
        <v>1.8356528317185154E-5</v>
      </c>
    </row>
    <row r="804" spans="1:62" hidden="1" x14ac:dyDescent="0.25">
      <c r="A804" s="1">
        <v>42832</v>
      </c>
      <c r="B804">
        <v>13.483920260508572</v>
      </c>
      <c r="C804">
        <v>20.603426514175656</v>
      </c>
      <c r="D804">
        <v>88.415470942619905</v>
      </c>
      <c r="E804">
        <v>83.342835162007034</v>
      </c>
      <c r="F804">
        <v>76.840719468072237</v>
      </c>
      <c r="G804" s="2">
        <v>28684</v>
      </c>
      <c r="H804" s="3">
        <v>41394</v>
      </c>
      <c r="I804" s="2">
        <v>375.85</v>
      </c>
      <c r="J804">
        <v>9.3140000000000001</v>
      </c>
      <c r="K804" s="4">
        <v>68.061999999999998</v>
      </c>
      <c r="L804" s="4">
        <v>64.27</v>
      </c>
      <c r="M804">
        <v>9198.2999999999993</v>
      </c>
      <c r="N804" s="5">
        <v>17.84</v>
      </c>
      <c r="O804" s="6">
        <v>87.06</v>
      </c>
      <c r="P804" s="7">
        <v>131.97900000000001</v>
      </c>
      <c r="Q804">
        <v>397.2</v>
      </c>
      <c r="R804">
        <v>924.5</v>
      </c>
      <c r="S804">
        <v>12903.39</v>
      </c>
      <c r="T804">
        <v>479.62</v>
      </c>
      <c r="W804">
        <f t="shared" si="478"/>
        <v>-3.6170703170318699E-3</v>
      </c>
      <c r="X804">
        <f t="shared" si="482"/>
        <v>-7.4834797764993953E-4</v>
      </c>
      <c r="Y804">
        <f t="shared" si="483"/>
        <v>2.0309127696519025E-4</v>
      </c>
      <c r="Z804">
        <f t="shared" si="484"/>
        <v>9.199159502689098E-5</v>
      </c>
      <c r="AA804">
        <f t="shared" si="485"/>
        <v>4.4169193114027933E-4</v>
      </c>
      <c r="AB804">
        <f t="shared" si="486"/>
        <v>-1.2890864950338859E-3</v>
      </c>
      <c r="AC804">
        <f t="shared" si="487"/>
        <v>-1.7125551771411913E-2</v>
      </c>
      <c r="AD804">
        <f t="shared" si="488"/>
        <v>-1.2558827238571204E-2</v>
      </c>
      <c r="AE804">
        <f t="shared" si="489"/>
        <v>-5.5994964377106557E-3</v>
      </c>
      <c r="AF804">
        <f t="shared" si="490"/>
        <v>-1.0341278216096665E-2</v>
      </c>
      <c r="AG804">
        <f t="shared" si="491"/>
        <v>-5.2143263493161594E-3</v>
      </c>
      <c r="AH804">
        <f t="shared" si="492"/>
        <v>-6.8959252700266293E-3</v>
      </c>
      <c r="AI804">
        <f t="shared" si="493"/>
        <v>-8.3729208105783864E-3</v>
      </c>
      <c r="AJ804">
        <f t="shared" si="494"/>
        <v>-2.7529267214050318E-3</v>
      </c>
      <c r="AK804">
        <f t="shared" si="495"/>
        <v>-2.7693303211987486E-3</v>
      </c>
      <c r="AL804">
        <f t="shared" si="479"/>
        <v>3.0287919947015185E-2</v>
      </c>
      <c r="AM804">
        <f t="shared" si="458"/>
        <v>-1.09190768311611E-2</v>
      </c>
      <c r="AN804">
        <f t="shared" si="459"/>
        <v>8.1894383119494995E-3</v>
      </c>
      <c r="AO804">
        <f t="shared" si="480"/>
        <v>2.5022937823450403E-4</v>
      </c>
      <c r="AR804">
        <f t="shared" si="481"/>
        <v>1.3083197678353033E-5</v>
      </c>
      <c r="AS804">
        <f t="shared" si="460"/>
        <v>5.6002469565275445E-7</v>
      </c>
      <c r="AT804">
        <f t="shared" si="461"/>
        <v>4.1246066779351619E-8</v>
      </c>
      <c r="AU804">
        <f t="shared" si="462"/>
        <v>8.4624535555915141E-9</v>
      </c>
      <c r="AV804">
        <f t="shared" si="463"/>
        <v>1.9509176203442926E-7</v>
      </c>
      <c r="AW804">
        <f t="shared" si="464"/>
        <v>1.6617439916787488E-6</v>
      </c>
      <c r="AX804">
        <f t="shared" si="465"/>
        <v>2.932845234753097E-4</v>
      </c>
      <c r="AY804">
        <f t="shared" si="466"/>
        <v>1.5772414160827801E-4</v>
      </c>
      <c r="AZ804">
        <f t="shared" si="467"/>
        <v>3.1354360355934327E-5</v>
      </c>
      <c r="BA804">
        <f t="shared" si="468"/>
        <v>1.0694203514271543E-4</v>
      </c>
      <c r="BB804">
        <f t="shared" si="469"/>
        <v>2.7189199277172787E-5</v>
      </c>
      <c r="BC804">
        <f t="shared" si="470"/>
        <v>4.7553785329791842E-5</v>
      </c>
      <c r="BD804">
        <f t="shared" si="471"/>
        <v>7.0105802900216629E-5</v>
      </c>
      <c r="BE804">
        <f t="shared" si="472"/>
        <v>7.5786055334258579E-6</v>
      </c>
      <c r="BF804">
        <f t="shared" si="473"/>
        <v>7.669190427910764E-6</v>
      </c>
      <c r="BG804">
        <f t="shared" si="474"/>
        <v>9.1735809471680033E-4</v>
      </c>
      <c r="BH804">
        <f t="shared" si="475"/>
        <v>1.1922623884479912E-4</v>
      </c>
      <c r="BI804">
        <f t="shared" si="476"/>
        <v>6.7066899865226263E-5</v>
      </c>
      <c r="BJ804">
        <f t="shared" si="477"/>
        <v>6.2614741731626477E-8</v>
      </c>
    </row>
    <row r="805" spans="1:62" hidden="1" x14ac:dyDescent="0.25">
      <c r="A805" s="1">
        <v>42835</v>
      </c>
      <c r="B805">
        <v>13.461162109113486</v>
      </c>
      <c r="C805">
        <v>20.564078234800053</v>
      </c>
      <c r="D805">
        <v>88.458379036287624</v>
      </c>
      <c r="E805">
        <v>83.435763317871562</v>
      </c>
      <c r="F805">
        <v>76.945144790189076</v>
      </c>
      <c r="G805" s="2">
        <v>28739</v>
      </c>
      <c r="H805" s="3">
        <v>41374</v>
      </c>
      <c r="I805" s="2">
        <v>372.45</v>
      </c>
      <c r="J805">
        <v>9.3589000000000002</v>
      </c>
      <c r="K805" s="4">
        <v>68.459000000000003</v>
      </c>
      <c r="L805" s="4">
        <v>64.605000000000004</v>
      </c>
      <c r="M805">
        <v>9181.4500000000007</v>
      </c>
      <c r="N805" s="5">
        <v>17.96</v>
      </c>
      <c r="O805" s="6">
        <v>87.86</v>
      </c>
      <c r="P805" s="7">
        <v>132.35300000000001</v>
      </c>
      <c r="Q805">
        <v>411.45</v>
      </c>
      <c r="R805">
        <v>925.95</v>
      </c>
      <c r="S805">
        <v>12789.09</v>
      </c>
      <c r="T805">
        <v>478.05</v>
      </c>
      <c r="W805">
        <f t="shared" si="478"/>
        <v>-1.6892252541345846E-3</v>
      </c>
      <c r="X805">
        <f t="shared" si="482"/>
        <v>-1.9116189624814549E-3</v>
      </c>
      <c r="Y805">
        <f t="shared" si="483"/>
        <v>4.8518302184924971E-4</v>
      </c>
      <c r="Z805">
        <f t="shared" si="484"/>
        <v>1.1143895719060114E-3</v>
      </c>
      <c r="AA805">
        <f t="shared" si="485"/>
        <v>1.3580615964942735E-3</v>
      </c>
      <c r="AB805">
        <f t="shared" si="486"/>
        <v>1.9156093139966058E-3</v>
      </c>
      <c r="AC805">
        <f t="shared" si="487"/>
        <v>-4.8327857116914688E-4</v>
      </c>
      <c r="AD805">
        <f t="shared" si="488"/>
        <v>-9.087327001192665E-3</v>
      </c>
      <c r="AE805">
        <f t="shared" si="489"/>
        <v>4.8091176556168498E-3</v>
      </c>
      <c r="AF805">
        <f t="shared" si="490"/>
        <v>5.815971448501725E-3</v>
      </c>
      <c r="AG805">
        <f t="shared" si="491"/>
        <v>5.1988477909889535E-3</v>
      </c>
      <c r="AH805">
        <f t="shared" si="492"/>
        <v>-1.8335401428880005E-3</v>
      </c>
      <c r="AI805">
        <f t="shared" si="493"/>
        <v>6.7039357221903547E-3</v>
      </c>
      <c r="AJ805">
        <f t="shared" si="494"/>
        <v>9.1471024234820071E-3</v>
      </c>
      <c r="AK805">
        <f t="shared" si="495"/>
        <v>2.8297765656163693E-3</v>
      </c>
      <c r="AL805">
        <f t="shared" si="479"/>
        <v>3.5247573880704312E-2</v>
      </c>
      <c r="AM805">
        <f t="shared" si="458"/>
        <v>1.5671866808351993E-3</v>
      </c>
      <c r="AN805">
        <f t="shared" si="459"/>
        <v>-8.8976038177745239E-3</v>
      </c>
      <c r="AO805">
        <f t="shared" si="480"/>
        <v>-3.278794170272352E-3</v>
      </c>
      <c r="AR805">
        <f t="shared" si="481"/>
        <v>2.853481959206052E-6</v>
      </c>
      <c r="AS805">
        <f t="shared" si="460"/>
        <v>3.6542870577186743E-6</v>
      </c>
      <c r="AT805">
        <f t="shared" si="461"/>
        <v>2.3540256469076952E-7</v>
      </c>
      <c r="AU805">
        <f t="shared" si="462"/>
        <v>1.2418641179728634E-6</v>
      </c>
      <c r="AV805">
        <f t="shared" si="463"/>
        <v>1.844331299872575E-6</v>
      </c>
      <c r="AW805">
        <f t="shared" si="464"/>
        <v>3.6695590438705468E-6</v>
      </c>
      <c r="AX805">
        <f t="shared" si="465"/>
        <v>2.3355817735129216E-7</v>
      </c>
      <c r="AY805">
        <f t="shared" si="466"/>
        <v>8.2579512026605275E-5</v>
      </c>
      <c r="AZ805">
        <f t="shared" si="467"/>
        <v>2.3127612625565705E-5</v>
      </c>
      <c r="BA805">
        <f t="shared" si="468"/>
        <v>3.3825523889787253E-5</v>
      </c>
      <c r="BB805">
        <f t="shared" si="469"/>
        <v>2.7028018353870723E-5</v>
      </c>
      <c r="BC805">
        <f t="shared" si="470"/>
        <v>3.3618694555817492E-6</v>
      </c>
      <c r="BD805">
        <f t="shared" si="471"/>
        <v>4.494275416725991E-5</v>
      </c>
      <c r="BE805">
        <f t="shared" si="472"/>
        <v>8.3669482745670412E-5</v>
      </c>
      <c r="BF805">
        <f t="shared" si="473"/>
        <v>8.0076354113115743E-6</v>
      </c>
      <c r="BG805">
        <f t="shared" si="474"/>
        <v>1.2423914644757088E-3</v>
      </c>
      <c r="BH805">
        <f t="shared" si="475"/>
        <v>2.4560740925872489E-6</v>
      </c>
      <c r="BI805">
        <f t="shared" si="476"/>
        <v>7.9167353698075788E-5</v>
      </c>
      <c r="BJ805">
        <f t="shared" si="477"/>
        <v>1.0750491211011962E-5</v>
      </c>
    </row>
    <row r="806" spans="1:62" hidden="1" x14ac:dyDescent="0.25">
      <c r="A806" s="1">
        <v>42836</v>
      </c>
      <c r="B806">
        <v>13.486856068141581</v>
      </c>
      <c r="C806">
        <v>20.628058217322447</v>
      </c>
      <c r="D806">
        <v>88.515867252627174</v>
      </c>
      <c r="E806">
        <v>83.432395262907846</v>
      </c>
      <c r="F806">
        <v>76.961861909182616</v>
      </c>
      <c r="G806" s="2">
        <v>29193</v>
      </c>
      <c r="H806" s="3">
        <v>42204</v>
      </c>
      <c r="I806" s="2">
        <v>373.25</v>
      </c>
      <c r="J806">
        <v>9.3663000000000007</v>
      </c>
      <c r="K806" s="4">
        <v>68.444500000000005</v>
      </c>
      <c r="L806" s="4">
        <v>64.555000000000007</v>
      </c>
      <c r="M806">
        <v>9237</v>
      </c>
      <c r="N806" s="5">
        <v>17.989999999999998</v>
      </c>
      <c r="O806" s="6">
        <v>86.74</v>
      </c>
      <c r="P806" s="7">
        <v>133.55699999999999</v>
      </c>
      <c r="Q806">
        <v>409.2</v>
      </c>
      <c r="R806">
        <v>923.7</v>
      </c>
      <c r="S806">
        <v>12940.199999999999</v>
      </c>
      <c r="T806">
        <v>479.83</v>
      </c>
      <c r="W806">
        <f t="shared" si="478"/>
        <v>1.9069281195493346E-3</v>
      </c>
      <c r="X806">
        <f t="shared" si="482"/>
        <v>3.106419791869102E-3</v>
      </c>
      <c r="Y806">
        <f t="shared" si="483"/>
        <v>6.496789173240443E-4</v>
      </c>
      <c r="Z806">
        <f t="shared" si="484"/>
        <v>-4.0367856789674786E-5</v>
      </c>
      <c r="AA806">
        <f t="shared" si="485"/>
        <v>2.1723662122710992E-4</v>
      </c>
      <c r="AB806">
        <f t="shared" si="486"/>
        <v>1.5673869173636695E-2</v>
      </c>
      <c r="AC806">
        <f t="shared" si="487"/>
        <v>1.9862339058988144E-2</v>
      </c>
      <c r="AD806">
        <f t="shared" si="488"/>
        <v>2.1456357970144903E-3</v>
      </c>
      <c r="AE806">
        <f t="shared" si="489"/>
        <v>7.9037878209372615E-4</v>
      </c>
      <c r="AF806">
        <f t="shared" si="490"/>
        <v>-2.1182804025055897E-4</v>
      </c>
      <c r="AG806">
        <f t="shared" si="491"/>
        <v>-7.7423354750163717E-4</v>
      </c>
      <c r="AH806">
        <f t="shared" si="492"/>
        <v>6.0320133814717155E-3</v>
      </c>
      <c r="AI806">
        <f t="shared" si="493"/>
        <v>1.6689850883881618E-3</v>
      </c>
      <c r="AJ806">
        <f t="shared" si="494"/>
        <v>-1.2829500140413411E-2</v>
      </c>
      <c r="AK806">
        <f t="shared" si="495"/>
        <v>9.0557574216732373E-3</v>
      </c>
      <c r="AL806">
        <f t="shared" si="479"/>
        <v>-5.4834719742505615E-3</v>
      </c>
      <c r="AM806">
        <f t="shared" si="458"/>
        <v>-2.4328939094501764E-3</v>
      </c>
      <c r="AN806">
        <f t="shared" si="459"/>
        <v>1.1746281179754377E-2</v>
      </c>
      <c r="AO806">
        <f t="shared" si="480"/>
        <v>3.7165449719888124E-3</v>
      </c>
      <c r="AR806">
        <f t="shared" si="481"/>
        <v>3.6363748531279615E-6</v>
      </c>
      <c r="AS806">
        <f t="shared" si="460"/>
        <v>9.6498439233160751E-6</v>
      </c>
      <c r="AT806">
        <f t="shared" si="461"/>
        <v>4.220826956153424E-7</v>
      </c>
      <c r="AU806">
        <f t="shared" si="462"/>
        <v>1.6295638617916928E-9</v>
      </c>
      <c r="AV806">
        <f t="shared" si="463"/>
        <v>4.7191749602170823E-8</v>
      </c>
      <c r="AW806">
        <f t="shared" si="464"/>
        <v>2.4567017487227868E-4</v>
      </c>
      <c r="AX806">
        <f t="shared" si="465"/>
        <v>3.9451251289420602E-4</v>
      </c>
      <c r="AY806">
        <f t="shared" si="466"/>
        <v>4.6037529734300076E-6</v>
      </c>
      <c r="AZ806">
        <f t="shared" si="467"/>
        <v>6.2469861918396189E-7</v>
      </c>
      <c r="BA806">
        <f t="shared" si="468"/>
        <v>4.4871118636392433E-8</v>
      </c>
      <c r="BB806">
        <f t="shared" si="469"/>
        <v>5.9943758607696989E-7</v>
      </c>
      <c r="BC806">
        <f t="shared" si="470"/>
        <v>3.638518543425384E-5</v>
      </c>
      <c r="BD806">
        <f t="shared" si="471"/>
        <v>2.7855112252620405E-6</v>
      </c>
      <c r="BE806">
        <f t="shared" si="472"/>
        <v>1.6459607385286773E-4</v>
      </c>
      <c r="BF806">
        <f t="shared" si="473"/>
        <v>8.200674248018992E-5</v>
      </c>
      <c r="BG806">
        <f t="shared" si="474"/>
        <v>3.0068464892391352E-5</v>
      </c>
      <c r="BH806">
        <f t="shared" si="475"/>
        <v>5.9189727746397633E-6</v>
      </c>
      <c r="BI806">
        <f t="shared" si="476"/>
        <v>1.3797512155385187E-4</v>
      </c>
      <c r="BJ806">
        <f t="shared" si="477"/>
        <v>1.3812706528815322E-5</v>
      </c>
    </row>
    <row r="807" spans="1:62" hidden="1" x14ac:dyDescent="0.25">
      <c r="A807" s="1">
        <v>42837</v>
      </c>
      <c r="B807">
        <v>13.50970146379688</v>
      </c>
      <c r="C807">
        <v>20.659854327100827</v>
      </c>
      <c r="D807">
        <v>88.490697740826789</v>
      </c>
      <c r="E807">
        <v>83.473549264024797</v>
      </c>
      <c r="F807">
        <v>77.000028498200791</v>
      </c>
      <c r="G807" s="2">
        <v>29229</v>
      </c>
      <c r="H807" s="3">
        <v>42219</v>
      </c>
      <c r="I807" s="2">
        <v>363.7</v>
      </c>
      <c r="J807">
        <v>9.3870000000000005</v>
      </c>
      <c r="K807" s="4">
        <v>68.998500000000007</v>
      </c>
      <c r="L807" s="4">
        <v>64.69</v>
      </c>
      <c r="M807">
        <v>9203.4500000000007</v>
      </c>
      <c r="N807" s="5">
        <v>18.3</v>
      </c>
      <c r="O807" s="6">
        <v>87</v>
      </c>
      <c r="P807" s="7">
        <v>133.245</v>
      </c>
      <c r="Q807">
        <v>408.9</v>
      </c>
      <c r="R807">
        <v>923.75</v>
      </c>
      <c r="S807">
        <v>13211.25</v>
      </c>
      <c r="T807">
        <v>481.23</v>
      </c>
      <c r="W807">
        <f t="shared" si="478"/>
        <v>1.6924677216016704E-3</v>
      </c>
      <c r="X807">
        <f t="shared" si="482"/>
        <v>1.540214271181222E-3</v>
      </c>
      <c r="Y807">
        <f t="shared" si="483"/>
        <v>-2.8439071704434478E-4</v>
      </c>
      <c r="Z807">
        <f t="shared" si="484"/>
        <v>4.9314003845226349E-4</v>
      </c>
      <c r="AA807">
        <f t="shared" si="485"/>
        <v>4.9579268868406073E-4</v>
      </c>
      <c r="AB807">
        <f t="shared" si="486"/>
        <v>1.2324126033521753E-3</v>
      </c>
      <c r="AC807">
        <f t="shared" si="487"/>
        <v>3.553534026946492E-4</v>
      </c>
      <c r="AD807">
        <f t="shared" si="488"/>
        <v>-2.5919084426356404E-2</v>
      </c>
      <c r="AE807">
        <f t="shared" si="489"/>
        <v>2.2076123569586856E-3</v>
      </c>
      <c r="AF807">
        <f t="shared" si="490"/>
        <v>8.0615673452435962E-3</v>
      </c>
      <c r="AG807">
        <f t="shared" si="491"/>
        <v>2.0890564292118849E-3</v>
      </c>
      <c r="AH807">
        <f t="shared" si="492"/>
        <v>-3.63874385040507E-3</v>
      </c>
      <c r="AI807">
        <f t="shared" si="493"/>
        <v>1.7085011884933679E-2</v>
      </c>
      <c r="AJ807">
        <f t="shared" si="494"/>
        <v>2.9929802473636032E-3</v>
      </c>
      <c r="AK807">
        <f t="shared" si="495"/>
        <v>-2.3388141184947074E-3</v>
      </c>
      <c r="AL807">
        <f t="shared" si="479"/>
        <v>-7.3340670687479419E-4</v>
      </c>
      <c r="AM807">
        <f t="shared" si="458"/>
        <v>5.4128663847152909E-5</v>
      </c>
      <c r="AN807">
        <f t="shared" si="459"/>
        <v>2.07299944375667E-2</v>
      </c>
      <c r="AO807">
        <f t="shared" si="480"/>
        <v>2.9134517934157941E-3</v>
      </c>
      <c r="AR807">
        <f t="shared" si="481"/>
        <v>2.8644469886635493E-6</v>
      </c>
      <c r="AS807">
        <f t="shared" si="460"/>
        <v>2.3722600011503028E-6</v>
      </c>
      <c r="AT807">
        <f t="shared" si="461"/>
        <v>8.0878079940996575E-8</v>
      </c>
      <c r="AU807">
        <f t="shared" si="462"/>
        <v>2.4318709752469991E-7</v>
      </c>
      <c r="AV807">
        <f t="shared" si="463"/>
        <v>2.4581039015256994E-7</v>
      </c>
      <c r="AW807">
        <f t="shared" si="464"/>
        <v>1.5188408249012861E-6</v>
      </c>
      <c r="AX807">
        <f t="shared" si="465"/>
        <v>1.2627604080666553E-7</v>
      </c>
      <c r="AY807">
        <f t="shared" si="466"/>
        <v>6.7179893750059108E-4</v>
      </c>
      <c r="AZ807">
        <f t="shared" si="467"/>
        <v>4.8735523185966833E-6</v>
      </c>
      <c r="BA807">
        <f t="shared" si="468"/>
        <v>6.4988868061897884E-5</v>
      </c>
      <c r="BB807">
        <f t="shared" si="469"/>
        <v>4.3641567644315116E-6</v>
      </c>
      <c r="BC807">
        <f t="shared" si="470"/>
        <v>1.3240456808860714E-5</v>
      </c>
      <c r="BD807">
        <f t="shared" si="471"/>
        <v>2.9189763110832505E-4</v>
      </c>
      <c r="BE807">
        <f t="shared" si="472"/>
        <v>8.957930761108695E-6</v>
      </c>
      <c r="BF807">
        <f t="shared" si="473"/>
        <v>5.4700514808701753E-6</v>
      </c>
      <c r="BG807">
        <f t="shared" si="474"/>
        <v>5.3788539768893026E-7</v>
      </c>
      <c r="BH807">
        <f t="shared" si="475"/>
        <v>2.9299122498780783E-9</v>
      </c>
      <c r="BI807">
        <f t="shared" si="476"/>
        <v>4.2973266938154634E-4</v>
      </c>
      <c r="BJ807">
        <f t="shared" si="477"/>
        <v>8.488201352557707E-6</v>
      </c>
    </row>
    <row r="808" spans="1:62" hidden="1" x14ac:dyDescent="0.25">
      <c r="A808" s="1">
        <v>42838</v>
      </c>
      <c r="B808">
        <v>13.523017755260648</v>
      </c>
      <c r="C808">
        <v>20.679920895167523</v>
      </c>
      <c r="D808">
        <v>88.529742760431503</v>
      </c>
      <c r="E808">
        <v>83.495651444014143</v>
      </c>
      <c r="F808">
        <v>77.022587161280413</v>
      </c>
      <c r="G808" s="2">
        <v>29409</v>
      </c>
      <c r="H808" s="3">
        <v>42572</v>
      </c>
      <c r="I808" s="2">
        <v>366.15</v>
      </c>
      <c r="J808">
        <v>9.3534000000000006</v>
      </c>
      <c r="K808" s="4">
        <v>68.402000000000001</v>
      </c>
      <c r="L808" s="4">
        <v>64.444999999999993</v>
      </c>
      <c r="M808">
        <v>9150.7999999999993</v>
      </c>
      <c r="N808" s="5">
        <v>18.149999999999999</v>
      </c>
      <c r="O808" s="6">
        <v>86.45</v>
      </c>
      <c r="P808" s="7">
        <v>133.136</v>
      </c>
      <c r="Q808">
        <v>422.4</v>
      </c>
      <c r="R808">
        <v>923.85</v>
      </c>
      <c r="S808">
        <v>13042.86</v>
      </c>
      <c r="T808">
        <v>480.1</v>
      </c>
      <c r="W808">
        <f t="shared" si="478"/>
        <v>9.8519815435087936E-4</v>
      </c>
      <c r="X808">
        <f t="shared" si="482"/>
        <v>9.7081174412911404E-4</v>
      </c>
      <c r="Y808">
        <f t="shared" si="483"/>
        <v>4.4113572565226007E-4</v>
      </c>
      <c r="Z808">
        <f t="shared" si="484"/>
        <v>2.6474559409427306E-4</v>
      </c>
      <c r="AA808">
        <f t="shared" si="485"/>
        <v>2.929266347585529E-4</v>
      </c>
      <c r="AB808">
        <f t="shared" si="486"/>
        <v>6.1393828363848248E-3</v>
      </c>
      <c r="AC808">
        <f t="shared" si="487"/>
        <v>8.3264034962575277E-3</v>
      </c>
      <c r="AD808">
        <f t="shared" si="488"/>
        <v>6.7137335141354317E-3</v>
      </c>
      <c r="AE808">
        <f t="shared" si="489"/>
        <v>-3.5858397903015924E-3</v>
      </c>
      <c r="AF808">
        <f t="shared" si="490"/>
        <v>-8.682701263413339E-3</v>
      </c>
      <c r="AG808">
        <f t="shared" si="491"/>
        <v>-3.794483199151277E-3</v>
      </c>
      <c r="AH808">
        <f t="shared" si="492"/>
        <v>-5.7371066005767095E-3</v>
      </c>
      <c r="AI808">
        <f t="shared" si="493"/>
        <v>-8.230499136515591E-3</v>
      </c>
      <c r="AJ808">
        <f t="shared" si="494"/>
        <v>-6.3419065252841309E-3</v>
      </c>
      <c r="AK808">
        <f t="shared" si="495"/>
        <v>-8.1837673169995692E-4</v>
      </c>
      <c r="AL808">
        <f t="shared" si="479"/>
        <v>3.2482105021455029E-2</v>
      </c>
      <c r="AM808">
        <f t="shared" si="458"/>
        <v>1.0824853875053565E-4</v>
      </c>
      <c r="AN808">
        <f t="shared" si="459"/>
        <v>-1.2827881737784118E-2</v>
      </c>
      <c r="AO808">
        <f t="shared" si="480"/>
        <v>-2.3509107599648592E-3</v>
      </c>
      <c r="AR808">
        <f t="shared" si="481"/>
        <v>9.7061540333637917E-7</v>
      </c>
      <c r="AS808">
        <f t="shared" si="460"/>
        <v>9.4247544253901242E-7</v>
      </c>
      <c r="AT808">
        <f t="shared" si="461"/>
        <v>1.9460072844674606E-7</v>
      </c>
      <c r="AU808">
        <f t="shared" si="462"/>
        <v>7.0090229592329595E-8</v>
      </c>
      <c r="AV808">
        <f t="shared" si="463"/>
        <v>8.5806013350970644E-8</v>
      </c>
      <c r="AW808">
        <f t="shared" si="464"/>
        <v>3.7692021611696574E-5</v>
      </c>
      <c r="AX808">
        <f t="shared" si="465"/>
        <v>6.9328995182489582E-5</v>
      </c>
      <c r="AY808">
        <f t="shared" si="466"/>
        <v>4.5074217698825291E-5</v>
      </c>
      <c r="AZ808">
        <f t="shared" si="467"/>
        <v>1.2858247001710168E-5</v>
      </c>
      <c r="BA808">
        <f t="shared" si="468"/>
        <v>7.5389301229679593E-5</v>
      </c>
      <c r="BB808">
        <f t="shared" si="469"/>
        <v>1.4398102748641309E-5</v>
      </c>
      <c r="BC808">
        <f t="shared" si="470"/>
        <v>3.2914392146380848E-5</v>
      </c>
      <c r="BD808">
        <f t="shared" si="471"/>
        <v>6.774111603618389E-5</v>
      </c>
      <c r="BE808">
        <f t="shared" si="472"/>
        <v>4.0219778375441435E-5</v>
      </c>
      <c r="BF808">
        <f t="shared" si="473"/>
        <v>6.697404749879033E-7</v>
      </c>
      <c r="BG808">
        <f t="shared" si="474"/>
        <v>1.0550871466248341E-3</v>
      </c>
      <c r="BH808">
        <f t="shared" si="475"/>
        <v>1.1717746141626218E-8</v>
      </c>
      <c r="BI808">
        <f t="shared" si="476"/>
        <v>1.6455454987857529E-4</v>
      </c>
      <c r="BJ808">
        <f t="shared" si="477"/>
        <v>5.5267814013185512E-6</v>
      </c>
    </row>
    <row r="809" spans="1:62" hidden="1" x14ac:dyDescent="0.25">
      <c r="A809" s="1">
        <v>42842</v>
      </c>
      <c r="B809">
        <v>13.548038518764072</v>
      </c>
      <c r="C809">
        <v>20.698320534052176</v>
      </c>
      <c r="D809">
        <v>88.600349780842535</v>
      </c>
      <c r="E809">
        <v>83.579476641926348</v>
      </c>
      <c r="F809">
        <v>77.161002208623316</v>
      </c>
      <c r="G809" s="2">
        <v>29430</v>
      </c>
      <c r="H809" s="3">
        <v>42500</v>
      </c>
      <c r="I809" s="2">
        <v>370.1</v>
      </c>
      <c r="J809">
        <v>9.3689</v>
      </c>
      <c r="K809" s="4">
        <v>68.629000000000005</v>
      </c>
      <c r="L809" s="4">
        <v>64.48</v>
      </c>
      <c r="M809">
        <v>9139.2999999999993</v>
      </c>
      <c r="N809" s="5">
        <v>18.04</v>
      </c>
      <c r="O809" s="6">
        <v>89.05</v>
      </c>
      <c r="P809" s="7">
        <v>133.11699999999999</v>
      </c>
      <c r="Q809">
        <v>424.5</v>
      </c>
      <c r="R809">
        <v>914.05</v>
      </c>
      <c r="S809">
        <v>13062.689999999999</v>
      </c>
      <c r="T809">
        <v>478.93</v>
      </c>
      <c r="W809">
        <f t="shared" si="478"/>
        <v>1.848525626404183E-3</v>
      </c>
      <c r="X809">
        <f t="shared" si="482"/>
        <v>8.8933891155579606E-4</v>
      </c>
      <c r="Y809">
        <f t="shared" si="483"/>
        <v>7.9723352636179362E-4</v>
      </c>
      <c r="Z809">
        <f t="shared" si="484"/>
        <v>1.0034432522201544E-3</v>
      </c>
      <c r="AA809">
        <f t="shared" si="485"/>
        <v>1.7954580651839162E-3</v>
      </c>
      <c r="AB809">
        <f t="shared" si="486"/>
        <v>7.138122976827196E-4</v>
      </c>
      <c r="AC809">
        <f t="shared" si="487"/>
        <v>-1.6926842484267606E-3</v>
      </c>
      <c r="AD809">
        <f t="shared" si="488"/>
        <v>1.073015388503162E-2</v>
      </c>
      <c r="AE809">
        <f t="shared" si="489"/>
        <v>1.6557798498306581E-3</v>
      </c>
      <c r="AF809">
        <f t="shared" si="490"/>
        <v>3.3131219599068576E-3</v>
      </c>
      <c r="AG809">
        <f t="shared" si="491"/>
        <v>5.4295134163016552E-4</v>
      </c>
      <c r="AH809">
        <f t="shared" si="492"/>
        <v>-1.2575110595836488E-3</v>
      </c>
      <c r="AI809">
        <f t="shared" si="493"/>
        <v>-6.0790460763821153E-3</v>
      </c>
      <c r="AJ809">
        <f t="shared" si="494"/>
        <v>2.9631797606371149E-2</v>
      </c>
      <c r="AK809">
        <f t="shared" si="495"/>
        <v>-1.4272139680872767E-4</v>
      </c>
      <c r="AL809">
        <f t="shared" si="479"/>
        <v>4.9592733593504298E-3</v>
      </c>
      <c r="AM809">
        <f t="shared" si="458"/>
        <v>-1.0664446248067814E-2</v>
      </c>
      <c r="AN809">
        <f t="shared" si="459"/>
        <v>1.5192174701551655E-3</v>
      </c>
      <c r="AO809">
        <f t="shared" si="480"/>
        <v>-2.4399665922027235E-3</v>
      </c>
      <c r="AR809">
        <f t="shared" si="481"/>
        <v>3.4170469914729772E-6</v>
      </c>
      <c r="AS809">
        <f t="shared" si="460"/>
        <v>7.9092369960724799E-7</v>
      </c>
      <c r="AT809">
        <f t="shared" si="461"/>
        <v>6.3558129555526071E-7</v>
      </c>
      <c r="AU809">
        <f t="shared" si="462"/>
        <v>1.0068983604261603E-6</v>
      </c>
      <c r="AV809">
        <f t="shared" si="463"/>
        <v>3.223669663833972E-6</v>
      </c>
      <c r="AW809">
        <f t="shared" si="464"/>
        <v>5.0952799632308353E-7</v>
      </c>
      <c r="AX809">
        <f t="shared" si="465"/>
        <v>2.8651799648720673E-6</v>
      </c>
      <c r="AY809">
        <f t="shared" si="466"/>
        <v>1.1513620239645917E-4</v>
      </c>
      <c r="AZ809">
        <f t="shared" si="467"/>
        <v>2.7416069111052366E-6</v>
      </c>
      <c r="BA809">
        <f t="shared" si="468"/>
        <v>1.0976777121217057E-5</v>
      </c>
      <c r="BB809">
        <f t="shared" si="469"/>
        <v>2.9479615937799672E-7</v>
      </c>
      <c r="BC809">
        <f t="shared" si="470"/>
        <v>1.5813340649751911E-6</v>
      </c>
      <c r="BD809">
        <f t="shared" si="471"/>
        <v>3.6954801198776789E-5</v>
      </c>
      <c r="BE809">
        <f t="shared" si="472"/>
        <v>8.7804342938494298E-4</v>
      </c>
      <c r="BF809">
        <f t="shared" si="473"/>
        <v>2.0369397107034302E-8</v>
      </c>
      <c r="BG809">
        <f t="shared" si="474"/>
        <v>2.4594392252762896E-5</v>
      </c>
      <c r="BH809">
        <f t="shared" si="475"/>
        <v>1.1373041377792768E-4</v>
      </c>
      <c r="BI809">
        <f t="shared" si="476"/>
        <v>2.3080217216246611E-6</v>
      </c>
      <c r="BJ809">
        <f t="shared" si="477"/>
        <v>5.9534369710653715E-6</v>
      </c>
    </row>
    <row r="810" spans="1:62" hidden="1" x14ac:dyDescent="0.25">
      <c r="A810" s="1">
        <v>42843</v>
      </c>
      <c r="B810">
        <v>13.641282922989964</v>
      </c>
      <c r="C810">
        <v>20.640402398356425</v>
      </c>
      <c r="D810">
        <v>88.597404881264495</v>
      </c>
      <c r="E810">
        <v>83.626431451640002</v>
      </c>
      <c r="F810">
        <v>77.195965030095138</v>
      </c>
      <c r="G810" s="2">
        <v>29514</v>
      </c>
      <c r="H810" s="3">
        <v>42198</v>
      </c>
      <c r="I810" s="2">
        <v>361.15</v>
      </c>
      <c r="J810">
        <v>9.3877000000000006</v>
      </c>
      <c r="K810" s="4">
        <v>69.328000000000003</v>
      </c>
      <c r="L810" s="4">
        <v>64.605000000000004</v>
      </c>
      <c r="M810">
        <v>9105.15</v>
      </c>
      <c r="N810" s="5">
        <v>18.350000000000001</v>
      </c>
      <c r="O810" s="6">
        <v>87.92</v>
      </c>
      <c r="P810" s="7">
        <v>132.648</v>
      </c>
      <c r="Q810">
        <v>431.5</v>
      </c>
      <c r="R810">
        <v>912.75</v>
      </c>
      <c r="S810">
        <v>12766.29</v>
      </c>
      <c r="T810">
        <v>482.43</v>
      </c>
      <c r="W810">
        <f t="shared" si="478"/>
        <v>6.8589258456644986E-3</v>
      </c>
      <c r="X810">
        <f t="shared" si="482"/>
        <v>-2.802126891428316E-3</v>
      </c>
      <c r="Y810">
        <f t="shared" si="483"/>
        <v>-3.3238565397473526E-5</v>
      </c>
      <c r="Z810">
        <f t="shared" si="484"/>
        <v>5.6164057219395267E-4</v>
      </c>
      <c r="AA810">
        <f t="shared" si="485"/>
        <v>4.530125551854229E-4</v>
      </c>
      <c r="AB810">
        <f t="shared" si="486"/>
        <v>2.8501647958763397E-3</v>
      </c>
      <c r="AC810">
        <f t="shared" si="487"/>
        <v>-7.1312493764349467E-3</v>
      </c>
      <c r="AD810">
        <f t="shared" si="488"/>
        <v>-2.4479854895254546E-2</v>
      </c>
      <c r="AE810">
        <f t="shared" si="489"/>
        <v>2.0046283756869824E-3</v>
      </c>
      <c r="AF810">
        <f t="shared" si="490"/>
        <v>1.0133679070533719E-2</v>
      </c>
      <c r="AG810">
        <f t="shared" si="491"/>
        <v>1.9367089758106529E-3</v>
      </c>
      <c r="AH810">
        <f t="shared" si="492"/>
        <v>-3.7436085914588713E-3</v>
      </c>
      <c r="AI810">
        <f t="shared" si="493"/>
        <v>1.7038059866101813E-2</v>
      </c>
      <c r="AJ810">
        <f t="shared" si="494"/>
        <v>-1.2770699640304695E-2</v>
      </c>
      <c r="AK810">
        <f t="shared" si="495"/>
        <v>-3.5294375621938035E-3</v>
      </c>
      <c r="AL810">
        <f t="shared" si="479"/>
        <v>1.6355504772080528E-2</v>
      </c>
      <c r="AM810">
        <f t="shared" si="458"/>
        <v>-1.4232540173479025E-3</v>
      </c>
      <c r="AN810">
        <f t="shared" si="459"/>
        <v>-2.2951971906998547E-2</v>
      </c>
      <c r="AO810">
        <f t="shared" si="480"/>
        <v>7.2813835893510183E-3</v>
      </c>
      <c r="AR810">
        <f t="shared" si="481"/>
        <v>4.704486375632446E-5</v>
      </c>
      <c r="AS810">
        <f t="shared" si="460"/>
        <v>7.851915115665718E-6</v>
      </c>
      <c r="AT810">
        <f t="shared" si="461"/>
        <v>1.1048022296821244E-9</v>
      </c>
      <c r="AU810">
        <f t="shared" si="462"/>
        <v>3.1544013233435056E-7</v>
      </c>
      <c r="AV810">
        <f t="shared" si="463"/>
        <v>2.0522037515562583E-7</v>
      </c>
      <c r="AW810">
        <f t="shared" si="464"/>
        <v>8.1234393636528174E-6</v>
      </c>
      <c r="AX810">
        <f t="shared" si="465"/>
        <v>5.0854717668903815E-5</v>
      </c>
      <c r="AY810">
        <f t="shared" si="466"/>
        <v>5.9926329569271798E-4</v>
      </c>
      <c r="AZ810">
        <f t="shared" si="467"/>
        <v>4.0185349246094298E-6</v>
      </c>
      <c r="BA810">
        <f t="shared" si="468"/>
        <v>1.0269145150457315E-4</v>
      </c>
      <c r="BB810">
        <f t="shared" si="469"/>
        <v>3.7508416569855479E-6</v>
      </c>
      <c r="BC810">
        <f t="shared" si="470"/>
        <v>1.4014605286044675E-5</v>
      </c>
      <c r="BD810">
        <f t="shared" si="471"/>
        <v>2.9029548400086932E-4</v>
      </c>
      <c r="BE810">
        <f t="shared" si="472"/>
        <v>1.6309076930287847E-4</v>
      </c>
      <c r="BF810">
        <f t="shared" si="473"/>
        <v>1.2456929505424538E-5</v>
      </c>
      <c r="BG810">
        <f t="shared" si="474"/>
        <v>2.675025363495489E-4</v>
      </c>
      <c r="BH810">
        <f t="shared" si="475"/>
        <v>2.0256519978969437E-6</v>
      </c>
      <c r="BI810">
        <f t="shared" si="476"/>
        <v>5.2679301441965049E-4</v>
      </c>
      <c r="BJ810">
        <f t="shared" si="477"/>
        <v>5.301854697527032E-5</v>
      </c>
    </row>
    <row r="811" spans="1:62" hidden="1" x14ac:dyDescent="0.25">
      <c r="A811" s="1">
        <v>42844</v>
      </c>
      <c r="B811">
        <v>13.653668958247401</v>
      </c>
      <c r="C811">
        <v>20.601249366059449</v>
      </c>
      <c r="D811">
        <v>88.628354784116567</v>
      </c>
      <c r="E811">
        <v>83.647623549001125</v>
      </c>
      <c r="F811">
        <v>77.22117263240672</v>
      </c>
      <c r="G811" s="2">
        <v>29305</v>
      </c>
      <c r="H811" s="3">
        <v>41917</v>
      </c>
      <c r="I811" s="2">
        <v>361.25</v>
      </c>
      <c r="J811">
        <v>9.3879999999999999</v>
      </c>
      <c r="K811" s="4">
        <v>69.262500000000003</v>
      </c>
      <c r="L811" s="4">
        <v>64.665000000000006</v>
      </c>
      <c r="M811">
        <v>9103.5</v>
      </c>
      <c r="N811" s="5">
        <v>18.28</v>
      </c>
      <c r="O811" s="6">
        <v>87.21</v>
      </c>
      <c r="P811" s="7">
        <v>132.892</v>
      </c>
      <c r="Q811">
        <v>435.15</v>
      </c>
      <c r="R811">
        <v>908.55</v>
      </c>
      <c r="S811">
        <v>12728.79</v>
      </c>
      <c r="T811">
        <v>483</v>
      </c>
      <c r="W811">
        <f t="shared" si="478"/>
        <v>9.0756973388410084E-4</v>
      </c>
      <c r="X811">
        <f t="shared" si="482"/>
        <v>-1.8987136734107317E-3</v>
      </c>
      <c r="Y811">
        <f t="shared" si="483"/>
        <v>3.4927093245523509E-4</v>
      </c>
      <c r="Z811">
        <f t="shared" si="484"/>
        <v>2.5338176293298345E-4</v>
      </c>
      <c r="AA811">
        <f t="shared" si="485"/>
        <v>3.2648711039562177E-4</v>
      </c>
      <c r="AB811">
        <f t="shared" si="486"/>
        <v>-7.1065771128651922E-3</v>
      </c>
      <c r="AC811">
        <f t="shared" si="487"/>
        <v>-6.6813539875342151E-3</v>
      </c>
      <c r="AD811">
        <f t="shared" si="488"/>
        <v>2.7685492978626875E-4</v>
      </c>
      <c r="AE811">
        <f t="shared" si="489"/>
        <v>3.1956198706241616E-5</v>
      </c>
      <c r="AF811">
        <f t="shared" si="490"/>
        <v>-9.4523080408555609E-4</v>
      </c>
      <c r="AG811">
        <f t="shared" si="491"/>
        <v>9.2828969302397794E-4</v>
      </c>
      <c r="AH811">
        <f t="shared" si="492"/>
        <v>-1.8123254656617248E-4</v>
      </c>
      <c r="AI811">
        <f t="shared" si="493"/>
        <v>-3.8220084745753846E-3</v>
      </c>
      <c r="AJ811">
        <f t="shared" si="494"/>
        <v>-8.1083068564717659E-3</v>
      </c>
      <c r="AK811">
        <f t="shared" si="495"/>
        <v>1.8377650724816553E-3</v>
      </c>
      <c r="AL811">
        <f t="shared" si="479"/>
        <v>8.4232887120400234E-3</v>
      </c>
      <c r="AM811">
        <f t="shared" si="458"/>
        <v>-4.6120984406803752E-3</v>
      </c>
      <c r="AN811">
        <f t="shared" si="459"/>
        <v>-2.9417461756026755E-3</v>
      </c>
      <c r="AO811">
        <f t="shared" si="480"/>
        <v>1.1808211185298126E-3</v>
      </c>
      <c r="AR811">
        <f t="shared" si="481"/>
        <v>8.2368282186245762E-7</v>
      </c>
      <c r="AS811">
        <f t="shared" si="460"/>
        <v>3.6051136135968746E-6</v>
      </c>
      <c r="AT811">
        <f t="shared" si="461"/>
        <v>1.2199018425814939E-7</v>
      </c>
      <c r="AU811">
        <f t="shared" si="462"/>
        <v>6.4202317787026625E-8</v>
      </c>
      <c r="AV811">
        <f t="shared" si="463"/>
        <v>1.0659383325448292E-7</v>
      </c>
      <c r="AW811">
        <f t="shared" si="464"/>
        <v>5.0503438261099369E-5</v>
      </c>
      <c r="AX811">
        <f t="shared" si="465"/>
        <v>4.4640491106739354E-5</v>
      </c>
      <c r="AY811">
        <f t="shared" si="466"/>
        <v>7.6648652146959801E-8</v>
      </c>
      <c r="AZ811">
        <f t="shared" si="467"/>
        <v>1.0211986357527984E-9</v>
      </c>
      <c r="BA811">
        <f t="shared" si="468"/>
        <v>8.934612729922269E-7</v>
      </c>
      <c r="BB811">
        <f t="shared" si="469"/>
        <v>8.6172175417455123E-7</v>
      </c>
      <c r="BC811">
        <f t="shared" si="470"/>
        <v>3.2845235934859874E-8</v>
      </c>
      <c r="BD811">
        <f t="shared" si="471"/>
        <v>1.4607748779726058E-5</v>
      </c>
      <c r="BE811">
        <f t="shared" si="472"/>
        <v>6.574464007870705E-5</v>
      </c>
      <c r="BF811">
        <f t="shared" si="473"/>
        <v>3.3773804616335038E-6</v>
      </c>
      <c r="BG811">
        <f t="shared" si="474"/>
        <v>7.0951792726380882E-5</v>
      </c>
      <c r="BH811">
        <f t="shared" si="475"/>
        <v>2.1271452026526348E-5</v>
      </c>
      <c r="BI811">
        <f t="shared" si="476"/>
        <v>8.6538705616729665E-6</v>
      </c>
      <c r="BJ811">
        <f t="shared" si="477"/>
        <v>1.3943385139659976E-6</v>
      </c>
    </row>
    <row r="812" spans="1:62" hidden="1" x14ac:dyDescent="0.25">
      <c r="A812" s="1">
        <v>42845</v>
      </c>
      <c r="B812">
        <v>13.718864762088703</v>
      </c>
      <c r="C812">
        <v>20.628071153210563</v>
      </c>
      <c r="D812">
        <v>88.644126089531625</v>
      </c>
      <c r="E812">
        <v>83.667401067686527</v>
      </c>
      <c r="F812">
        <v>77.255888247783972</v>
      </c>
      <c r="G812" s="2">
        <v>29295</v>
      </c>
      <c r="H812" s="3">
        <v>41512</v>
      </c>
      <c r="I812" s="2">
        <v>364.15</v>
      </c>
      <c r="J812">
        <v>9.3894000000000002</v>
      </c>
      <c r="K812" s="4">
        <v>69.256500000000003</v>
      </c>
      <c r="L812" s="4">
        <v>64.62</v>
      </c>
      <c r="M812">
        <v>9136.4</v>
      </c>
      <c r="N812" s="5">
        <v>18.329999999999998</v>
      </c>
      <c r="O812" s="6">
        <v>86.61</v>
      </c>
      <c r="P812" s="7">
        <v>133.334</v>
      </c>
      <c r="Q812">
        <v>427.5</v>
      </c>
      <c r="R812">
        <v>915.7</v>
      </c>
      <c r="S812">
        <v>12750.900000000001</v>
      </c>
      <c r="T812">
        <v>487.38</v>
      </c>
      <c r="W812">
        <f t="shared" si="478"/>
        <v>4.7636019224306485E-3</v>
      </c>
      <c r="X812">
        <f t="shared" si="482"/>
        <v>1.3011027393667822E-3</v>
      </c>
      <c r="Y812">
        <f t="shared" si="483"/>
        <v>1.7793292426362687E-4</v>
      </c>
      <c r="Z812">
        <f t="shared" si="484"/>
        <v>2.3641055335973279E-4</v>
      </c>
      <c r="AA812">
        <f t="shared" si="485"/>
        <v>4.4945981965045903E-4</v>
      </c>
      <c r="AB812">
        <f t="shared" si="486"/>
        <v>-3.4129693164060575E-4</v>
      </c>
      <c r="AC812">
        <f t="shared" si="487"/>
        <v>-9.7089305009634419E-3</v>
      </c>
      <c r="AD812">
        <f t="shared" si="488"/>
        <v>7.9956312372820963E-3</v>
      </c>
      <c r="AE812">
        <f t="shared" si="489"/>
        <v>1.4911542626723246E-4</v>
      </c>
      <c r="AF812">
        <f t="shared" si="490"/>
        <v>-8.663071497419869E-5</v>
      </c>
      <c r="AG812">
        <f t="shared" si="491"/>
        <v>-6.9613647085550311E-4</v>
      </c>
      <c r="AH812">
        <f t="shared" si="492"/>
        <v>3.6074798304592064E-3</v>
      </c>
      <c r="AI812">
        <f t="shared" si="493"/>
        <v>2.7314958256094337E-3</v>
      </c>
      <c r="AJ812">
        <f t="shared" si="494"/>
        <v>-6.90372089594071E-3</v>
      </c>
      <c r="AK812">
        <f t="shared" si="495"/>
        <v>3.3204901558190766E-3</v>
      </c>
      <c r="AL812">
        <f t="shared" si="479"/>
        <v>-1.7736510858707717E-2</v>
      </c>
      <c r="AM812">
        <f t="shared" si="458"/>
        <v>7.8388780186206906E-3</v>
      </c>
      <c r="AN812">
        <f t="shared" si="459"/>
        <v>1.735500357307265E-3</v>
      </c>
      <c r="AO812">
        <f t="shared" si="480"/>
        <v>9.0274526383447348E-3</v>
      </c>
      <c r="AR812">
        <f t="shared" si="481"/>
        <v>2.269190327538497E-5</v>
      </c>
      <c r="AS812">
        <f t="shared" si="460"/>
        <v>1.6928683383877446E-6</v>
      </c>
      <c r="AT812">
        <f t="shared" si="461"/>
        <v>3.1660125537005578E-8</v>
      </c>
      <c r="AU812">
        <f t="shared" si="462"/>
        <v>5.5889949739855062E-8</v>
      </c>
      <c r="AV812">
        <f t="shared" si="463"/>
        <v>2.0201412948022315E-7</v>
      </c>
      <c r="AW812">
        <f t="shared" si="464"/>
        <v>1.1648359554729231E-7</v>
      </c>
      <c r="AX812">
        <f t="shared" si="465"/>
        <v>9.4263331472538235E-5</v>
      </c>
      <c r="AY812">
        <f t="shared" si="466"/>
        <v>6.3930118882601225E-5</v>
      </c>
      <c r="AZ812">
        <f t="shared" si="467"/>
        <v>2.2235410350858439E-8</v>
      </c>
      <c r="BA812">
        <f t="shared" si="468"/>
        <v>7.5048807769408532E-9</v>
      </c>
      <c r="BB812">
        <f t="shared" si="469"/>
        <v>4.8460598605515476E-7</v>
      </c>
      <c r="BC812">
        <f t="shared" si="470"/>
        <v>1.3013910727169984E-5</v>
      </c>
      <c r="BD812">
        <f t="shared" si="471"/>
        <v>7.461069445321762E-6</v>
      </c>
      <c r="BE812">
        <f t="shared" si="472"/>
        <v>4.7661362209048402E-5</v>
      </c>
      <c r="BF812">
        <f t="shared" si="473"/>
        <v>1.1025654874891396E-5</v>
      </c>
      <c r="BG812">
        <f t="shared" si="474"/>
        <v>3.1458381744105675E-4</v>
      </c>
      <c r="BH812">
        <f t="shared" si="475"/>
        <v>6.1448008590814649E-5</v>
      </c>
      <c r="BI812">
        <f t="shared" si="476"/>
        <v>3.0119614902136446E-6</v>
      </c>
      <c r="BJ812">
        <f t="shared" si="477"/>
        <v>8.1494901137557318E-5</v>
      </c>
    </row>
    <row r="813" spans="1:62" hidden="1" x14ac:dyDescent="0.25">
      <c r="A813" s="1">
        <v>42846</v>
      </c>
      <c r="B813">
        <v>13.618933606567277</v>
      </c>
      <c r="C813">
        <v>20.720332191398686</v>
      </c>
      <c r="D813">
        <v>88.65085471170616</v>
      </c>
      <c r="E813">
        <v>83.714221215859837</v>
      </c>
      <c r="F813">
        <v>77.277141790730667</v>
      </c>
      <c r="G813" s="2">
        <v>29418</v>
      </c>
      <c r="H813" s="3">
        <v>41304</v>
      </c>
      <c r="I813" s="2">
        <v>362.95</v>
      </c>
      <c r="J813">
        <v>9.3887</v>
      </c>
      <c r="K813" s="4">
        <v>69.356499999999997</v>
      </c>
      <c r="L813" s="4">
        <v>64.650000000000006</v>
      </c>
      <c r="M813">
        <v>9119.4</v>
      </c>
      <c r="N813" s="5">
        <v>18.39</v>
      </c>
      <c r="O813" s="6">
        <v>86.41</v>
      </c>
      <c r="P813" s="7">
        <v>133.26300000000001</v>
      </c>
      <c r="Q813">
        <v>424.55</v>
      </c>
      <c r="R813">
        <v>906.4</v>
      </c>
      <c r="S813">
        <v>12805.29</v>
      </c>
      <c r="T813">
        <v>498.87</v>
      </c>
      <c r="W813">
        <f t="shared" si="478"/>
        <v>-7.3108740707004561E-3</v>
      </c>
      <c r="X813">
        <f t="shared" si="482"/>
        <v>4.4626241325031145E-3</v>
      </c>
      <c r="Y813">
        <f t="shared" si="483"/>
        <v>7.590313214005646E-5</v>
      </c>
      <c r="Z813">
        <f t="shared" si="484"/>
        <v>5.5944193580743527E-4</v>
      </c>
      <c r="AA813">
        <f t="shared" si="485"/>
        <v>2.750679654105314E-4</v>
      </c>
      <c r="AB813">
        <f t="shared" si="486"/>
        <v>4.1898789003991877E-3</v>
      </c>
      <c r="AC813">
        <f t="shared" si="487"/>
        <v>-5.0231944880905202E-3</v>
      </c>
      <c r="AD813">
        <f t="shared" si="488"/>
        <v>-3.3007869330744432E-3</v>
      </c>
      <c r="AE813">
        <f t="shared" si="489"/>
        <v>-7.455493370732007E-5</v>
      </c>
      <c r="AF813">
        <f t="shared" si="490"/>
        <v>1.4428663595601042E-3</v>
      </c>
      <c r="AG813">
        <f t="shared" si="491"/>
        <v>4.6414482151435545E-4</v>
      </c>
      <c r="AH813">
        <f t="shared" si="492"/>
        <v>-1.8624223440083505E-3</v>
      </c>
      <c r="AI813">
        <f t="shared" si="493"/>
        <v>3.2679767646162346E-3</v>
      </c>
      <c r="AJ813">
        <f t="shared" si="494"/>
        <v>-2.3118724896455749E-3</v>
      </c>
      <c r="AK813">
        <f t="shared" si="495"/>
        <v>-5.3263916457107824E-4</v>
      </c>
      <c r="AL813">
        <f t="shared" si="479"/>
        <v>-6.9245039314424573E-3</v>
      </c>
      <c r="AM813">
        <f t="shared" si="458"/>
        <v>-1.0208090399890023E-2</v>
      </c>
      <c r="AN813">
        <f t="shared" si="459"/>
        <v>4.2565094499010889E-3</v>
      </c>
      <c r="AO813">
        <f t="shared" si="480"/>
        <v>2.3301434477015291E-2</v>
      </c>
      <c r="AR813">
        <f t="shared" si="481"/>
        <v>5.3448879677640254E-5</v>
      </c>
      <c r="AS813">
        <f t="shared" si="460"/>
        <v>1.9915014147999177E-5</v>
      </c>
      <c r="AT813">
        <f t="shared" si="461"/>
        <v>5.7612854686708721E-9</v>
      </c>
      <c r="AU813">
        <f t="shared" si="462"/>
        <v>3.1297527953997055E-7</v>
      </c>
      <c r="AV813">
        <f t="shared" si="463"/>
        <v>7.5662385595089297E-8</v>
      </c>
      <c r="AW813">
        <f t="shared" si="464"/>
        <v>1.7555085200010306E-5</v>
      </c>
      <c r="AX813">
        <f t="shared" si="465"/>
        <v>2.5232482865182983E-5</v>
      </c>
      <c r="AY813">
        <f t="shared" si="466"/>
        <v>1.0895194377554989E-5</v>
      </c>
      <c r="AZ813">
        <f t="shared" si="467"/>
        <v>5.5584381401028906E-9</v>
      </c>
      <c r="BA813">
        <f t="shared" si="468"/>
        <v>2.0818633315502279E-6</v>
      </c>
      <c r="BB813">
        <f t="shared" si="469"/>
        <v>2.1543041533859288E-7</v>
      </c>
      <c r="BC813">
        <f t="shared" si="470"/>
        <v>3.4686169874615589E-6</v>
      </c>
      <c r="BD813">
        <f t="shared" si="471"/>
        <v>1.0679672134071592E-5</v>
      </c>
      <c r="BE813">
        <f t="shared" si="472"/>
        <v>5.3447544083800288E-6</v>
      </c>
      <c r="BF813">
        <f t="shared" si="473"/>
        <v>2.8370447963497616E-7</v>
      </c>
      <c r="BG813">
        <f t="shared" si="474"/>
        <v>4.7948754696562049E-5</v>
      </c>
      <c r="BH813">
        <f t="shared" si="475"/>
        <v>1.0420510961232686E-4</v>
      </c>
      <c r="BI813">
        <f t="shared" si="476"/>
        <v>1.8117872697097272E-5</v>
      </c>
      <c r="BJ813">
        <f t="shared" si="477"/>
        <v>5.4295684868663685E-4</v>
      </c>
    </row>
    <row r="814" spans="1:62" hidden="1" x14ac:dyDescent="0.25">
      <c r="A814" s="1">
        <v>42849</v>
      </c>
      <c r="B814">
        <v>13.57791389656901</v>
      </c>
      <c r="C814">
        <v>20.708546727462856</v>
      </c>
      <c r="D814">
        <v>88.692888963919771</v>
      </c>
      <c r="E814">
        <v>83.7389775446199</v>
      </c>
      <c r="F814">
        <v>77.374187098240839</v>
      </c>
      <c r="G814" s="2">
        <v>29131</v>
      </c>
      <c r="H814" s="3">
        <v>41142</v>
      </c>
      <c r="I814" s="2">
        <v>363.75</v>
      </c>
      <c r="J814">
        <v>9.3671000000000006</v>
      </c>
      <c r="K814" s="4">
        <v>70.084500000000006</v>
      </c>
      <c r="L814" s="4">
        <v>64.489999999999995</v>
      </c>
      <c r="M814">
        <v>9217.9500000000007</v>
      </c>
      <c r="N814" s="5">
        <v>18.600000000000001</v>
      </c>
      <c r="O814" s="6">
        <v>87.6</v>
      </c>
      <c r="P814" s="7">
        <v>134.292</v>
      </c>
      <c r="Q814">
        <v>421.85</v>
      </c>
      <c r="R814">
        <v>904.55</v>
      </c>
      <c r="S814">
        <v>13046.61</v>
      </c>
      <c r="T814">
        <v>511.02</v>
      </c>
      <c r="W814">
        <f t="shared" si="478"/>
        <v>-3.0165070490469743E-3</v>
      </c>
      <c r="X814">
        <f t="shared" si="482"/>
        <v>-5.6894922388932604E-4</v>
      </c>
      <c r="Y814">
        <f t="shared" si="483"/>
        <v>4.7404269391819633E-4</v>
      </c>
      <c r="Z814">
        <f t="shared" si="484"/>
        <v>2.956805737206742E-4</v>
      </c>
      <c r="AA814">
        <f t="shared" si="485"/>
        <v>1.2550208387495723E-3</v>
      </c>
      <c r="AB814">
        <f t="shared" si="486"/>
        <v>-9.8038326444499849E-3</v>
      </c>
      <c r="AC814">
        <f t="shared" si="487"/>
        <v>-3.9298500470655775E-3</v>
      </c>
      <c r="AD814">
        <f t="shared" si="488"/>
        <v>2.2017347548526573E-3</v>
      </c>
      <c r="AE814">
        <f t="shared" si="489"/>
        <v>-2.3032885346662693E-3</v>
      </c>
      <c r="AF814">
        <f t="shared" si="490"/>
        <v>1.044178705732586E-2</v>
      </c>
      <c r="AG814">
        <f t="shared" si="491"/>
        <v>-2.4779321955806883E-3</v>
      </c>
      <c r="AH814">
        <f t="shared" si="492"/>
        <v>1.0748657665170285E-2</v>
      </c>
      <c r="AI814">
        <f t="shared" si="493"/>
        <v>1.1354542102925849E-2</v>
      </c>
      <c r="AJ814">
        <f t="shared" si="494"/>
        <v>1.3677588089037769E-2</v>
      </c>
      <c r="AK814">
        <f t="shared" si="495"/>
        <v>7.691914361089144E-3</v>
      </c>
      <c r="AL814">
        <f t="shared" si="479"/>
        <v>-6.3799838337366384E-3</v>
      </c>
      <c r="AM814">
        <f t="shared" si="458"/>
        <v>-2.0431272465264065E-3</v>
      </c>
      <c r="AN814">
        <f t="shared" si="459"/>
        <v>1.8669963109261209E-2</v>
      </c>
      <c r="AO814">
        <f t="shared" si="480"/>
        <v>2.4063187613111811E-2</v>
      </c>
      <c r="AR814">
        <f t="shared" si="481"/>
        <v>9.0993147769500843E-6</v>
      </c>
      <c r="AS814">
        <f t="shared" si="460"/>
        <v>3.2370321936426646E-7</v>
      </c>
      <c r="AT814">
        <f t="shared" si="461"/>
        <v>2.2471647565722077E-7</v>
      </c>
      <c r="AU814">
        <f t="shared" si="462"/>
        <v>8.7427001675787049E-8</v>
      </c>
      <c r="AV814">
        <f t="shared" si="463"/>
        <v>1.5750773056956799E-6</v>
      </c>
      <c r="AW814">
        <f t="shared" si="464"/>
        <v>9.6115134520383179E-5</v>
      </c>
      <c r="AX814">
        <f t="shared" si="465"/>
        <v>1.5443721392421322E-5</v>
      </c>
      <c r="AY814">
        <f t="shared" si="466"/>
        <v>4.8476359307260907E-6</v>
      </c>
      <c r="AZ814">
        <f t="shared" si="467"/>
        <v>5.3051380739250902E-6</v>
      </c>
      <c r="BA814">
        <f t="shared" si="468"/>
        <v>1.0903091695053784E-4</v>
      </c>
      <c r="BB814">
        <f t="shared" si="469"/>
        <v>6.1401479658953309E-6</v>
      </c>
      <c r="BC814">
        <f t="shared" si="470"/>
        <v>1.1553364160302393E-4</v>
      </c>
      <c r="BD814">
        <f t="shared" si="471"/>
        <v>1.2892562636711576E-4</v>
      </c>
      <c r="BE814">
        <f t="shared" si="472"/>
        <v>1.8707641593338785E-4</v>
      </c>
      <c r="BF814">
        <f t="shared" si="473"/>
        <v>5.9165546538329418E-5</v>
      </c>
      <c r="BG814">
        <f t="shared" si="474"/>
        <v>4.0704193718740852E-5</v>
      </c>
      <c r="BH814">
        <f t="shared" si="475"/>
        <v>4.174368945498576E-6</v>
      </c>
      <c r="BI814">
        <f t="shared" si="476"/>
        <v>3.4856752250117447E-4</v>
      </c>
      <c r="BJ814">
        <f t="shared" si="477"/>
        <v>5.790369981038177E-4</v>
      </c>
    </row>
    <row r="815" spans="1:62" hidden="1" x14ac:dyDescent="0.25">
      <c r="A815" s="1">
        <v>42850</v>
      </c>
      <c r="B815">
        <v>13.564695282070916</v>
      </c>
      <c r="C815">
        <v>20.749051112688285</v>
      </c>
      <c r="D815">
        <v>88.714627673794141</v>
      </c>
      <c r="E815">
        <v>83.790566634373263</v>
      </c>
      <c r="F815">
        <v>77.404314683443729</v>
      </c>
      <c r="G815" s="2">
        <v>28814</v>
      </c>
      <c r="H815" s="3">
        <v>40425</v>
      </c>
      <c r="I815" s="2">
        <v>366.3</v>
      </c>
      <c r="J815">
        <v>9.3438999999999997</v>
      </c>
      <c r="K815" s="4">
        <v>70.287000000000006</v>
      </c>
      <c r="L815" s="4">
        <v>64.33</v>
      </c>
      <c r="M815">
        <v>9306.6</v>
      </c>
      <c r="N815" s="5">
        <v>18.68</v>
      </c>
      <c r="O815" s="6">
        <v>88.71</v>
      </c>
      <c r="P815" s="7">
        <v>135.34200000000001</v>
      </c>
      <c r="Q815">
        <v>436.4</v>
      </c>
      <c r="R815">
        <v>924</v>
      </c>
      <c r="S815">
        <v>13041.150000000001</v>
      </c>
      <c r="T815">
        <v>512.35</v>
      </c>
      <c r="W815">
        <f t="shared" si="478"/>
        <v>-9.7401214865795E-4</v>
      </c>
      <c r="X815">
        <f t="shared" si="482"/>
        <v>1.9540156797963298E-3</v>
      </c>
      <c r="Y815">
        <f t="shared" si="483"/>
        <v>2.4507090111151723E-4</v>
      </c>
      <c r="Z815">
        <f t="shared" si="484"/>
        <v>6.158805199031731E-4</v>
      </c>
      <c r="AA815">
        <f t="shared" si="485"/>
        <v>3.8929935664944176E-4</v>
      </c>
      <c r="AB815">
        <f t="shared" si="486"/>
        <v>-1.0941519113419944E-2</v>
      </c>
      <c r="AC815">
        <f t="shared" si="487"/>
        <v>-1.7581092067111902E-2</v>
      </c>
      <c r="AD815">
        <f t="shared" si="488"/>
        <v>6.9858512990663493E-3</v>
      </c>
      <c r="AE815">
        <f t="shared" si="489"/>
        <v>-2.4798259728613017E-3</v>
      </c>
      <c r="AF815">
        <f t="shared" si="490"/>
        <v>2.8852030572327643E-3</v>
      </c>
      <c r="AG815">
        <f t="shared" si="491"/>
        <v>-2.4840875993770084E-3</v>
      </c>
      <c r="AH815">
        <f t="shared" si="492"/>
        <v>9.5711557631192896E-3</v>
      </c>
      <c r="AI815">
        <f t="shared" si="493"/>
        <v>4.2918520815408631E-3</v>
      </c>
      <c r="AJ815">
        <f t="shared" si="494"/>
        <v>1.2591624590149692E-2</v>
      </c>
      <c r="AK815">
        <f t="shared" si="495"/>
        <v>7.7883746681641801E-3</v>
      </c>
      <c r="AL815">
        <f t="shared" si="479"/>
        <v>3.3909453347279926E-2</v>
      </c>
      <c r="AM815">
        <f t="shared" si="458"/>
        <v>2.1274489174414005E-2</v>
      </c>
      <c r="AN815">
        <f t="shared" si="459"/>
        <v>-4.1858711362888321E-4</v>
      </c>
      <c r="AO815">
        <f t="shared" si="480"/>
        <v>2.5992568646823764E-3</v>
      </c>
      <c r="AR815">
        <f t="shared" si="481"/>
        <v>9.486996657332765E-7</v>
      </c>
      <c r="AS815">
        <f t="shared" si="460"/>
        <v>3.8181772768899126E-6</v>
      </c>
      <c r="AT815">
        <f t="shared" si="461"/>
        <v>6.0059746571611054E-8</v>
      </c>
      <c r="AU815">
        <f t="shared" si="462"/>
        <v>3.7930881479620278E-7</v>
      </c>
      <c r="AV815">
        <f t="shared" si="463"/>
        <v>1.5155398908766925E-7</v>
      </c>
      <c r="AW815">
        <f t="shared" si="464"/>
        <v>1.1971684050933396E-4</v>
      </c>
      <c r="AX815">
        <f t="shared" si="465"/>
        <v>3.0909479827226507E-4</v>
      </c>
      <c r="AY815">
        <f t="shared" si="466"/>
        <v>4.8802118372666999E-5</v>
      </c>
      <c r="AZ815">
        <f t="shared" si="467"/>
        <v>6.1495368556775015E-6</v>
      </c>
      <c r="BA815">
        <f t="shared" si="468"/>
        <v>8.3243966814652909E-6</v>
      </c>
      <c r="BB815">
        <f t="shared" si="469"/>
        <v>6.1706912013786286E-6</v>
      </c>
      <c r="BC815">
        <f t="shared" si="470"/>
        <v>9.1607022641891595E-5</v>
      </c>
      <c r="BD815">
        <f t="shared" si="471"/>
        <v>1.8419994289826641E-5</v>
      </c>
      <c r="BE815">
        <f t="shared" si="472"/>
        <v>1.5854900981926242E-4</v>
      </c>
      <c r="BF815">
        <f t="shared" si="473"/>
        <v>6.0658779971701505E-5</v>
      </c>
      <c r="BG815">
        <f t="shared" si="474"/>
        <v>1.1498510263113538E-3</v>
      </c>
      <c r="BH815">
        <f t="shared" si="475"/>
        <v>4.5260388963225869E-4</v>
      </c>
      <c r="BI815">
        <f t="shared" si="476"/>
        <v>1.7521517169615958E-7</v>
      </c>
      <c r="BJ815">
        <f t="shared" si="477"/>
        <v>6.7561362485984573E-6</v>
      </c>
    </row>
    <row r="816" spans="1:62" hidden="1" x14ac:dyDescent="0.25">
      <c r="A816" s="1">
        <v>42851</v>
      </c>
      <c r="B816">
        <v>13.638127731012052</v>
      </c>
      <c r="C816">
        <v>20.768165362050855</v>
      </c>
      <c r="D816">
        <v>88.749975307399211</v>
      </c>
      <c r="E816">
        <v>83.79023091299689</v>
      </c>
      <c r="F816">
        <v>77.45772271543882</v>
      </c>
      <c r="G816" s="2">
        <v>28719</v>
      </c>
      <c r="H816" s="3">
        <v>39868</v>
      </c>
      <c r="I816" s="2">
        <v>366.8</v>
      </c>
      <c r="J816">
        <v>9.3041</v>
      </c>
      <c r="K816" s="4">
        <v>69.924000000000007</v>
      </c>
      <c r="L816" s="4">
        <v>64.13</v>
      </c>
      <c r="M816">
        <v>9351.85</v>
      </c>
      <c r="N816" s="5">
        <v>18.79</v>
      </c>
      <c r="O816" s="6">
        <v>87.55</v>
      </c>
      <c r="P816" s="7">
        <v>135.41200000000001</v>
      </c>
      <c r="Q816">
        <v>433.25</v>
      </c>
      <c r="R816">
        <v>941.35</v>
      </c>
      <c r="S816">
        <v>13020.599999999999</v>
      </c>
      <c r="T816">
        <v>516.88</v>
      </c>
      <c r="W816">
        <f t="shared" si="478"/>
        <v>5.3988975536641871E-3</v>
      </c>
      <c r="X816">
        <f t="shared" si="482"/>
        <v>9.2078671626251419E-4</v>
      </c>
      <c r="Y816">
        <f t="shared" si="483"/>
        <v>3.9836264222521434E-4</v>
      </c>
      <c r="Z816">
        <f t="shared" si="484"/>
        <v>-4.0066807330149395E-6</v>
      </c>
      <c r="AA816">
        <f t="shared" si="485"/>
        <v>6.8974985748057735E-4</v>
      </c>
      <c r="AB816">
        <f t="shared" si="486"/>
        <v>-3.3024555069553802E-3</v>
      </c>
      <c r="AC816">
        <f t="shared" si="487"/>
        <v>-1.3874408357960753E-2</v>
      </c>
      <c r="AD816">
        <f t="shared" si="488"/>
        <v>1.3640705975410158E-3</v>
      </c>
      <c r="AE816">
        <f t="shared" si="489"/>
        <v>-4.268560749857821E-3</v>
      </c>
      <c r="AF816">
        <f t="shared" si="490"/>
        <v>-5.1779220036750886E-3</v>
      </c>
      <c r="AG816">
        <f t="shared" si="491"/>
        <v>-3.1138122621375197E-3</v>
      </c>
      <c r="AH816">
        <f t="shared" si="492"/>
        <v>4.8503588146408773E-3</v>
      </c>
      <c r="AI816">
        <f t="shared" si="493"/>
        <v>5.8713806246773184E-3</v>
      </c>
      <c r="AJ816">
        <f t="shared" si="494"/>
        <v>-1.3162563800634611E-2</v>
      </c>
      <c r="AK816">
        <f t="shared" si="495"/>
        <v>5.1707455150901149E-4</v>
      </c>
      <c r="AL816">
        <f t="shared" si="479"/>
        <v>-7.2443253632002913E-3</v>
      </c>
      <c r="AM816">
        <f t="shared" si="458"/>
        <v>1.8602943529036783E-2</v>
      </c>
      <c r="AN816">
        <f t="shared" si="459"/>
        <v>-1.5770241260850445E-3</v>
      </c>
      <c r="AO816">
        <f t="shared" si="480"/>
        <v>8.8027540041830544E-3</v>
      </c>
      <c r="AR816">
        <f t="shared" si="481"/>
        <v>2.9148094794961146E-5</v>
      </c>
      <c r="AS816">
        <f t="shared" si="460"/>
        <v>8.4784817684550385E-7</v>
      </c>
      <c r="AT816">
        <f t="shared" si="461"/>
        <v>1.5869279472065412E-7</v>
      </c>
      <c r="AU816">
        <f t="shared" si="462"/>
        <v>1.6053490496313134E-11</v>
      </c>
      <c r="AV816">
        <f t="shared" si="463"/>
        <v>4.7575486589447677E-7</v>
      </c>
      <c r="AW816">
        <f t="shared" si="464"/>
        <v>1.0906212375419917E-5</v>
      </c>
      <c r="AX816">
        <f t="shared" si="465"/>
        <v>1.9249920728345117E-4</v>
      </c>
      <c r="AY816">
        <f t="shared" si="466"/>
        <v>1.860688595075904E-6</v>
      </c>
      <c r="AZ816">
        <f t="shared" si="467"/>
        <v>1.8220610875226765E-5</v>
      </c>
      <c r="BA816">
        <f t="shared" si="468"/>
        <v>2.6810876276142643E-5</v>
      </c>
      <c r="BB816">
        <f t="shared" si="469"/>
        <v>9.6958268038379777E-6</v>
      </c>
      <c r="BC816">
        <f t="shared" si="470"/>
        <v>2.3525980630764457E-5</v>
      </c>
      <c r="BD816">
        <f t="shared" si="471"/>
        <v>3.4473110439836218E-5</v>
      </c>
      <c r="BE816">
        <f t="shared" si="472"/>
        <v>1.7325308580577666E-4</v>
      </c>
      <c r="BF816">
        <f t="shared" si="473"/>
        <v>2.6736609181824537E-7</v>
      </c>
      <c r="BG816">
        <f t="shared" si="474"/>
        <v>5.2480249967907029E-5</v>
      </c>
      <c r="BH816">
        <f t="shared" si="475"/>
        <v>3.4606950794453155E-4</v>
      </c>
      <c r="BI816">
        <f t="shared" si="476"/>
        <v>2.4870050942542985E-6</v>
      </c>
      <c r="BJ816">
        <f t="shared" si="477"/>
        <v>7.7488478058160794E-5</v>
      </c>
    </row>
    <row r="817" spans="1:62" hidden="1" x14ac:dyDescent="0.25">
      <c r="A817" s="1">
        <v>42852</v>
      </c>
      <c r="B817">
        <v>13.693731757432301</v>
      </c>
      <c r="C817">
        <v>20.904540492288458</v>
      </c>
      <c r="D817">
        <v>88.7609775653018</v>
      </c>
      <c r="E817">
        <v>83.850459970208263</v>
      </c>
      <c r="F817">
        <v>77.470952685833836</v>
      </c>
      <c r="G817" s="2">
        <v>28769</v>
      </c>
      <c r="H817" s="3">
        <v>39679</v>
      </c>
      <c r="I817" s="2">
        <v>365.25</v>
      </c>
      <c r="J817">
        <v>9.2949000000000002</v>
      </c>
      <c r="K817" s="4">
        <v>69.712500000000006</v>
      </c>
      <c r="L817" s="4">
        <v>64.114999999999995</v>
      </c>
      <c r="M817">
        <v>9342.15</v>
      </c>
      <c r="N817" s="5">
        <v>18.670000000000002</v>
      </c>
      <c r="O817" s="6">
        <v>88.74</v>
      </c>
      <c r="P817" s="7">
        <v>135.37299999999999</v>
      </c>
      <c r="Q817">
        <v>443.1</v>
      </c>
      <c r="R817">
        <v>947.3</v>
      </c>
      <c r="S817">
        <v>12986.939999999999</v>
      </c>
      <c r="T817">
        <v>522.87</v>
      </c>
      <c r="W817">
        <f t="shared" si="478"/>
        <v>4.0688123071324703E-3</v>
      </c>
      <c r="X817">
        <f t="shared" si="482"/>
        <v>6.5450809722502031E-3</v>
      </c>
      <c r="Y817">
        <f t="shared" si="483"/>
        <v>1.2396145408082873E-4</v>
      </c>
      <c r="Z817">
        <f t="shared" si="484"/>
        <v>7.185494104739752E-4</v>
      </c>
      <c r="AA817">
        <f t="shared" si="485"/>
        <v>1.7078788536600617E-4</v>
      </c>
      <c r="AB817">
        <f t="shared" si="486"/>
        <v>1.7394938981234716E-3</v>
      </c>
      <c r="AC817">
        <f t="shared" si="487"/>
        <v>-4.7519166190069066E-3</v>
      </c>
      <c r="AD817">
        <f t="shared" si="488"/>
        <v>-4.2346897515009221E-3</v>
      </c>
      <c r="AE817">
        <f t="shared" si="489"/>
        <v>-9.8930058071387329E-4</v>
      </c>
      <c r="AF817">
        <f t="shared" si="490"/>
        <v>-3.0292962332653254E-3</v>
      </c>
      <c r="AG817">
        <f t="shared" si="491"/>
        <v>-2.3392724969247333E-4</v>
      </c>
      <c r="AH817">
        <f t="shared" si="492"/>
        <v>-1.0377662213055345E-3</v>
      </c>
      <c r="AI817">
        <f t="shared" si="493"/>
        <v>-6.4068558717425119E-3</v>
      </c>
      <c r="AJ817">
        <f t="shared" si="494"/>
        <v>1.3500687218902524E-2</v>
      </c>
      <c r="AK817">
        <f t="shared" si="495"/>
        <v>-2.8805140808892474E-4</v>
      </c>
      <c r="AL817">
        <f t="shared" si="479"/>
        <v>2.2480549609728305E-2</v>
      </c>
      <c r="AM817">
        <f t="shared" si="458"/>
        <v>6.3008177107679716E-3</v>
      </c>
      <c r="AN817">
        <f t="shared" si="459"/>
        <v>-2.5884815552845337E-3</v>
      </c>
      <c r="AO817">
        <f t="shared" si="480"/>
        <v>1.1522127951789968E-2</v>
      </c>
      <c r="AR817">
        <f t="shared" si="481"/>
        <v>1.6555233590672656E-5</v>
      </c>
      <c r="AS817">
        <f t="shared" si="460"/>
        <v>4.2838084933311664E-5</v>
      </c>
      <c r="AT817">
        <f t="shared" si="461"/>
        <v>1.5366442097833409E-8</v>
      </c>
      <c r="AU817">
        <f t="shared" si="462"/>
        <v>5.1631325529249726E-7</v>
      </c>
      <c r="AV817">
        <f t="shared" si="463"/>
        <v>2.9168501787792063E-8</v>
      </c>
      <c r="AW817">
        <f t="shared" si="464"/>
        <v>3.0258390216087904E-6</v>
      </c>
      <c r="AX817">
        <f t="shared" si="465"/>
        <v>2.2580711553994031E-5</v>
      </c>
      <c r="AY817">
        <f t="shared" si="466"/>
        <v>1.7932597291466941E-5</v>
      </c>
      <c r="AZ817">
        <f t="shared" si="467"/>
        <v>9.7871563900080693E-7</v>
      </c>
      <c r="BA817">
        <f t="shared" si="468"/>
        <v>9.1766356688754879E-6</v>
      </c>
      <c r="BB817">
        <f t="shared" si="469"/>
        <v>5.4721958148684767E-8</v>
      </c>
      <c r="BC817">
        <f t="shared" si="470"/>
        <v>1.0769587300827676E-6</v>
      </c>
      <c r="BD817">
        <f t="shared" si="471"/>
        <v>4.1047802161281499E-5</v>
      </c>
      <c r="BE817">
        <f t="shared" si="472"/>
        <v>1.8226855538263796E-4</v>
      </c>
      <c r="BF817">
        <f t="shared" si="473"/>
        <v>8.2973613702012249E-8</v>
      </c>
      <c r="BG817">
        <f t="shared" si="474"/>
        <v>5.0537511075545544E-4</v>
      </c>
      <c r="BH817">
        <f t="shared" si="475"/>
        <v>3.970030382432734E-5</v>
      </c>
      <c r="BI817">
        <f t="shared" si="476"/>
        <v>6.7002367620482385E-6</v>
      </c>
      <c r="BJ817">
        <f t="shared" si="477"/>
        <v>1.3275943253741968E-4</v>
      </c>
    </row>
    <row r="818" spans="1:62" hidden="1" x14ac:dyDescent="0.25">
      <c r="A818" s="1">
        <v>42853</v>
      </c>
      <c r="B818">
        <v>13.748719555147996</v>
      </c>
      <c r="C818">
        <v>20.85794394784314</v>
      </c>
      <c r="D818">
        <v>88.762321236703016</v>
      </c>
      <c r="E818">
        <v>83.857806639038785</v>
      </c>
      <c r="F818">
        <v>77.47205997693743</v>
      </c>
      <c r="G818" s="2">
        <v>28873</v>
      </c>
      <c r="H818" s="3">
        <v>39492</v>
      </c>
      <c r="I818" s="2">
        <v>367.45</v>
      </c>
      <c r="J818">
        <v>9.3262</v>
      </c>
      <c r="K818" s="4">
        <v>70.0565</v>
      </c>
      <c r="L818" s="4">
        <v>64.290000000000006</v>
      </c>
      <c r="M818">
        <v>9304.0499999999993</v>
      </c>
      <c r="N818" s="5">
        <v>18.84</v>
      </c>
      <c r="O818" s="6">
        <v>88</v>
      </c>
      <c r="P818" s="7">
        <v>136.10499999999999</v>
      </c>
      <c r="Q818">
        <v>440</v>
      </c>
      <c r="R818">
        <v>934.95</v>
      </c>
      <c r="S818">
        <v>13034.01</v>
      </c>
      <c r="T818">
        <v>515.5</v>
      </c>
      <c r="W818">
        <f t="shared" si="478"/>
        <v>4.0075043356558333E-3</v>
      </c>
      <c r="X818">
        <f t="shared" si="482"/>
        <v>-2.2315034369259179E-3</v>
      </c>
      <c r="Y818">
        <f t="shared" si="483"/>
        <v>1.5137972427355564E-5</v>
      </c>
      <c r="Z818">
        <f t="shared" si="484"/>
        <v>8.7612483078591575E-5</v>
      </c>
      <c r="AA818">
        <f t="shared" si="485"/>
        <v>1.429288206779138E-5</v>
      </c>
      <c r="AB818">
        <f t="shared" si="486"/>
        <v>3.60848384337776E-3</v>
      </c>
      <c r="AC818">
        <f t="shared" si="487"/>
        <v>-4.7239607369996568E-3</v>
      </c>
      <c r="AD818">
        <f t="shared" si="488"/>
        <v>6.0052043440713479E-3</v>
      </c>
      <c r="AE818">
        <f t="shared" si="489"/>
        <v>3.3617809343442552E-3</v>
      </c>
      <c r="AF818">
        <f t="shared" si="490"/>
        <v>4.9224176262067758E-3</v>
      </c>
      <c r="AG818">
        <f t="shared" si="491"/>
        <v>2.7257522425163964E-3</v>
      </c>
      <c r="AH818">
        <f t="shared" si="492"/>
        <v>-4.086629235361126E-3</v>
      </c>
      <c r="AI818">
        <f t="shared" si="493"/>
        <v>9.0643115945857385E-3</v>
      </c>
      <c r="AJ818">
        <f t="shared" si="494"/>
        <v>-8.3739314725568992E-3</v>
      </c>
      <c r="AK818">
        <f t="shared" si="495"/>
        <v>5.3927152400059268E-3</v>
      </c>
      <c r="AL818">
        <f t="shared" si="479"/>
        <v>-7.0207512931369752E-3</v>
      </c>
      <c r="AM818">
        <f t="shared" si="458"/>
        <v>-1.3122780958519407E-2</v>
      </c>
      <c r="AN818">
        <f t="shared" si="459"/>
        <v>3.6178580214164847E-3</v>
      </c>
      <c r="AO818">
        <f t="shared" si="480"/>
        <v>-1.4195563744685363E-2</v>
      </c>
      <c r="AR818">
        <f t="shared" si="481"/>
        <v>1.6060091000300301E-5</v>
      </c>
      <c r="AS818">
        <f t="shared" si="460"/>
        <v>4.9796075890121838E-6</v>
      </c>
      <c r="AT818">
        <f t="shared" si="461"/>
        <v>2.291582092113773E-10</v>
      </c>
      <c r="AU818">
        <f t="shared" si="462"/>
        <v>7.6759471911964955E-9</v>
      </c>
      <c r="AV818">
        <f t="shared" si="463"/>
        <v>2.0428647780379239E-10</v>
      </c>
      <c r="AW818">
        <f t="shared" si="464"/>
        <v>1.3021155647918331E-5</v>
      </c>
      <c r="AX818">
        <f t="shared" si="465"/>
        <v>2.2315805044714342E-5</v>
      </c>
      <c r="AY818">
        <f t="shared" si="466"/>
        <v>3.6062479214053389E-5</v>
      </c>
      <c r="AZ818">
        <f t="shared" si="467"/>
        <v>1.1301571050520532E-5</v>
      </c>
      <c r="BA818">
        <f t="shared" si="468"/>
        <v>2.423019528679115E-5</v>
      </c>
      <c r="BB818">
        <f t="shared" si="469"/>
        <v>7.4297252875831637E-6</v>
      </c>
      <c r="BC818">
        <f t="shared" si="470"/>
        <v>1.670053850730826E-5</v>
      </c>
      <c r="BD818">
        <f t="shared" si="471"/>
        <v>8.2161744683741458E-5</v>
      </c>
      <c r="BE818">
        <f t="shared" si="472"/>
        <v>7.0122728307078956E-5</v>
      </c>
      <c r="BF818">
        <f t="shared" si="473"/>
        <v>2.908137765979218E-5</v>
      </c>
      <c r="BG818">
        <f t="shared" si="474"/>
        <v>4.9290948720084512E-5</v>
      </c>
      <c r="BH818">
        <f t="shared" si="475"/>
        <v>1.7220738008527951E-4</v>
      </c>
      <c r="BI818">
        <f t="shared" si="476"/>
        <v>1.3088896663127602E-5</v>
      </c>
      <c r="BJ818">
        <f t="shared" si="477"/>
        <v>2.0151403002942553E-4</v>
      </c>
    </row>
    <row r="819" spans="1:62" hidden="1" x14ac:dyDescent="0.25">
      <c r="A819" s="1">
        <v>42857</v>
      </c>
      <c r="B819">
        <v>13.751219169131762</v>
      </c>
      <c r="C819">
        <v>20.852522943294531</v>
      </c>
      <c r="D819">
        <v>88.824393890473473</v>
      </c>
      <c r="E819">
        <v>83.959318647462993</v>
      </c>
      <c r="F819">
        <v>77.641038003197608</v>
      </c>
      <c r="G819" s="2">
        <v>28582</v>
      </c>
      <c r="H819" s="3">
        <v>39091</v>
      </c>
      <c r="I819" s="2">
        <v>376.1</v>
      </c>
      <c r="J819">
        <v>9.3047000000000004</v>
      </c>
      <c r="K819" s="4">
        <v>70.132499999999993</v>
      </c>
      <c r="L819" s="4">
        <v>64.165000000000006</v>
      </c>
      <c r="M819">
        <v>9313.7999999999993</v>
      </c>
      <c r="N819" s="5">
        <v>18.37</v>
      </c>
      <c r="O819" s="6">
        <v>88</v>
      </c>
      <c r="P819" s="7">
        <v>136.411</v>
      </c>
      <c r="Q819">
        <v>443.05</v>
      </c>
      <c r="R819">
        <v>928.1</v>
      </c>
      <c r="S819">
        <v>12895.41</v>
      </c>
      <c r="T819">
        <v>513.53</v>
      </c>
      <c r="W819">
        <f t="shared" si="478"/>
        <v>1.81790513478045E-4</v>
      </c>
      <c r="X819">
        <f t="shared" si="482"/>
        <v>-2.5993497475257084E-4</v>
      </c>
      <c r="Y819">
        <f t="shared" si="483"/>
        <v>6.9906869164056682E-4</v>
      </c>
      <c r="Z819">
        <f t="shared" si="484"/>
        <v>1.209793346560957E-3</v>
      </c>
      <c r="AA819">
        <f t="shared" si="485"/>
        <v>2.1787727188249694E-3</v>
      </c>
      <c r="AB819">
        <f t="shared" si="486"/>
        <v>-1.0129753314224051E-2</v>
      </c>
      <c r="AC819">
        <f t="shared" si="487"/>
        <v>-1.0205858281274413E-2</v>
      </c>
      <c r="AD819">
        <f t="shared" si="488"/>
        <v>2.3267810501410621E-2</v>
      </c>
      <c r="AE819">
        <f t="shared" si="489"/>
        <v>-2.3079947339012408E-3</v>
      </c>
      <c r="AF819">
        <f t="shared" si="490"/>
        <v>1.0842506536955284E-3</v>
      </c>
      <c r="AG819">
        <f t="shared" si="491"/>
        <v>-1.9462074571710345E-3</v>
      </c>
      <c r="AH819">
        <f t="shared" si="492"/>
        <v>1.0473820437181462E-3</v>
      </c>
      <c r="AI819">
        <f t="shared" si="493"/>
        <v>-2.5263369921182655E-2</v>
      </c>
      <c r="AJ819">
        <f t="shared" si="494"/>
        <v>0</v>
      </c>
      <c r="AK819">
        <f t="shared" si="495"/>
        <v>2.2457406435251169E-3</v>
      </c>
      <c r="AL819">
        <f t="shared" si="479"/>
        <v>6.9079035810047E-3</v>
      </c>
      <c r="AM819">
        <f t="shared" si="458"/>
        <v>-7.3535663216221618E-3</v>
      </c>
      <c r="AN819">
        <f t="shared" si="459"/>
        <v>-1.0690661036743754E-2</v>
      </c>
      <c r="AO819">
        <f t="shared" si="480"/>
        <v>-3.8288532048666186E-3</v>
      </c>
      <c r="AR819">
        <f t="shared" si="481"/>
        <v>3.3047790790611261E-8</v>
      </c>
      <c r="AS819">
        <f t="shared" si="460"/>
        <v>6.756619109961964E-8</v>
      </c>
      <c r="AT819">
        <f t="shared" si="461"/>
        <v>4.8869703563205389E-7</v>
      </c>
      <c r="AU819">
        <f t="shared" si="462"/>
        <v>1.46359994138316E-6</v>
      </c>
      <c r="AV819">
        <f t="shared" si="463"/>
        <v>4.7470505602959491E-6</v>
      </c>
      <c r="AW819">
        <f t="shared" si="464"/>
        <v>1.0261190220703315E-4</v>
      </c>
      <c r="AX819">
        <f t="shared" si="465"/>
        <v>1.0415954325745752E-4</v>
      </c>
      <c r="AY819">
        <f t="shared" si="466"/>
        <v>5.4139100552955436E-4</v>
      </c>
      <c r="AZ819">
        <f t="shared" si="467"/>
        <v>5.3268396917158594E-6</v>
      </c>
      <c r="BA819">
        <f t="shared" si="468"/>
        <v>1.1755994800391806E-6</v>
      </c>
      <c r="BB819">
        <f t="shared" si="469"/>
        <v>3.7877234663481441E-6</v>
      </c>
      <c r="BC819">
        <f t="shared" si="470"/>
        <v>1.0970091455032008E-6</v>
      </c>
      <c r="BD819">
        <f t="shared" si="471"/>
        <v>6.382378597745165E-4</v>
      </c>
      <c r="BE819">
        <f t="shared" si="472"/>
        <v>0</v>
      </c>
      <c r="BF819">
        <f t="shared" si="473"/>
        <v>5.0433510379806058E-6</v>
      </c>
      <c r="BG819">
        <f t="shared" si="474"/>
        <v>4.771913188445756E-5</v>
      </c>
      <c r="BH819">
        <f t="shared" si="475"/>
        <v>5.4074937646495689E-5</v>
      </c>
      <c r="BI819">
        <f t="shared" si="476"/>
        <v>1.1429023340255105E-4</v>
      </c>
      <c r="BJ819">
        <f t="shared" si="477"/>
        <v>1.4660116864417376E-5</v>
      </c>
    </row>
    <row r="820" spans="1:62" hidden="1" x14ac:dyDescent="0.25">
      <c r="A820" s="1">
        <v>42858</v>
      </c>
      <c r="B820">
        <v>13.761490984246478</v>
      </c>
      <c r="C820">
        <v>20.849927165438931</v>
      </c>
      <c r="D820">
        <v>88.847924445638682</v>
      </c>
      <c r="E820">
        <v>83.980143437361548</v>
      </c>
      <c r="F820">
        <v>77.675555296225212</v>
      </c>
      <c r="G820" s="2">
        <v>28472</v>
      </c>
      <c r="H820" s="3">
        <v>38582</v>
      </c>
      <c r="I820" s="2">
        <v>362.25</v>
      </c>
      <c r="J820">
        <v>9.3008000000000006</v>
      </c>
      <c r="K820" s="4">
        <v>69.846999999999994</v>
      </c>
      <c r="L820" s="4">
        <v>64.165000000000006</v>
      </c>
      <c r="M820">
        <v>9311.9500000000007</v>
      </c>
      <c r="N820" s="5">
        <v>18.7</v>
      </c>
      <c r="O820" s="6">
        <v>88.01</v>
      </c>
      <c r="P820" s="7">
        <v>136.15199999999999</v>
      </c>
      <c r="Q820">
        <v>441.35</v>
      </c>
      <c r="R820">
        <v>934</v>
      </c>
      <c r="S820">
        <v>12957.449999999999</v>
      </c>
      <c r="T820">
        <v>514.77</v>
      </c>
      <c r="W820">
        <f t="shared" si="478"/>
        <v>7.4669602047274625E-4</v>
      </c>
      <c r="X820">
        <f t="shared" si="482"/>
        <v>-1.2449042452826849E-4</v>
      </c>
      <c r="Y820">
        <f t="shared" si="483"/>
        <v>2.6487587400389061E-4</v>
      </c>
      <c r="Z820">
        <f t="shared" si="484"/>
        <v>2.4800353349676565E-4</v>
      </c>
      <c r="AA820">
        <f t="shared" si="485"/>
        <v>4.4447657346349963E-4</v>
      </c>
      <c r="AB820">
        <f t="shared" si="486"/>
        <v>-3.8560008517114662E-3</v>
      </c>
      <c r="AC820">
        <f t="shared" si="487"/>
        <v>-1.3106415002231146E-2</v>
      </c>
      <c r="AD820">
        <f t="shared" si="488"/>
        <v>-3.7520484275499005E-2</v>
      </c>
      <c r="AE820">
        <f t="shared" si="489"/>
        <v>-4.1923087873152226E-4</v>
      </c>
      <c r="AF820">
        <f t="shared" si="490"/>
        <v>-4.0791743917534427E-3</v>
      </c>
      <c r="AG820">
        <f t="shared" si="491"/>
        <v>0</v>
      </c>
      <c r="AH820">
        <f t="shared" si="492"/>
        <v>-1.9864971945634827E-4</v>
      </c>
      <c r="AI820">
        <f t="shared" si="493"/>
        <v>1.7804624633506468E-2</v>
      </c>
      <c r="AJ820">
        <f t="shared" si="494"/>
        <v>1.1362990751400762E-4</v>
      </c>
      <c r="AK820">
        <f t="shared" si="495"/>
        <v>-1.9004786266301661E-3</v>
      </c>
      <c r="AL820">
        <f t="shared" si="479"/>
        <v>-3.8444190270694621E-3</v>
      </c>
      <c r="AM820">
        <f t="shared" si="458"/>
        <v>6.336952627495394E-3</v>
      </c>
      <c r="AN820">
        <f t="shared" si="459"/>
        <v>4.7994782078932914E-3</v>
      </c>
      <c r="AO820">
        <f t="shared" si="480"/>
        <v>2.4117487134912691E-3</v>
      </c>
      <c r="AR820">
        <f t="shared" si="481"/>
        <v>5.5755494698983593E-7</v>
      </c>
      <c r="AS820">
        <f t="shared" si="460"/>
        <v>1.5497865799228513E-8</v>
      </c>
      <c r="AT820">
        <f t="shared" si="461"/>
        <v>7.0159228629324932E-8</v>
      </c>
      <c r="AU820">
        <f t="shared" si="462"/>
        <v>6.1505752626881364E-8</v>
      </c>
      <c r="AV820">
        <f t="shared" si="463"/>
        <v>1.975594243578538E-7</v>
      </c>
      <c r="AW820">
        <f t="shared" si="464"/>
        <v>1.4868742568399552E-5</v>
      </c>
      <c r="AX820">
        <f t="shared" si="465"/>
        <v>1.7177811421070964E-4</v>
      </c>
      <c r="AY820">
        <f t="shared" si="466"/>
        <v>1.4077867402679681E-3</v>
      </c>
      <c r="AZ820">
        <f t="shared" si="467"/>
        <v>1.7575452968200431E-7</v>
      </c>
      <c r="BA820">
        <f t="shared" si="468"/>
        <v>1.663966371833707E-5</v>
      </c>
      <c r="BB820">
        <f t="shared" si="469"/>
        <v>0</v>
      </c>
      <c r="BC820">
        <f t="shared" si="470"/>
        <v>3.9461711040085871E-8</v>
      </c>
      <c r="BD820">
        <f t="shared" si="471"/>
        <v>3.1700465834006531E-4</v>
      </c>
      <c r="BE820">
        <f t="shared" si="472"/>
        <v>1.2911755881641926E-8</v>
      </c>
      <c r="BF820">
        <f t="shared" si="473"/>
        <v>3.6118190102780822E-6</v>
      </c>
      <c r="BG820">
        <f t="shared" si="474"/>
        <v>1.4779557655693709E-5</v>
      </c>
      <c r="BH820">
        <f t="shared" si="475"/>
        <v>4.0156968603120778E-5</v>
      </c>
      <c r="BI820">
        <f t="shared" si="476"/>
        <v>2.3034991068042601E-5</v>
      </c>
      <c r="BJ820">
        <f t="shared" si="477"/>
        <v>5.8165318570267916E-6</v>
      </c>
    </row>
    <row r="821" spans="1:62" hidden="1" x14ac:dyDescent="0.25">
      <c r="A821" s="1">
        <v>42859</v>
      </c>
      <c r="B821">
        <v>13.731590067285255</v>
      </c>
      <c r="C821">
        <v>20.828158023337384</v>
      </c>
      <c r="D821">
        <v>88.894365325128263</v>
      </c>
      <c r="E821">
        <v>83.985093360465356</v>
      </c>
      <c r="F821">
        <v>77.688693069787291</v>
      </c>
      <c r="G821" s="2">
        <v>28072</v>
      </c>
      <c r="H821" s="3">
        <v>38078</v>
      </c>
      <c r="I821" s="2">
        <v>358.5</v>
      </c>
      <c r="J821">
        <v>9.3117000000000001</v>
      </c>
      <c r="K821" s="4">
        <v>70.537000000000006</v>
      </c>
      <c r="L821" s="4">
        <v>64.215000000000003</v>
      </c>
      <c r="M821">
        <v>9359.9</v>
      </c>
      <c r="N821" s="5">
        <v>18.71</v>
      </c>
      <c r="O821" s="6">
        <v>89.65</v>
      </c>
      <c r="P821" s="7">
        <v>136.97999999999999</v>
      </c>
      <c r="Q821">
        <v>436.05</v>
      </c>
      <c r="R821">
        <v>956.7</v>
      </c>
      <c r="S821">
        <v>12882.150000000001</v>
      </c>
      <c r="T821">
        <v>511.6</v>
      </c>
      <c r="W821">
        <f t="shared" si="478"/>
        <v>-2.1751602662805104E-3</v>
      </c>
      <c r="X821">
        <f t="shared" si="482"/>
        <v>-1.0446326400357479E-3</v>
      </c>
      <c r="Y821">
        <f t="shared" si="483"/>
        <v>5.2256422043725091E-4</v>
      </c>
      <c r="Z821">
        <f t="shared" si="484"/>
        <v>5.8939852074293798E-5</v>
      </c>
      <c r="AA821">
        <f t="shared" si="485"/>
        <v>1.6912222382654257E-4</v>
      </c>
      <c r="AB821">
        <f t="shared" si="486"/>
        <v>-1.4148509926977507E-2</v>
      </c>
      <c r="AC821">
        <f t="shared" si="487"/>
        <v>-1.3149158930212866E-2</v>
      </c>
      <c r="AD821">
        <f t="shared" si="488"/>
        <v>-1.0405921161116693E-2</v>
      </c>
      <c r="AE821">
        <f t="shared" si="489"/>
        <v>1.1712560103251766E-3</v>
      </c>
      <c r="AF821">
        <f t="shared" si="490"/>
        <v>9.8302592381734975E-3</v>
      </c>
      <c r="AG821">
        <f t="shared" si="491"/>
        <v>7.7893756859483793E-4</v>
      </c>
      <c r="AH821">
        <f t="shared" si="492"/>
        <v>5.136085112886035E-3</v>
      </c>
      <c r="AI821">
        <f t="shared" si="493"/>
        <v>5.3461642545748708E-4</v>
      </c>
      <c r="AJ821">
        <f t="shared" si="494"/>
        <v>1.8462755665421562E-2</v>
      </c>
      <c r="AK821">
        <f t="shared" si="495"/>
        <v>6.0630210773834885E-3</v>
      </c>
      <c r="AL821">
        <f t="shared" si="479"/>
        <v>-1.2081295793247317E-2</v>
      </c>
      <c r="AM821">
        <f t="shared" si="458"/>
        <v>2.4013424455279077E-2</v>
      </c>
      <c r="AN821">
        <f t="shared" si="459"/>
        <v>-5.8282800936858828E-3</v>
      </c>
      <c r="AO821">
        <f t="shared" si="480"/>
        <v>-6.1771292609516873E-3</v>
      </c>
      <c r="AR821">
        <f t="shared" si="481"/>
        <v>4.7313221840055014E-6</v>
      </c>
      <c r="AS821">
        <f t="shared" si="460"/>
        <v>1.0912573526280564E-6</v>
      </c>
      <c r="AT821">
        <f t="shared" si="461"/>
        <v>2.7307336448119176E-7</v>
      </c>
      <c r="AU821">
        <f t="shared" si="462"/>
        <v>3.473906162539635E-9</v>
      </c>
      <c r="AV821">
        <f t="shared" si="463"/>
        <v>2.8602326592035162E-8</v>
      </c>
      <c r="AW821">
        <f t="shared" si="464"/>
        <v>2.0018033315378106E-4</v>
      </c>
      <c r="AX821">
        <f t="shared" si="465"/>
        <v>1.7290038057199677E-4</v>
      </c>
      <c r="AY821">
        <f t="shared" si="466"/>
        <v>1.0828319521137619E-4</v>
      </c>
      <c r="AZ821">
        <f t="shared" si="467"/>
        <v>1.3718406417228502E-6</v>
      </c>
      <c r="BA821">
        <f t="shared" si="468"/>
        <v>9.6633996689695397E-5</v>
      </c>
      <c r="BB821">
        <f t="shared" si="469"/>
        <v>6.0674373576843781E-7</v>
      </c>
      <c r="BC821">
        <f t="shared" si="470"/>
        <v>2.6379370286809555E-5</v>
      </c>
      <c r="BD821">
        <f t="shared" si="471"/>
        <v>2.8581472236894084E-7</v>
      </c>
      <c r="BE821">
        <f t="shared" si="472"/>
        <v>3.4087334676105601E-4</v>
      </c>
      <c r="BF821">
        <f t="shared" si="473"/>
        <v>3.6760224584796439E-5</v>
      </c>
      <c r="BG821">
        <f t="shared" si="474"/>
        <v>1.4595770804393533E-4</v>
      </c>
      <c r="BH821">
        <f t="shared" si="475"/>
        <v>5.7664455406939525E-4</v>
      </c>
      <c r="BI821">
        <f t="shared" si="476"/>
        <v>3.396884885045512E-5</v>
      </c>
      <c r="BJ821">
        <f t="shared" si="477"/>
        <v>3.8156925906505538E-5</v>
      </c>
    </row>
    <row r="822" spans="1:62" hidden="1" x14ac:dyDescent="0.25">
      <c r="A822" s="1">
        <v>42860</v>
      </c>
      <c r="B822">
        <v>13.750665226269401</v>
      </c>
      <c r="C822">
        <v>20.914561862753011</v>
      </c>
      <c r="D822">
        <v>88.919315730643945</v>
      </c>
      <c r="E822">
        <v>84.022304914695511</v>
      </c>
      <c r="F822">
        <v>77.720483801628262</v>
      </c>
      <c r="G822" s="2">
        <v>28072</v>
      </c>
      <c r="H822" s="3">
        <v>38043</v>
      </c>
      <c r="I822" s="2">
        <v>361.45</v>
      </c>
      <c r="J822">
        <v>9.3169000000000004</v>
      </c>
      <c r="K822" s="4">
        <v>70.730500000000006</v>
      </c>
      <c r="L822" s="4">
        <v>64.314999999999998</v>
      </c>
      <c r="M822">
        <v>9285.2999999999993</v>
      </c>
      <c r="N822" s="5">
        <v>18.89</v>
      </c>
      <c r="O822" s="6">
        <v>88.16</v>
      </c>
      <c r="P822" s="7">
        <v>136.42599999999999</v>
      </c>
      <c r="Q822">
        <v>433.15</v>
      </c>
      <c r="R822">
        <v>953.9</v>
      </c>
      <c r="S822">
        <v>12916.71</v>
      </c>
      <c r="T822">
        <v>510.73</v>
      </c>
      <c r="W822">
        <f t="shared" si="478"/>
        <v>1.3881802525749748E-3</v>
      </c>
      <c r="X822">
        <f t="shared" si="482"/>
        <v>4.1398338705323154E-3</v>
      </c>
      <c r="Y822">
        <f t="shared" si="483"/>
        <v>2.8063538791047344E-4</v>
      </c>
      <c r="Z822">
        <f t="shared" si="484"/>
        <v>4.4297519300554099E-4</v>
      </c>
      <c r="AA822">
        <f t="shared" si="485"/>
        <v>4.0912297361566979E-4</v>
      </c>
      <c r="AB822">
        <f t="shared" si="486"/>
        <v>0</v>
      </c>
      <c r="AC822">
        <f t="shared" si="487"/>
        <v>-9.1958861461255241E-4</v>
      </c>
      <c r="AD822">
        <f t="shared" si="488"/>
        <v>8.1950594066310233E-3</v>
      </c>
      <c r="AE822">
        <f t="shared" si="489"/>
        <v>5.5828136682958493E-4</v>
      </c>
      <c r="AF822">
        <f t="shared" si="490"/>
        <v>2.7394853170696304E-3</v>
      </c>
      <c r="AG822">
        <f t="shared" si="491"/>
        <v>1.5560572656595395E-3</v>
      </c>
      <c r="AH822">
        <f t="shared" si="492"/>
        <v>-8.0021022113326845E-3</v>
      </c>
      <c r="AI822">
        <f t="shared" si="493"/>
        <v>9.5745412274199915E-3</v>
      </c>
      <c r="AJ822">
        <f t="shared" si="494"/>
        <v>-1.6759854646537654E-2</v>
      </c>
      <c r="AK822">
        <f t="shared" si="495"/>
        <v>-4.0525866895104474E-3</v>
      </c>
      <c r="AL822">
        <f t="shared" si="479"/>
        <v>-6.6728273368454501E-3</v>
      </c>
      <c r="AM822">
        <f t="shared" si="458"/>
        <v>-2.9310185329592905E-3</v>
      </c>
      <c r="AN822">
        <f t="shared" si="459"/>
        <v>2.6791897527876445E-3</v>
      </c>
      <c r="AO822">
        <f t="shared" si="480"/>
        <v>-1.7019948744867802E-3</v>
      </c>
      <c r="AR822">
        <f t="shared" si="481"/>
        <v>1.9270444136391207E-6</v>
      </c>
      <c r="AS822">
        <f t="shared" si="460"/>
        <v>1.7138224475606571E-5</v>
      </c>
      <c r="AT822">
        <f t="shared" si="461"/>
        <v>7.8756220947661902E-8</v>
      </c>
      <c r="AU822">
        <f t="shared" si="462"/>
        <v>1.9622702161829628E-7</v>
      </c>
      <c r="AV822">
        <f t="shared" si="463"/>
        <v>1.6738160754012804E-7</v>
      </c>
      <c r="AW822">
        <f t="shared" si="464"/>
        <v>0</v>
      </c>
      <c r="AX822">
        <f t="shared" si="465"/>
        <v>8.4564322012503347E-7</v>
      </c>
      <c r="AY822">
        <f t="shared" si="466"/>
        <v>6.7158998678211617E-5</v>
      </c>
      <c r="AZ822">
        <f t="shared" si="467"/>
        <v>3.1167808454910958E-7</v>
      </c>
      <c r="BA822">
        <f t="shared" si="468"/>
        <v>7.5047798024400928E-6</v>
      </c>
      <c r="BB822">
        <f t="shared" si="469"/>
        <v>2.4213142140118429E-6</v>
      </c>
      <c r="BC822">
        <f t="shared" si="470"/>
        <v>6.4033639800615443E-5</v>
      </c>
      <c r="BD822">
        <f t="shared" si="471"/>
        <v>9.1671839715565118E-5</v>
      </c>
      <c r="BE822">
        <f t="shared" si="472"/>
        <v>2.8089272777306982E-4</v>
      </c>
      <c r="BF822">
        <f t="shared" si="473"/>
        <v>1.6423458875997247E-5</v>
      </c>
      <c r="BG822">
        <f t="shared" si="474"/>
        <v>4.4526624667351944E-5</v>
      </c>
      <c r="BH822">
        <f t="shared" si="475"/>
        <v>8.5908696405508308E-6</v>
      </c>
      <c r="BI822">
        <f t="shared" si="476"/>
        <v>7.1780577314423198E-6</v>
      </c>
      <c r="BJ822">
        <f t="shared" si="477"/>
        <v>2.8967865527792706E-6</v>
      </c>
    </row>
    <row r="823" spans="1:62" hidden="1" x14ac:dyDescent="0.25">
      <c r="A823" s="1">
        <v>42863</v>
      </c>
      <c r="B823">
        <v>13.738261456845631</v>
      </c>
      <c r="C823">
        <v>20.880946924268343</v>
      </c>
      <c r="D823">
        <v>88.976515496972141</v>
      </c>
      <c r="E823">
        <v>84.122304222943626</v>
      </c>
      <c r="F823">
        <v>77.848049922122371</v>
      </c>
      <c r="G823" s="2">
        <v>28091</v>
      </c>
      <c r="H823" s="3">
        <v>38034</v>
      </c>
      <c r="I823" s="2">
        <v>356.65</v>
      </c>
      <c r="J823">
        <v>9.3215000000000003</v>
      </c>
      <c r="K823" s="4">
        <v>70.307000000000002</v>
      </c>
      <c r="L823" s="4">
        <v>64.36</v>
      </c>
      <c r="M823">
        <v>9314.0499999999993</v>
      </c>
      <c r="N823" s="5">
        <v>18.690000000000001</v>
      </c>
      <c r="O823" s="6">
        <v>89.7</v>
      </c>
      <c r="P823" s="7">
        <v>136.88800000000001</v>
      </c>
      <c r="Q823">
        <v>428.35</v>
      </c>
      <c r="R823">
        <v>954.85</v>
      </c>
      <c r="S823">
        <v>13459.71</v>
      </c>
      <c r="T823">
        <v>511.6</v>
      </c>
      <c r="W823">
        <f t="shared" si="478"/>
        <v>-9.0245577127010966E-4</v>
      </c>
      <c r="X823">
        <f t="shared" si="482"/>
        <v>-1.6085434396281623E-3</v>
      </c>
      <c r="Y823">
        <f t="shared" si="483"/>
        <v>6.4307036207284754E-4</v>
      </c>
      <c r="Z823">
        <f t="shared" si="484"/>
        <v>1.1894442593277871E-3</v>
      </c>
      <c r="AA823">
        <f t="shared" si="485"/>
        <v>1.6399993756118507E-3</v>
      </c>
      <c r="AB823">
        <f t="shared" si="486"/>
        <v>6.7660205917896609E-4</v>
      </c>
      <c r="AC823">
        <f t="shared" si="487"/>
        <v>-2.3660239078794707E-4</v>
      </c>
      <c r="AD823">
        <f t="shared" si="488"/>
        <v>-1.3368810722259056E-2</v>
      </c>
      <c r="AE823">
        <f t="shared" si="489"/>
        <v>4.936046112753793E-4</v>
      </c>
      <c r="AF823">
        <f t="shared" si="490"/>
        <v>-6.0055130420644826E-3</v>
      </c>
      <c r="AG823">
        <f t="shared" si="491"/>
        <v>6.99436593503815E-4</v>
      </c>
      <c r="AH823">
        <f t="shared" si="492"/>
        <v>3.0915083481940896E-3</v>
      </c>
      <c r="AI823">
        <f t="shared" si="493"/>
        <v>-1.0644060045946667E-2</v>
      </c>
      <c r="AJ823">
        <f t="shared" si="494"/>
        <v>1.7317423660146099E-2</v>
      </c>
      <c r="AK823">
        <f t="shared" si="495"/>
        <v>3.3807301494205985E-3</v>
      </c>
      <c r="AL823">
        <f t="shared" si="479"/>
        <v>-1.1143469926096236E-2</v>
      </c>
      <c r="AM823">
        <f t="shared" si="458"/>
        <v>9.9541593026062432E-4</v>
      </c>
      <c r="AN823">
        <f t="shared" si="459"/>
        <v>4.1178956700684374E-2</v>
      </c>
      <c r="AO823">
        <f t="shared" si="480"/>
        <v>1.701994874486791E-3</v>
      </c>
      <c r="AR823">
        <f t="shared" si="481"/>
        <v>8.1442641909872847E-7</v>
      </c>
      <c r="AS823">
        <f t="shared" si="460"/>
        <v>2.5874119971707993E-6</v>
      </c>
      <c r="AT823">
        <f t="shared" si="461"/>
        <v>4.1353949057650321E-7</v>
      </c>
      <c r="AU823">
        <f t="shared" si="462"/>
        <v>1.4147776460478281E-6</v>
      </c>
      <c r="AV823">
        <f t="shared" si="463"/>
        <v>2.6895979520072602E-6</v>
      </c>
      <c r="AW823">
        <f t="shared" si="464"/>
        <v>4.5779034648521712E-7</v>
      </c>
      <c r="AX823">
        <f t="shared" si="465"/>
        <v>5.5980691326572422E-8</v>
      </c>
      <c r="AY823">
        <f t="shared" si="466"/>
        <v>1.7872510012758872E-4</v>
      </c>
      <c r="AZ823">
        <f t="shared" si="467"/>
        <v>2.436455122723183E-7</v>
      </c>
      <c r="BA823">
        <f t="shared" si="468"/>
        <v>3.6066186898406599E-5</v>
      </c>
      <c r="BB823">
        <f t="shared" si="469"/>
        <v>4.8921154833222091E-7</v>
      </c>
      <c r="BC823">
        <f t="shared" si="470"/>
        <v>9.5574238669537482E-6</v>
      </c>
      <c r="BD823">
        <f t="shared" si="471"/>
        <v>1.1329601426171816E-4</v>
      </c>
      <c r="BE823">
        <f t="shared" si="472"/>
        <v>2.9989316222498792E-4</v>
      </c>
      <c r="BF823">
        <f t="shared" si="473"/>
        <v>1.1429336343201422E-5</v>
      </c>
      <c r="BG823">
        <f t="shared" si="474"/>
        <v>1.2417692199381125E-4</v>
      </c>
      <c r="BH823">
        <f t="shared" si="475"/>
        <v>9.9085287421662408E-7</v>
      </c>
      <c r="BI823">
        <f t="shared" si="476"/>
        <v>1.6957064749568386E-3</v>
      </c>
      <c r="BJ823">
        <f t="shared" si="477"/>
        <v>2.8967865527793074E-6</v>
      </c>
    </row>
    <row r="824" spans="1:62" hidden="1" x14ac:dyDescent="0.25">
      <c r="A824" s="1">
        <v>42864</v>
      </c>
      <c r="B824">
        <v>13.700789674043117</v>
      </c>
      <c r="C824">
        <v>20.915479070681847</v>
      </c>
      <c r="D824">
        <v>88.951321586843804</v>
      </c>
      <c r="E824">
        <v>84.12482778316938</v>
      </c>
      <c r="F824">
        <v>77.851832054257684</v>
      </c>
      <c r="G824" s="2">
        <v>27971</v>
      </c>
      <c r="H824" s="3">
        <v>37807</v>
      </c>
      <c r="I824" s="2">
        <v>359.1</v>
      </c>
      <c r="J824">
        <v>9.3637999999999995</v>
      </c>
      <c r="K824" s="4">
        <v>70.332999999999998</v>
      </c>
      <c r="L824" s="4">
        <v>64.680000000000007</v>
      </c>
      <c r="M824">
        <v>9316.85</v>
      </c>
      <c r="N824" s="5">
        <v>18.829999999999998</v>
      </c>
      <c r="O824" s="6">
        <v>88.5</v>
      </c>
      <c r="P824" s="7">
        <v>137.172</v>
      </c>
      <c r="Q824">
        <v>441.3</v>
      </c>
      <c r="R824">
        <v>952.05</v>
      </c>
      <c r="S824">
        <v>13564.26</v>
      </c>
      <c r="T824">
        <v>511.92</v>
      </c>
      <c r="W824">
        <f t="shared" si="478"/>
        <v>-2.7312756493150666E-3</v>
      </c>
      <c r="X824">
        <f t="shared" si="482"/>
        <v>1.6523974693406674E-3</v>
      </c>
      <c r="Y824">
        <f t="shared" si="483"/>
        <v>-2.8319245273406577E-4</v>
      </c>
      <c r="Z824">
        <f t="shared" si="484"/>
        <v>2.9998255493123257E-5</v>
      </c>
      <c r="AA824">
        <f t="shared" si="485"/>
        <v>4.8582337867517286E-5</v>
      </c>
      <c r="AB824">
        <f t="shared" si="486"/>
        <v>-4.2809811732703361E-3</v>
      </c>
      <c r="AC824">
        <f t="shared" si="487"/>
        <v>-5.9862258640169946E-3</v>
      </c>
      <c r="AD824">
        <f t="shared" si="488"/>
        <v>6.8459925079900593E-3</v>
      </c>
      <c r="AE824">
        <f t="shared" si="489"/>
        <v>4.5276310533424865E-3</v>
      </c>
      <c r="AF824">
        <f t="shared" si="490"/>
        <v>3.6973834323379495E-4</v>
      </c>
      <c r="AG824">
        <f t="shared" si="491"/>
        <v>4.9597125847236521E-3</v>
      </c>
      <c r="AH824">
        <f t="shared" si="492"/>
        <v>3.0057592720489969E-4</v>
      </c>
      <c r="AI824">
        <f t="shared" si="493"/>
        <v>7.462721201589374E-3</v>
      </c>
      <c r="AJ824">
        <f t="shared" si="494"/>
        <v>-1.3468217050866593E-2</v>
      </c>
      <c r="AK824">
        <f t="shared" si="495"/>
        <v>2.0725396019723751E-3</v>
      </c>
      <c r="AL824">
        <f t="shared" si="479"/>
        <v>2.9784297865448433E-2</v>
      </c>
      <c r="AM824">
        <f t="shared" si="458"/>
        <v>-2.9367056608343386E-3</v>
      </c>
      <c r="AN824">
        <f t="shared" si="459"/>
        <v>7.7376138015745584E-3</v>
      </c>
      <c r="AO824">
        <f t="shared" si="480"/>
        <v>6.2529312651713809E-4</v>
      </c>
      <c r="AR824">
        <f t="shared" si="481"/>
        <v>7.4598666725414384E-6</v>
      </c>
      <c r="AS824">
        <f t="shared" si="460"/>
        <v>2.7304173966834418E-6</v>
      </c>
      <c r="AT824">
        <f t="shared" si="461"/>
        <v>8.019796528553607E-8</v>
      </c>
      <c r="AU824">
        <f t="shared" si="462"/>
        <v>8.9989533263069961E-10</v>
      </c>
      <c r="AV824">
        <f t="shared" si="463"/>
        <v>2.3602435526736041E-9</v>
      </c>
      <c r="AW824">
        <f t="shared" si="464"/>
        <v>1.8326799805895064E-5</v>
      </c>
      <c r="AX824">
        <f t="shared" si="465"/>
        <v>3.5834900095026016E-5</v>
      </c>
      <c r="AY824">
        <f t="shared" si="466"/>
        <v>4.6867613419456022E-5</v>
      </c>
      <c r="AZ824">
        <f t="shared" si="467"/>
        <v>2.0499442955191195E-5</v>
      </c>
      <c r="BA824">
        <f t="shared" si="468"/>
        <v>1.3670644245727155E-7</v>
      </c>
      <c r="BB824">
        <f t="shared" si="469"/>
        <v>2.4598748923066169E-5</v>
      </c>
      <c r="BC824">
        <f t="shared" si="470"/>
        <v>9.0345888015085165E-8</v>
      </c>
      <c r="BD824">
        <f t="shared" si="471"/>
        <v>5.569220773265155E-5</v>
      </c>
      <c r="BE824">
        <f t="shared" si="472"/>
        <v>1.8139287052925364E-4</v>
      </c>
      <c r="BF824">
        <f t="shared" si="473"/>
        <v>4.2954204017438112E-6</v>
      </c>
      <c r="BG824">
        <f t="shared" si="474"/>
        <v>8.8710439933775611E-4</v>
      </c>
      <c r="BH824">
        <f t="shared" si="475"/>
        <v>8.6242401383764495E-6</v>
      </c>
      <c r="BI824">
        <f t="shared" si="476"/>
        <v>5.9870667342317089E-5</v>
      </c>
      <c r="BJ824">
        <f t="shared" si="477"/>
        <v>3.9099149406957767E-7</v>
      </c>
    </row>
    <row r="825" spans="1:62" hidden="1" x14ac:dyDescent="0.25">
      <c r="A825" s="1">
        <v>42865</v>
      </c>
      <c r="B825">
        <v>13.759380062978678</v>
      </c>
      <c r="C825">
        <v>20.933962622543611</v>
      </c>
      <c r="D825">
        <v>88.987486615414483</v>
      </c>
      <c r="E825">
        <v>84.170657622331248</v>
      </c>
      <c r="F825">
        <v>77.918530053330315</v>
      </c>
      <c r="G825" s="2">
        <v>27996</v>
      </c>
      <c r="H825" s="3">
        <v>37971</v>
      </c>
      <c r="I825" s="2">
        <v>358</v>
      </c>
      <c r="J825">
        <v>9.3602000000000007</v>
      </c>
      <c r="K825" s="4">
        <v>70.223500000000001</v>
      </c>
      <c r="L825" s="4">
        <v>64.614999999999995</v>
      </c>
      <c r="M825">
        <v>9407.2999999999993</v>
      </c>
      <c r="N825" s="5">
        <v>19.25</v>
      </c>
      <c r="O825" s="6">
        <v>88.55</v>
      </c>
      <c r="P825" s="7">
        <v>137.55099999999999</v>
      </c>
      <c r="Q825">
        <v>441.25</v>
      </c>
      <c r="R825">
        <v>996.35</v>
      </c>
      <c r="S825">
        <v>13934.64</v>
      </c>
      <c r="T825">
        <v>517.27</v>
      </c>
      <c r="W825">
        <f t="shared" si="478"/>
        <v>4.2673063136230037E-3</v>
      </c>
      <c r="X825">
        <f t="shared" si="482"/>
        <v>8.8333570608271537E-4</v>
      </c>
      <c r="Y825">
        <f t="shared" si="483"/>
        <v>4.0648838141630299E-4</v>
      </c>
      <c r="Z825">
        <f t="shared" si="484"/>
        <v>5.4463540937318934E-4</v>
      </c>
      <c r="AA825">
        <f t="shared" si="485"/>
        <v>8.563632034531833E-4</v>
      </c>
      <c r="AB825">
        <f t="shared" si="486"/>
        <v>8.9338366047066328E-4</v>
      </c>
      <c r="AC825">
        <f t="shared" si="487"/>
        <v>4.328439812353535E-3</v>
      </c>
      <c r="AD825">
        <f t="shared" si="488"/>
        <v>-3.0679148313369053E-3</v>
      </c>
      <c r="AE825">
        <f t="shared" si="489"/>
        <v>-3.8453322413566169E-4</v>
      </c>
      <c r="AF825">
        <f t="shared" si="490"/>
        <v>-1.5580926126123726E-3</v>
      </c>
      <c r="AG825">
        <f t="shared" si="491"/>
        <v>-1.0054527317516298E-3</v>
      </c>
      <c r="AH825">
        <f t="shared" si="492"/>
        <v>9.661394890383165E-3</v>
      </c>
      <c r="AI825">
        <f t="shared" si="493"/>
        <v>2.2059718064732257E-2</v>
      </c>
      <c r="AJ825">
        <f t="shared" si="494"/>
        <v>5.6481221495874204E-4</v>
      </c>
      <c r="AK825">
        <f t="shared" si="495"/>
        <v>2.7591445961207607E-3</v>
      </c>
      <c r="AL825">
        <f t="shared" si="479"/>
        <v>-1.1330802799505477E-4</v>
      </c>
      <c r="AM825">
        <f t="shared" si="458"/>
        <v>4.548104705800448E-2</v>
      </c>
      <c r="AN825">
        <f t="shared" si="459"/>
        <v>2.6939433903259244E-2</v>
      </c>
      <c r="AO825">
        <f t="shared" si="480"/>
        <v>1.039661906916922E-2</v>
      </c>
      <c r="AR825">
        <f t="shared" si="481"/>
        <v>1.8209903174286748E-5</v>
      </c>
      <c r="AS825">
        <f t="shared" si="460"/>
        <v>7.8028196964064934E-7</v>
      </c>
      <c r="AT825">
        <f t="shared" si="461"/>
        <v>1.6523280422644583E-7</v>
      </c>
      <c r="AU825">
        <f t="shared" si="462"/>
        <v>2.9662772914310156E-7</v>
      </c>
      <c r="AV825">
        <f t="shared" si="463"/>
        <v>7.3335793622859823E-7</v>
      </c>
      <c r="AW825">
        <f t="shared" si="464"/>
        <v>7.9813436479596138E-7</v>
      </c>
      <c r="AX825">
        <f t="shared" si="465"/>
        <v>1.8735391209167104E-5</v>
      </c>
      <c r="AY825">
        <f t="shared" si="466"/>
        <v>9.4121014123369519E-6</v>
      </c>
      <c r="AZ825">
        <f t="shared" si="467"/>
        <v>1.4786580046416704E-7</v>
      </c>
      <c r="BA825">
        <f t="shared" si="468"/>
        <v>2.4276525894772488E-6</v>
      </c>
      <c r="BB825">
        <f t="shared" si="469"/>
        <v>1.0109351957868148E-6</v>
      </c>
      <c r="BC825">
        <f t="shared" si="470"/>
        <v>9.3342551227921925E-5</v>
      </c>
      <c r="BD825">
        <f t="shared" si="471"/>
        <v>4.8663116109547464E-4</v>
      </c>
      <c r="BE825">
        <f t="shared" si="472"/>
        <v>3.1901283816660023E-7</v>
      </c>
      <c r="BF825">
        <f t="shared" si="473"/>
        <v>7.6128789023023953E-6</v>
      </c>
      <c r="BG825">
        <f t="shared" si="474"/>
        <v>1.2838709208128115E-8</v>
      </c>
      <c r="BH825">
        <f t="shared" si="475"/>
        <v>2.0685256414924181E-3</v>
      </c>
      <c r="BI825">
        <f t="shared" si="476"/>
        <v>7.2573309902807361E-4</v>
      </c>
      <c r="BJ825">
        <f t="shared" si="477"/>
        <v>1.0808968806941305E-4</v>
      </c>
    </row>
    <row r="826" spans="1:62" hidden="1" x14ac:dyDescent="0.25">
      <c r="A826" s="1">
        <v>42866</v>
      </c>
      <c r="B826">
        <v>13.776862321737994</v>
      </c>
      <c r="C826">
        <v>20.950154848712227</v>
      </c>
      <c r="D826">
        <v>88.994939998204245</v>
      </c>
      <c r="E826">
        <v>84.151770648205371</v>
      </c>
      <c r="F826">
        <v>77.946909045794115</v>
      </c>
      <c r="G826" s="2">
        <v>28004</v>
      </c>
      <c r="H826" s="3">
        <v>38013</v>
      </c>
      <c r="I826" s="2">
        <v>358.85</v>
      </c>
      <c r="J826">
        <v>9.3291000000000004</v>
      </c>
      <c r="K826" s="4">
        <v>69.953500000000005</v>
      </c>
      <c r="L826" s="4">
        <v>64.405000000000001</v>
      </c>
      <c r="M826">
        <v>9422.4</v>
      </c>
      <c r="N826" s="5">
        <v>19.34</v>
      </c>
      <c r="O826" s="6">
        <v>88.6</v>
      </c>
      <c r="P826" s="7">
        <v>138.00899999999999</v>
      </c>
      <c r="Q826">
        <v>432.75</v>
      </c>
      <c r="R826">
        <v>978.75</v>
      </c>
      <c r="S826">
        <v>14734.560000000001</v>
      </c>
      <c r="T826">
        <v>515.47</v>
      </c>
      <c r="W826">
        <f t="shared" si="478"/>
        <v>1.2697637436475686E-3</v>
      </c>
      <c r="X826">
        <f t="shared" si="482"/>
        <v>7.7319174679544081E-4</v>
      </c>
      <c r="Y826">
        <f t="shared" si="483"/>
        <v>8.3754142877254134E-5</v>
      </c>
      <c r="Z826">
        <f t="shared" si="484"/>
        <v>-2.2441423165289561E-4</v>
      </c>
      <c r="AA826">
        <f t="shared" si="485"/>
        <v>3.6414734326518694E-4</v>
      </c>
      <c r="AB826">
        <f t="shared" si="486"/>
        <v>2.8571428765790998E-4</v>
      </c>
      <c r="AC826">
        <f t="shared" si="487"/>
        <v>1.1054960064600004E-3</v>
      </c>
      <c r="AD826">
        <f t="shared" si="488"/>
        <v>2.3714874753805702E-3</v>
      </c>
      <c r="AE826">
        <f t="shared" si="489"/>
        <v>-3.328110598698131E-3</v>
      </c>
      <c r="AF826">
        <f t="shared" si="490"/>
        <v>-3.8522772480622798E-3</v>
      </c>
      <c r="AG826">
        <f t="shared" si="491"/>
        <v>-3.2553121291034213E-3</v>
      </c>
      <c r="AH826">
        <f t="shared" si="492"/>
        <v>1.6038495819746207E-3</v>
      </c>
      <c r="AI826">
        <f t="shared" si="493"/>
        <v>4.6644292913549717E-3</v>
      </c>
      <c r="AJ826">
        <f t="shared" si="494"/>
        <v>5.6449338219258683E-4</v>
      </c>
      <c r="AK826">
        <f t="shared" si="495"/>
        <v>3.3241429941849271E-3</v>
      </c>
      <c r="AL826">
        <f t="shared" si="479"/>
        <v>-1.9451414191187941E-2</v>
      </c>
      <c r="AM826">
        <f t="shared" si="458"/>
        <v>-1.7822354173580281E-2</v>
      </c>
      <c r="AN826">
        <f t="shared" si="459"/>
        <v>5.5817928498499925E-2</v>
      </c>
      <c r="AO826">
        <f t="shared" si="480"/>
        <v>-3.4858760630931207E-3</v>
      </c>
      <c r="AR826">
        <f t="shared" si="481"/>
        <v>1.6122999646818883E-6</v>
      </c>
      <c r="AS826">
        <f t="shared" si="460"/>
        <v>5.9782547731258502E-7</v>
      </c>
      <c r="AT826">
        <f t="shared" si="461"/>
        <v>7.0147564491034996E-9</v>
      </c>
      <c r="AU826">
        <f t="shared" si="462"/>
        <v>5.0361747368359495E-8</v>
      </c>
      <c r="AV826">
        <f t="shared" si="463"/>
        <v>1.3260328760709389E-7</v>
      </c>
      <c r="AW826">
        <f t="shared" si="464"/>
        <v>8.1632654171866932E-8</v>
      </c>
      <c r="AX826">
        <f t="shared" si="465"/>
        <v>1.2221214202990091E-6</v>
      </c>
      <c r="AY826">
        <f t="shared" si="466"/>
        <v>5.6239528458869111E-6</v>
      </c>
      <c r="AZ826">
        <f t="shared" si="467"/>
        <v>1.1076320157166832E-5</v>
      </c>
      <c r="BA826">
        <f t="shared" si="468"/>
        <v>1.4840039995938292E-5</v>
      </c>
      <c r="BB826">
        <f t="shared" si="469"/>
        <v>1.0597057057887851E-5</v>
      </c>
      <c r="BC826">
        <f t="shared" si="470"/>
        <v>2.5723334816001658E-6</v>
      </c>
      <c r="BD826">
        <f t="shared" si="471"/>
        <v>2.1756900614050245E-5</v>
      </c>
      <c r="BE826">
        <f t="shared" si="472"/>
        <v>3.1865277853922592E-7</v>
      </c>
      <c r="BF826">
        <f t="shared" si="473"/>
        <v>1.1049926645788732E-5</v>
      </c>
      <c r="BG826">
        <f t="shared" si="474"/>
        <v>3.783575140371476E-4</v>
      </c>
      <c r="BH826">
        <f t="shared" si="475"/>
        <v>3.1763630828853445E-4</v>
      </c>
      <c r="BI826">
        <f t="shared" si="476"/>
        <v>3.1156411418636499E-3</v>
      </c>
      <c r="BJ826">
        <f t="shared" si="477"/>
        <v>1.2151331927245595E-5</v>
      </c>
    </row>
    <row r="827" spans="1:62" hidden="1" x14ac:dyDescent="0.25">
      <c r="A827" s="1">
        <v>42867</v>
      </c>
      <c r="B827">
        <v>13.841779980637858</v>
      </c>
      <c r="C827">
        <v>20.954942622892158</v>
      </c>
      <c r="D827">
        <v>89.006553780552792</v>
      </c>
      <c r="E827">
        <v>84.184988298993417</v>
      </c>
      <c r="F827">
        <v>77.961287367501001</v>
      </c>
      <c r="G827" s="2">
        <v>28005</v>
      </c>
      <c r="H827" s="3">
        <v>38175</v>
      </c>
      <c r="I827" s="2">
        <v>359.8</v>
      </c>
      <c r="J827">
        <v>9.3115000000000006</v>
      </c>
      <c r="K827" s="4">
        <v>70.224000000000004</v>
      </c>
      <c r="L827" s="4">
        <v>64.242999999999995</v>
      </c>
      <c r="M827">
        <v>9400.9</v>
      </c>
      <c r="N827" s="5">
        <v>18.989999999999998</v>
      </c>
      <c r="O827" s="6">
        <v>89.49</v>
      </c>
      <c r="P827" s="7">
        <v>137.297</v>
      </c>
      <c r="Q827">
        <v>434.3</v>
      </c>
      <c r="R827">
        <v>980.2</v>
      </c>
      <c r="S827">
        <v>14589.150000000001</v>
      </c>
      <c r="T827">
        <v>517.22</v>
      </c>
      <c r="W827">
        <f t="shared" si="478"/>
        <v>4.7010115662545144E-3</v>
      </c>
      <c r="X827">
        <f t="shared" si="482"/>
        <v>2.2850557519929471E-4</v>
      </c>
      <c r="Y827">
        <f t="shared" si="483"/>
        <v>1.3049084160459838E-4</v>
      </c>
      <c r="Z827">
        <f t="shared" si="484"/>
        <v>3.9465713165615432E-4</v>
      </c>
      <c r="AA827">
        <f t="shared" si="485"/>
        <v>1.8444600192189537E-4</v>
      </c>
      <c r="AB827">
        <f t="shared" si="486"/>
        <v>3.5708546844574022E-5</v>
      </c>
      <c r="AC827">
        <f t="shared" si="487"/>
        <v>4.2526446198152589E-3</v>
      </c>
      <c r="AD827">
        <f t="shared" si="488"/>
        <v>2.6438476403518878E-3</v>
      </c>
      <c r="AE827">
        <f t="shared" si="489"/>
        <v>-1.8883517944643267E-3</v>
      </c>
      <c r="AF827">
        <f t="shared" si="490"/>
        <v>3.8593973463196063E-3</v>
      </c>
      <c r="AG827">
        <f t="shared" si="491"/>
        <v>-2.5185014244833407E-3</v>
      </c>
      <c r="AH827">
        <f t="shared" si="492"/>
        <v>-2.284403834589391E-3</v>
      </c>
      <c r="AI827">
        <f t="shared" si="493"/>
        <v>-1.826296520095378E-2</v>
      </c>
      <c r="AJ827">
        <f t="shared" si="494"/>
        <v>9.9950295837315725E-3</v>
      </c>
      <c r="AK827">
        <f t="shared" si="495"/>
        <v>-5.1724378503193238E-3</v>
      </c>
      <c r="AL827">
        <f t="shared" si="479"/>
        <v>3.5753454844575411E-3</v>
      </c>
      <c r="AM827">
        <f t="shared" si="458"/>
        <v>1.4803851704342031E-3</v>
      </c>
      <c r="AN827">
        <f t="shared" si="459"/>
        <v>-9.9176531123413257E-3</v>
      </c>
      <c r="AO827">
        <f t="shared" si="480"/>
        <v>3.3892100730131425E-3</v>
      </c>
      <c r="AR827">
        <f t="shared" si="481"/>
        <v>2.2099509746058721E-5</v>
      </c>
      <c r="AS827">
        <f t="shared" si="460"/>
        <v>5.2214797897160529E-8</v>
      </c>
      <c r="AT827">
        <f t="shared" si="461"/>
        <v>1.7027859742676384E-8</v>
      </c>
      <c r="AU827">
        <f t="shared" si="462"/>
        <v>1.5575425156706314E-7</v>
      </c>
      <c r="AV827">
        <f t="shared" si="463"/>
        <v>3.402032762497183E-8</v>
      </c>
      <c r="AW827">
        <f t="shared" si="464"/>
        <v>1.2751003177511373E-9</v>
      </c>
      <c r="AX827">
        <f t="shared" si="465"/>
        <v>1.8084986262443667E-5</v>
      </c>
      <c r="AY827">
        <f t="shared" si="466"/>
        <v>6.9899303453942448E-6</v>
      </c>
      <c r="AZ827">
        <f t="shared" si="467"/>
        <v>3.5658724996566427E-6</v>
      </c>
      <c r="BA827">
        <f t="shared" si="468"/>
        <v>1.4894947876778819E-5</v>
      </c>
      <c r="BB827">
        <f t="shared" si="469"/>
        <v>6.342849425124616E-6</v>
      </c>
      <c r="BC827">
        <f t="shared" si="470"/>
        <v>5.218500879486714E-6</v>
      </c>
      <c r="BD827">
        <f t="shared" si="471"/>
        <v>3.3353589793124876E-4</v>
      </c>
      <c r="BE827">
        <f t="shared" si="472"/>
        <v>9.9900616379669326E-5</v>
      </c>
      <c r="BF827">
        <f t="shared" si="473"/>
        <v>2.6754113315415988E-5</v>
      </c>
      <c r="BG827">
        <f t="shared" si="474"/>
        <v>1.278309533323093E-5</v>
      </c>
      <c r="BH827">
        <f t="shared" si="475"/>
        <v>2.1915402528415044E-6</v>
      </c>
      <c r="BI827">
        <f t="shared" si="476"/>
        <v>9.835984325673359E-5</v>
      </c>
      <c r="BJ827">
        <f t="shared" si="477"/>
        <v>1.1486744919013751E-5</v>
      </c>
    </row>
    <row r="828" spans="1:62" hidden="1" x14ac:dyDescent="0.25">
      <c r="A828" s="1">
        <v>42870</v>
      </c>
      <c r="B828">
        <v>13.86386238003926</v>
      </c>
      <c r="C828">
        <v>21.012722570485678</v>
      </c>
      <c r="D828">
        <v>89.083113746475419</v>
      </c>
      <c r="E828">
        <v>84.311016339301517</v>
      </c>
      <c r="F828">
        <v>78.057909769521586</v>
      </c>
      <c r="G828" s="2">
        <v>27992</v>
      </c>
      <c r="H828" s="3">
        <v>38534</v>
      </c>
      <c r="I828" s="2">
        <v>361.6</v>
      </c>
      <c r="J828">
        <v>9.2942</v>
      </c>
      <c r="K828" s="4">
        <v>70.311499999999995</v>
      </c>
      <c r="L828" s="4">
        <v>64.064999999999998</v>
      </c>
      <c r="M828">
        <v>9445.4</v>
      </c>
      <c r="N828" s="5">
        <v>18.96</v>
      </c>
      <c r="O828" s="6">
        <v>90</v>
      </c>
      <c r="P828" s="7">
        <v>138.547</v>
      </c>
      <c r="Q828">
        <v>441.65</v>
      </c>
      <c r="R828">
        <v>983.25</v>
      </c>
      <c r="S828">
        <v>14465.310000000001</v>
      </c>
      <c r="T828">
        <v>517.79999999999995</v>
      </c>
      <c r="W828">
        <f t="shared" si="478"/>
        <v>1.5940727011489614E-3</v>
      </c>
      <c r="X828">
        <f t="shared" si="482"/>
        <v>2.7535477055822197E-3</v>
      </c>
      <c r="Y828">
        <f t="shared" si="483"/>
        <v>8.597912692197248E-4</v>
      </c>
      <c r="Z828">
        <f t="shared" si="484"/>
        <v>1.4959175332430038E-3</v>
      </c>
      <c r="AA828">
        <f t="shared" si="485"/>
        <v>1.2385964823068453E-3</v>
      </c>
      <c r="AB828">
        <f t="shared" si="486"/>
        <v>-4.6431059640874303E-4</v>
      </c>
      <c r="AC828">
        <f t="shared" si="487"/>
        <v>9.3601173538722365E-3</v>
      </c>
      <c r="AD828">
        <f t="shared" si="488"/>
        <v>4.9903070015886852E-3</v>
      </c>
      <c r="AE828">
        <f t="shared" si="489"/>
        <v>-1.859645698435404E-3</v>
      </c>
      <c r="AF828">
        <f t="shared" si="490"/>
        <v>1.2452371295019126E-3</v>
      </c>
      <c r="AG828">
        <f t="shared" si="491"/>
        <v>-2.7745754620284325E-3</v>
      </c>
      <c r="AH828">
        <f t="shared" si="492"/>
        <v>4.7224211331115791E-3</v>
      </c>
      <c r="AI828">
        <f t="shared" si="493"/>
        <v>-1.5810279973185958E-3</v>
      </c>
      <c r="AJ828">
        <f t="shared" si="494"/>
        <v>5.6827831354983758E-3</v>
      </c>
      <c r="AK828">
        <f t="shared" si="495"/>
        <v>9.0631556700211773E-3</v>
      </c>
      <c r="AL828">
        <f t="shared" si="479"/>
        <v>1.6782173650364884E-2</v>
      </c>
      <c r="AM828">
        <f t="shared" si="458"/>
        <v>3.1067788364716781E-3</v>
      </c>
      <c r="AN828">
        <f t="shared" si="459"/>
        <v>-8.5247325171059884E-3</v>
      </c>
      <c r="AO828">
        <f t="shared" si="480"/>
        <v>1.1207514071431978E-3</v>
      </c>
      <c r="AR828">
        <f t="shared" si="481"/>
        <v>2.541067776548346E-6</v>
      </c>
      <c r="AS828">
        <f t="shared" si="460"/>
        <v>7.582024966917106E-6</v>
      </c>
      <c r="AT828">
        <f t="shared" si="461"/>
        <v>7.3924102662646526E-7</v>
      </c>
      <c r="AU828">
        <f t="shared" si="462"/>
        <v>2.2377692662638335E-6</v>
      </c>
      <c r="AV828">
        <f t="shared" si="463"/>
        <v>1.5341212459828913E-6</v>
      </c>
      <c r="AW828">
        <f t="shared" si="464"/>
        <v>2.1558432993744266E-7</v>
      </c>
      <c r="AX828">
        <f t="shared" si="465"/>
        <v>8.7611796878260195E-5</v>
      </c>
      <c r="AY828">
        <f t="shared" si="466"/>
        <v>2.4903163970105053E-5</v>
      </c>
      <c r="AZ828">
        <f t="shared" si="467"/>
        <v>3.4582821237093012E-6</v>
      </c>
      <c r="BA828">
        <f t="shared" si="468"/>
        <v>1.550615508690163E-6</v>
      </c>
      <c r="BB828">
        <f t="shared" si="469"/>
        <v>7.6982689944902902E-6</v>
      </c>
      <c r="BC828">
        <f t="shared" si="470"/>
        <v>2.2301261358458851E-5</v>
      </c>
      <c r="BD828">
        <f t="shared" si="471"/>
        <v>2.4996495283052498E-6</v>
      </c>
      <c r="BE828">
        <f t="shared" si="472"/>
        <v>3.2294024165104751E-5</v>
      </c>
      <c r="BF828">
        <f t="shared" si="473"/>
        <v>8.2140790699037017E-5</v>
      </c>
      <c r="BG828">
        <f t="shared" si="474"/>
        <v>2.8164135243100144E-4</v>
      </c>
      <c r="BH828">
        <f t="shared" si="475"/>
        <v>9.6520747387483137E-6</v>
      </c>
      <c r="BI828">
        <f t="shared" si="476"/>
        <v>7.2671064488204201E-5</v>
      </c>
      <c r="BJ828">
        <f t="shared" si="477"/>
        <v>1.2560837166134578E-6</v>
      </c>
    </row>
    <row r="829" spans="1:62" hidden="1" x14ac:dyDescent="0.25">
      <c r="A829" s="1">
        <v>42871</v>
      </c>
      <c r="B829">
        <v>13.830972533229218</v>
      </c>
      <c r="C829">
        <v>20.980939626017307</v>
      </c>
      <c r="D829">
        <v>89.049565556676342</v>
      </c>
      <c r="E829">
        <v>84.286112057314426</v>
      </c>
      <c r="F829">
        <v>78.083425408474085</v>
      </c>
      <c r="G829" s="2">
        <v>28094</v>
      </c>
      <c r="H829" s="3">
        <v>38768</v>
      </c>
      <c r="I829" s="2">
        <v>362.45</v>
      </c>
      <c r="J829">
        <v>9.2997999999999994</v>
      </c>
      <c r="K829" s="4">
        <v>70.977999999999994</v>
      </c>
      <c r="L829" s="4">
        <v>64.045000000000002</v>
      </c>
      <c r="M829">
        <v>9512.25</v>
      </c>
      <c r="N829" s="5">
        <v>18.95</v>
      </c>
      <c r="O829" s="6">
        <v>89.75</v>
      </c>
      <c r="P829" s="7">
        <v>139.244</v>
      </c>
      <c r="Q829">
        <v>446.45</v>
      </c>
      <c r="R829">
        <v>1000.4</v>
      </c>
      <c r="S829">
        <v>14681.25</v>
      </c>
      <c r="T829">
        <v>519.88</v>
      </c>
      <c r="W829">
        <f t="shared" si="478"/>
        <v>-2.375162182774772E-3</v>
      </c>
      <c r="X829">
        <f t="shared" si="482"/>
        <v>-1.5137022528933753E-3</v>
      </c>
      <c r="Y829">
        <f t="shared" si="483"/>
        <v>-3.7666519503284815E-4</v>
      </c>
      <c r="Z829">
        <f t="shared" si="484"/>
        <v>-2.9542949402606007E-4</v>
      </c>
      <c r="AA829">
        <f t="shared" si="485"/>
        <v>3.2682747525547519E-4</v>
      </c>
      <c r="AB829">
        <f t="shared" si="486"/>
        <v>3.6372753433311185E-3</v>
      </c>
      <c r="AC829">
        <f t="shared" si="487"/>
        <v>6.0541956156014137E-3</v>
      </c>
      <c r="AD829">
        <f t="shared" si="488"/>
        <v>2.3479052288652067E-3</v>
      </c>
      <c r="AE829">
        <f t="shared" si="489"/>
        <v>6.0234486063407832E-4</v>
      </c>
      <c r="AF829">
        <f t="shared" si="490"/>
        <v>9.4345997947384991E-3</v>
      </c>
      <c r="AG829">
        <f t="shared" si="491"/>
        <v>-3.1223167844005533E-4</v>
      </c>
      <c r="AH829">
        <f t="shared" si="492"/>
        <v>7.0525911268201676E-3</v>
      </c>
      <c r="AI829">
        <f t="shared" si="493"/>
        <v>-5.2756529844046822E-4</v>
      </c>
      <c r="AJ829">
        <f t="shared" si="494"/>
        <v>-2.7816429618768026E-3</v>
      </c>
      <c r="AK829">
        <f t="shared" si="495"/>
        <v>5.0181716661561833E-3</v>
      </c>
      <c r="AL829">
        <f t="shared" si="479"/>
        <v>1.080969877208415E-2</v>
      </c>
      <c r="AM829">
        <f t="shared" si="458"/>
        <v>1.7291787691545026E-2</v>
      </c>
      <c r="AN829">
        <f t="shared" si="459"/>
        <v>1.4817800186186359E-2</v>
      </c>
      <c r="AO829">
        <f t="shared" si="480"/>
        <v>4.0089483959504244E-3</v>
      </c>
      <c r="AR829">
        <f t="shared" si="481"/>
        <v>5.6413953944834194E-6</v>
      </c>
      <c r="AS829">
        <f t="shared" si="460"/>
        <v>2.2912945104144801E-6</v>
      </c>
      <c r="AT829">
        <f t="shared" si="461"/>
        <v>1.4187666914913353E-7</v>
      </c>
      <c r="AU829">
        <f t="shared" si="462"/>
        <v>8.7278585940493861E-8</v>
      </c>
      <c r="AV829">
        <f t="shared" si="463"/>
        <v>1.0681619858186825E-7</v>
      </c>
      <c r="AW829">
        <f t="shared" si="464"/>
        <v>1.3229771923204505E-5</v>
      </c>
      <c r="AX829">
        <f t="shared" si="465"/>
        <v>3.665328455196738E-5</v>
      </c>
      <c r="AY829">
        <f t="shared" si="466"/>
        <v>5.5126589637325785E-6</v>
      </c>
      <c r="AZ829">
        <f t="shared" si="467"/>
        <v>3.6281933113228725E-7</v>
      </c>
      <c r="BA829">
        <f t="shared" si="468"/>
        <v>8.9011673286879732E-5</v>
      </c>
      <c r="BB829">
        <f t="shared" si="469"/>
        <v>9.7488621021494105E-8</v>
      </c>
      <c r="BC829">
        <f t="shared" si="470"/>
        <v>4.9739041602102561E-5</v>
      </c>
      <c r="BD829">
        <f t="shared" si="471"/>
        <v>2.7832514411858032E-7</v>
      </c>
      <c r="BE829">
        <f t="shared" si="472"/>
        <v>7.7375375673587511E-6</v>
      </c>
      <c r="BF829">
        <f t="shared" si="473"/>
        <v>2.5182046871012724E-5</v>
      </c>
      <c r="BG829">
        <f t="shared" si="474"/>
        <v>1.1684958754319757E-4</v>
      </c>
      <c r="BH829">
        <f t="shared" si="475"/>
        <v>2.9900592156946806E-4</v>
      </c>
      <c r="BI829">
        <f t="shared" si="476"/>
        <v>2.1956720235774449E-4</v>
      </c>
      <c r="BJ829">
        <f t="shared" si="477"/>
        <v>1.6071667241393481E-5</v>
      </c>
    </row>
    <row r="830" spans="1:62" hidden="1" x14ac:dyDescent="0.25">
      <c r="A830" s="1">
        <v>42872</v>
      </c>
      <c r="B830">
        <v>13.840124557770263</v>
      </c>
      <c r="C830">
        <v>20.978247645126324</v>
      </c>
      <c r="D830">
        <v>89.107776929980417</v>
      </c>
      <c r="E830">
        <v>84.319249377323445</v>
      </c>
      <c r="F830">
        <v>78.144729185088138</v>
      </c>
      <c r="G830" s="2">
        <v>28619</v>
      </c>
      <c r="H830" s="3">
        <v>39221</v>
      </c>
      <c r="I830" s="2">
        <v>363.1</v>
      </c>
      <c r="J830">
        <v>9.3186</v>
      </c>
      <c r="K830" s="4">
        <v>71.5595</v>
      </c>
      <c r="L830" s="4">
        <v>64.13</v>
      </c>
      <c r="M830">
        <v>9525.75</v>
      </c>
      <c r="N830" s="5">
        <v>19.059999999999999</v>
      </c>
      <c r="O830" s="6">
        <v>90.94</v>
      </c>
      <c r="P830" s="7">
        <v>139.02199999999999</v>
      </c>
      <c r="Q830">
        <v>444.1</v>
      </c>
      <c r="R830">
        <v>1009.4</v>
      </c>
      <c r="S830">
        <v>14546.79</v>
      </c>
      <c r="T830">
        <v>519.04999999999995</v>
      </c>
      <c r="W830">
        <f t="shared" si="478"/>
        <v>6.6148623198153736E-4</v>
      </c>
      <c r="X830">
        <f t="shared" si="482"/>
        <v>-1.2831425343298199E-4</v>
      </c>
      <c r="Y830">
        <f t="shared" si="483"/>
        <v>6.5348275365066048E-4</v>
      </c>
      <c r="Z830">
        <f t="shared" si="484"/>
        <v>3.9307552445208847E-4</v>
      </c>
      <c r="AA830">
        <f t="shared" si="485"/>
        <v>7.8479810402925978E-4</v>
      </c>
      <c r="AB830">
        <f t="shared" si="486"/>
        <v>1.8514802508171505E-2</v>
      </c>
      <c r="AC830">
        <f t="shared" si="487"/>
        <v>1.1617153564290808E-2</v>
      </c>
      <c r="AD830">
        <f t="shared" si="488"/>
        <v>1.7917446734035105E-3</v>
      </c>
      <c r="AE830">
        <f t="shared" si="489"/>
        <v>2.0195082702612372E-3</v>
      </c>
      <c r="AF830">
        <f t="shared" si="490"/>
        <v>8.1593016023338814E-3</v>
      </c>
      <c r="AG830">
        <f t="shared" si="491"/>
        <v>1.3263118776720528E-3</v>
      </c>
      <c r="AH830">
        <f t="shared" si="492"/>
        <v>1.4182164368899746E-3</v>
      </c>
      <c r="AI830">
        <f t="shared" si="493"/>
        <v>5.7879666976207583E-3</v>
      </c>
      <c r="AJ830">
        <f t="shared" si="494"/>
        <v>1.3171921028476287E-2</v>
      </c>
      <c r="AK830">
        <f t="shared" si="495"/>
        <v>-1.5955959197289057E-3</v>
      </c>
      <c r="AL830">
        <f t="shared" si="479"/>
        <v>-5.2776496651687479E-3</v>
      </c>
      <c r="AM830">
        <f t="shared" si="458"/>
        <v>8.9561749026979397E-3</v>
      </c>
      <c r="AN830">
        <f t="shared" si="459"/>
        <v>-9.2008187041390539E-3</v>
      </c>
      <c r="AO830">
        <f t="shared" si="480"/>
        <v>-1.5977980741333794E-3</v>
      </c>
      <c r="AR830">
        <f t="shared" si="481"/>
        <v>4.3756403510113227E-7</v>
      </c>
      <c r="AS830">
        <f t="shared" si="460"/>
        <v>1.6464547634063529E-8</v>
      </c>
      <c r="AT830">
        <f t="shared" si="461"/>
        <v>4.2703970931884982E-7</v>
      </c>
      <c r="AU830">
        <f t="shared" si="462"/>
        <v>1.5450836792328439E-7</v>
      </c>
      <c r="AV830">
        <f t="shared" si="463"/>
        <v>6.1590806408792089E-7</v>
      </c>
      <c r="AW830">
        <f t="shared" si="464"/>
        <v>3.4279791191659388E-4</v>
      </c>
      <c r="AX830">
        <f t="shared" si="465"/>
        <v>1.3495825693631464E-4</v>
      </c>
      <c r="AY830">
        <f t="shared" si="466"/>
        <v>3.2103489746698527E-6</v>
      </c>
      <c r="AZ830">
        <f t="shared" si="467"/>
        <v>4.0784136536535343E-6</v>
      </c>
      <c r="BA830">
        <f t="shared" si="468"/>
        <v>6.657420263784825E-5</v>
      </c>
      <c r="BB830">
        <f t="shared" si="469"/>
        <v>1.7591031968539663E-6</v>
      </c>
      <c r="BC830">
        <f t="shared" si="470"/>
        <v>2.0113378618648953E-6</v>
      </c>
      <c r="BD830">
        <f t="shared" si="471"/>
        <v>3.3500558492766947E-5</v>
      </c>
      <c r="BE830">
        <f t="shared" si="472"/>
        <v>1.7349950358041581E-4</v>
      </c>
      <c r="BF830">
        <f t="shared" si="473"/>
        <v>2.5459263390555323E-6</v>
      </c>
      <c r="BG830">
        <f t="shared" si="474"/>
        <v>2.7853585988255795E-5</v>
      </c>
      <c r="BH830">
        <f t="shared" si="475"/>
        <v>8.0213068887716453E-5</v>
      </c>
      <c r="BI830">
        <f t="shared" si="476"/>
        <v>8.4655064826435054E-5</v>
      </c>
      <c r="BJ830">
        <f t="shared" si="477"/>
        <v>2.5529586857043362E-6</v>
      </c>
    </row>
    <row r="831" spans="1:62" hidden="1" x14ac:dyDescent="0.25">
      <c r="A831" s="1">
        <v>42873</v>
      </c>
      <c r="B831">
        <v>13.833420568299871</v>
      </c>
      <c r="C831">
        <v>21.012777761062605</v>
      </c>
      <c r="D831">
        <v>89.134580240770347</v>
      </c>
      <c r="E831">
        <v>84.320052928350378</v>
      </c>
      <c r="F831">
        <v>78.155947896529909</v>
      </c>
      <c r="G831" s="2">
        <v>28705</v>
      </c>
      <c r="H831" s="3">
        <v>38922</v>
      </c>
      <c r="I831" s="2">
        <v>364.6</v>
      </c>
      <c r="J831">
        <v>9.4176000000000002</v>
      </c>
      <c r="K831" s="4">
        <v>72.036000000000001</v>
      </c>
      <c r="L831" s="4">
        <v>64.88</v>
      </c>
      <c r="M831">
        <v>9429.4500000000007</v>
      </c>
      <c r="N831" s="5">
        <v>18.87</v>
      </c>
      <c r="O831" s="6">
        <v>89</v>
      </c>
      <c r="P831" s="7">
        <v>137.286</v>
      </c>
      <c r="Q831">
        <v>439.8</v>
      </c>
      <c r="R831">
        <v>990.25</v>
      </c>
      <c r="S831">
        <v>14178.66</v>
      </c>
      <c r="T831">
        <v>519.03</v>
      </c>
      <c r="W831">
        <f t="shared" si="478"/>
        <v>-4.8450529709833295E-4</v>
      </c>
      <c r="X831">
        <f t="shared" si="482"/>
        <v>1.6446430343387986E-3</v>
      </c>
      <c r="Y831">
        <f t="shared" si="483"/>
        <v>3.0075130757251827E-4</v>
      </c>
      <c r="Z831">
        <f t="shared" si="484"/>
        <v>9.529819157944311E-6</v>
      </c>
      <c r="AA831">
        <f t="shared" si="485"/>
        <v>1.4355294769676768E-4</v>
      </c>
      <c r="AB831">
        <f t="shared" si="486"/>
        <v>3.0004907027107192E-3</v>
      </c>
      <c r="AC831">
        <f t="shared" si="487"/>
        <v>-7.6526741794874327E-3</v>
      </c>
      <c r="AD831">
        <f t="shared" si="488"/>
        <v>4.1225838242724576E-3</v>
      </c>
      <c r="AE831">
        <f t="shared" si="489"/>
        <v>1.0567876235133349E-2</v>
      </c>
      <c r="AF831">
        <f t="shared" si="490"/>
        <v>6.636722585253876E-3</v>
      </c>
      <c r="AG831">
        <f t="shared" si="491"/>
        <v>1.1627136646385958E-2</v>
      </c>
      <c r="AH831">
        <f t="shared" si="492"/>
        <v>-1.0160887622263356E-2</v>
      </c>
      <c r="AI831">
        <f t="shared" si="493"/>
        <v>-1.0018538845597136E-2</v>
      </c>
      <c r="AJ831">
        <f t="shared" si="494"/>
        <v>-2.1563578664724692E-2</v>
      </c>
      <c r="AK831">
        <f t="shared" si="495"/>
        <v>-1.2565852909810321E-2</v>
      </c>
      <c r="AL831">
        <f t="shared" si="479"/>
        <v>-9.7296841773957688E-3</v>
      </c>
      <c r="AM831">
        <f t="shared" si="458"/>
        <v>-1.9153937404135922E-2</v>
      </c>
      <c r="AN831">
        <f t="shared" si="459"/>
        <v>-2.5632333377086411E-2</v>
      </c>
      <c r="AO831">
        <f t="shared" si="480"/>
        <v>-3.8532675713705207E-5</v>
      </c>
      <c r="AR831">
        <f t="shared" si="481"/>
        <v>2.3474538291634389E-7</v>
      </c>
      <c r="AS831">
        <f t="shared" si="460"/>
        <v>2.7048507103991307E-6</v>
      </c>
      <c r="AT831">
        <f t="shared" si="461"/>
        <v>9.045134900657949E-8</v>
      </c>
      <c r="AU831">
        <f t="shared" si="462"/>
        <v>9.081745318312242E-11</v>
      </c>
      <c r="AV831">
        <f t="shared" si="463"/>
        <v>2.0607448792430918E-8</v>
      </c>
      <c r="AW831">
        <f t="shared" si="464"/>
        <v>9.002944457053466E-6</v>
      </c>
      <c r="AX831">
        <f t="shared" si="465"/>
        <v>5.8563422097393653E-5</v>
      </c>
      <c r="AY831">
        <f t="shared" si="466"/>
        <v>1.6995697388152922E-5</v>
      </c>
      <c r="AZ831">
        <f t="shared" si="467"/>
        <v>1.116800081210962E-4</v>
      </c>
      <c r="BA831">
        <f t="shared" si="468"/>
        <v>4.4046086673618889E-5</v>
      </c>
      <c r="BB831">
        <f t="shared" si="469"/>
        <v>1.3519030659373132E-4</v>
      </c>
      <c r="BC831">
        <f t="shared" si="470"/>
        <v>1.0324363727226468E-4</v>
      </c>
      <c r="BD831">
        <f t="shared" si="471"/>
        <v>1.0037112060073879E-4</v>
      </c>
      <c r="BE831">
        <f t="shared" si="472"/>
        <v>4.6498792482976993E-4</v>
      </c>
      <c r="BF831">
        <f t="shared" si="473"/>
        <v>1.5790065935098851E-4</v>
      </c>
      <c r="BG831">
        <f t="shared" si="474"/>
        <v>9.466675419186558E-5</v>
      </c>
      <c r="BH831">
        <f t="shared" si="475"/>
        <v>3.6687331808155712E-4</v>
      </c>
      <c r="BI831">
        <f t="shared" si="476"/>
        <v>6.5701651435409801E-4</v>
      </c>
      <c r="BJ831">
        <f t="shared" si="477"/>
        <v>1.4847670976575671E-9</v>
      </c>
    </row>
    <row r="832" spans="1:62" hidden="1" x14ac:dyDescent="0.25">
      <c r="A832" s="1">
        <v>42874</v>
      </c>
      <c r="B832">
        <v>13.877634415408338</v>
      </c>
      <c r="C832">
        <v>21.023292828349497</v>
      </c>
      <c r="D832">
        <v>89.12634637198731</v>
      </c>
      <c r="E832">
        <v>84.359115160356765</v>
      </c>
      <c r="F832">
        <v>78.181047336095205</v>
      </c>
      <c r="G832" s="2">
        <v>28635</v>
      </c>
      <c r="H832" s="3">
        <v>39136</v>
      </c>
      <c r="I832" s="2">
        <v>369.55</v>
      </c>
      <c r="J832">
        <v>9.3775999999999993</v>
      </c>
      <c r="K832" s="4">
        <v>72.358000000000004</v>
      </c>
      <c r="L832" s="4">
        <v>64.564999999999998</v>
      </c>
      <c r="M832">
        <v>9427.9</v>
      </c>
      <c r="N832" s="5">
        <v>18.62</v>
      </c>
      <c r="O832" s="6">
        <v>89.5</v>
      </c>
      <c r="P832" s="7">
        <v>136.97399999999999</v>
      </c>
      <c r="Q832">
        <v>435.25</v>
      </c>
      <c r="R832">
        <v>1008</v>
      </c>
      <c r="S832">
        <v>13968.060000000001</v>
      </c>
      <c r="T832">
        <v>520.41999999999996</v>
      </c>
      <c r="W832">
        <f t="shared" si="478"/>
        <v>3.191064696251945E-3</v>
      </c>
      <c r="X832">
        <f t="shared" si="482"/>
        <v>5.0028784131208952E-4</v>
      </c>
      <c r="Y832">
        <f t="shared" si="483"/>
        <v>-9.2379961726276867E-5</v>
      </c>
      <c r="Z832">
        <f t="shared" si="484"/>
        <v>4.6315420152077789E-4</v>
      </c>
      <c r="AA832">
        <f t="shared" si="485"/>
        <v>3.2109405382391458E-4</v>
      </c>
      <c r="AB832">
        <f t="shared" si="486"/>
        <v>-2.4415777737795026E-3</v>
      </c>
      <c r="AC832">
        <f t="shared" si="487"/>
        <v>5.4831160457885541E-3</v>
      </c>
      <c r="AD832">
        <f t="shared" si="488"/>
        <v>1.3485186986333096E-2</v>
      </c>
      <c r="AE832">
        <f t="shared" si="489"/>
        <v>-4.2564123169889995E-3</v>
      </c>
      <c r="AF832">
        <f t="shared" si="490"/>
        <v>4.4600265075295242E-3</v>
      </c>
      <c r="AG832">
        <f t="shared" si="491"/>
        <v>-4.8669415085425714E-3</v>
      </c>
      <c r="AH832">
        <f t="shared" si="492"/>
        <v>-1.6439213394156289E-4</v>
      </c>
      <c r="AI832">
        <f t="shared" si="493"/>
        <v>-1.3337087531537865E-2</v>
      </c>
      <c r="AJ832">
        <f t="shared" si="494"/>
        <v>5.6022555486697516E-3</v>
      </c>
      <c r="AK832">
        <f t="shared" si="495"/>
        <v>-2.2752142827361086E-3</v>
      </c>
      <c r="AL832">
        <f t="shared" si="479"/>
        <v>-1.0399499472362461E-2</v>
      </c>
      <c r="AM832">
        <f t="shared" si="458"/>
        <v>1.7766012129287856E-2</v>
      </c>
      <c r="AN832">
        <f t="shared" si="459"/>
        <v>-1.4964722723193638E-2</v>
      </c>
      <c r="AO832">
        <f t="shared" si="480"/>
        <v>2.6744929117237027E-3</v>
      </c>
      <c r="AR832">
        <f t="shared" si="481"/>
        <v>1.0182893895665518E-5</v>
      </c>
      <c r="AS832">
        <f t="shared" si="460"/>
        <v>2.5028792416471047E-7</v>
      </c>
      <c r="AT832">
        <f t="shared" si="461"/>
        <v>8.5340573285483792E-9</v>
      </c>
      <c r="AU832">
        <f t="shared" si="462"/>
        <v>2.1451181438634935E-7</v>
      </c>
      <c r="AV832">
        <f t="shared" si="463"/>
        <v>1.0310139140107495E-7</v>
      </c>
      <c r="AW832">
        <f t="shared" si="464"/>
        <v>5.9613020254140721E-6</v>
      </c>
      <c r="AX832">
        <f t="shared" si="465"/>
        <v>3.0064561571583908E-5</v>
      </c>
      <c r="AY832">
        <f t="shared" si="466"/>
        <v>1.818502680563675E-4</v>
      </c>
      <c r="AZ832">
        <f t="shared" si="467"/>
        <v>1.8117045812215664E-5</v>
      </c>
      <c r="BA832">
        <f t="shared" si="468"/>
        <v>1.9891836447866004E-5</v>
      </c>
      <c r="BB832">
        <f t="shared" si="469"/>
        <v>2.3687119647574639E-5</v>
      </c>
      <c r="BC832">
        <f t="shared" si="470"/>
        <v>2.7024773701860754E-8</v>
      </c>
      <c r="BD832">
        <f t="shared" si="471"/>
        <v>1.7787790382390277E-4</v>
      </c>
      <c r="BE832">
        <f t="shared" si="472"/>
        <v>3.1385267232601016E-5</v>
      </c>
      <c r="BF832">
        <f t="shared" si="473"/>
        <v>5.1766000323663856E-6</v>
      </c>
      <c r="BG832">
        <f t="shared" si="474"/>
        <v>1.0814958927566711E-4</v>
      </c>
      <c r="BH832">
        <f t="shared" si="475"/>
        <v>3.156311869780032E-4</v>
      </c>
      <c r="BI832">
        <f t="shared" si="476"/>
        <v>2.2394292618206803E-4</v>
      </c>
      <c r="BJ832">
        <f t="shared" si="477"/>
        <v>7.1529123348603295E-6</v>
      </c>
    </row>
    <row r="833" spans="1:62" hidden="1" x14ac:dyDescent="0.25">
      <c r="A833" s="1">
        <v>42877</v>
      </c>
      <c r="B833">
        <v>13.866929483724034</v>
      </c>
      <c r="C833">
        <v>20.972143318027229</v>
      </c>
      <c r="D833">
        <v>89.174084128677706</v>
      </c>
      <c r="E833">
        <v>84.46044346719242</v>
      </c>
      <c r="F833">
        <v>78.279849049205453</v>
      </c>
      <c r="G833" s="2">
        <v>28785</v>
      </c>
      <c r="H833" s="3">
        <v>39896</v>
      </c>
      <c r="I833" s="2">
        <v>371.55</v>
      </c>
      <c r="J833">
        <v>9.3678000000000008</v>
      </c>
      <c r="K833" s="4">
        <v>72.492999999999995</v>
      </c>
      <c r="L833" s="4">
        <v>64.510000000000005</v>
      </c>
      <c r="M833">
        <v>9438.25</v>
      </c>
      <c r="N833" s="5">
        <v>18.5</v>
      </c>
      <c r="O833" s="6">
        <v>90.45</v>
      </c>
      <c r="P833" s="7">
        <v>135.94499999999999</v>
      </c>
      <c r="Q833">
        <v>425.45</v>
      </c>
      <c r="R833">
        <v>1018.6</v>
      </c>
      <c r="S833">
        <v>13594.949999999999</v>
      </c>
      <c r="T833">
        <v>525.33000000000004</v>
      </c>
      <c r="W833">
        <f t="shared" si="478"/>
        <v>-7.7167781439585654E-4</v>
      </c>
      <c r="X833">
        <f t="shared" si="482"/>
        <v>-2.4359568709766397E-3</v>
      </c>
      <c r="Y833">
        <f t="shared" si="483"/>
        <v>5.3547551957127022E-4</v>
      </c>
      <c r="Z833">
        <f t="shared" si="484"/>
        <v>1.200433407451266E-3</v>
      </c>
      <c r="AA833">
        <f t="shared" si="485"/>
        <v>1.2629574357011376E-3</v>
      </c>
      <c r="AB833">
        <f t="shared" si="486"/>
        <v>5.224672281952304E-3</v>
      </c>
      <c r="AC833">
        <f t="shared" si="487"/>
        <v>1.9233308739059651E-2</v>
      </c>
      <c r="AD833">
        <f t="shared" si="488"/>
        <v>5.3973953725824217E-3</v>
      </c>
      <c r="AE833">
        <f t="shared" si="489"/>
        <v>-1.0455899466350509E-3</v>
      </c>
      <c r="AF833">
        <f t="shared" si="490"/>
        <v>1.8639849098375562E-3</v>
      </c>
      <c r="AG833">
        <f t="shared" si="491"/>
        <v>-8.5221775446451382E-4</v>
      </c>
      <c r="AH833">
        <f t="shared" si="492"/>
        <v>1.0972033020330829E-3</v>
      </c>
      <c r="AI833">
        <f t="shared" si="493"/>
        <v>-6.4655397646419723E-3</v>
      </c>
      <c r="AJ833">
        <f t="shared" si="494"/>
        <v>1.0558586560494415E-2</v>
      </c>
      <c r="AK833">
        <f t="shared" si="495"/>
        <v>-7.5407346206755295E-3</v>
      </c>
      <c r="AL833">
        <f t="shared" si="479"/>
        <v>-2.2773146352732081E-2</v>
      </c>
      <c r="AM833">
        <f t="shared" si="458"/>
        <v>1.0460965819190281E-2</v>
      </c>
      <c r="AN833">
        <f t="shared" si="459"/>
        <v>-2.70748943657249E-2</v>
      </c>
      <c r="AO833">
        <f t="shared" si="480"/>
        <v>9.3904586766547938E-3</v>
      </c>
      <c r="AR833">
        <f t="shared" si="481"/>
        <v>5.9548664923076599E-7</v>
      </c>
      <c r="AS833">
        <f t="shared" si="460"/>
        <v>5.9338858772583014E-6</v>
      </c>
      <c r="AT833">
        <f t="shared" si="461"/>
        <v>2.8673403206012181E-7</v>
      </c>
      <c r="AU833">
        <f t="shared" si="462"/>
        <v>1.4410403657250571E-6</v>
      </c>
      <c r="AV833">
        <f t="shared" si="463"/>
        <v>1.5950614843927931E-6</v>
      </c>
      <c r="AW833">
        <f t="shared" si="464"/>
        <v>2.7297200453800697E-5</v>
      </c>
      <c r="AX833">
        <f t="shared" si="465"/>
        <v>3.6992016505198833E-4</v>
      </c>
      <c r="AY833">
        <f t="shared" si="466"/>
        <v>2.913187680797414E-5</v>
      </c>
      <c r="AZ833">
        <f t="shared" si="467"/>
        <v>1.0932583365042887E-6</v>
      </c>
      <c r="BA833">
        <f t="shared" si="468"/>
        <v>3.4744397441021224E-6</v>
      </c>
      <c r="BB833">
        <f t="shared" si="469"/>
        <v>7.2627510102453837E-7</v>
      </c>
      <c r="BC833">
        <f t="shared" si="470"/>
        <v>1.2038550859923006E-6</v>
      </c>
      <c r="BD833">
        <f t="shared" si="471"/>
        <v>4.1803204448166573E-5</v>
      </c>
      <c r="BE833">
        <f t="shared" si="472"/>
        <v>1.1148375015545327E-4</v>
      </c>
      <c r="BF833">
        <f t="shared" si="473"/>
        <v>5.686267861945452E-5</v>
      </c>
      <c r="BG833">
        <f t="shared" si="474"/>
        <v>5.1861619480295443E-4</v>
      </c>
      <c r="BH833">
        <f t="shared" si="475"/>
        <v>1.0943180587026738E-4</v>
      </c>
      <c r="BI833">
        <f t="shared" si="476"/>
        <v>7.3304990491516195E-4</v>
      </c>
      <c r="BJ833">
        <f t="shared" si="477"/>
        <v>8.8180714157961296E-5</v>
      </c>
    </row>
    <row r="834" spans="1:62" hidden="1" x14ac:dyDescent="0.25">
      <c r="A834" s="1">
        <v>42878</v>
      </c>
      <c r="B834">
        <v>13.877265446163944</v>
      </c>
      <c r="C834">
        <v>20.972443938768091</v>
      </c>
      <c r="D834">
        <v>89.178750183580405</v>
      </c>
      <c r="E834">
        <v>84.435586836508662</v>
      </c>
      <c r="F834">
        <v>78.334145226008403</v>
      </c>
      <c r="G834" s="2">
        <v>28811</v>
      </c>
      <c r="H834" s="3">
        <v>39978</v>
      </c>
      <c r="I834" s="2">
        <v>373.6</v>
      </c>
      <c r="J834">
        <v>9.4186999999999994</v>
      </c>
      <c r="K834" s="4">
        <v>72.575500000000005</v>
      </c>
      <c r="L834" s="4">
        <v>64.894999999999996</v>
      </c>
      <c r="M834">
        <v>9386.15</v>
      </c>
      <c r="N834" s="5">
        <v>18.07</v>
      </c>
      <c r="O834" s="6">
        <v>88.56</v>
      </c>
      <c r="P834" s="7">
        <v>134.68799999999999</v>
      </c>
      <c r="Q834">
        <v>424.05</v>
      </c>
      <c r="R834">
        <v>1024.8</v>
      </c>
      <c r="S834">
        <v>13799.099999999999</v>
      </c>
      <c r="T834">
        <v>523.03</v>
      </c>
      <c r="W834">
        <f t="shared" si="478"/>
        <v>7.4509013104934749E-4</v>
      </c>
      <c r="X834">
        <f t="shared" si="482"/>
        <v>1.4334185196593199E-5</v>
      </c>
      <c r="Y834">
        <f t="shared" si="483"/>
        <v>5.2323866023788415E-5</v>
      </c>
      <c r="Z834">
        <f t="shared" si="484"/>
        <v>-2.9434239299192319E-4</v>
      </c>
      <c r="AA834">
        <f t="shared" si="485"/>
        <v>6.9337582799743904E-4</v>
      </c>
      <c r="AB834">
        <f t="shared" si="486"/>
        <v>9.0284053635999464E-4</v>
      </c>
      <c r="AC834">
        <f t="shared" si="487"/>
        <v>2.0532345646335874E-3</v>
      </c>
      <c r="AD834">
        <f t="shared" si="488"/>
        <v>5.5022617512093322E-3</v>
      </c>
      <c r="AE834">
        <f t="shared" si="489"/>
        <v>5.418798025132416E-3</v>
      </c>
      <c r="AF834">
        <f t="shared" si="490"/>
        <v>1.1373938366214449E-3</v>
      </c>
      <c r="AG834">
        <f t="shared" si="491"/>
        <v>5.9503285955719454E-3</v>
      </c>
      <c r="AH834">
        <f t="shared" si="492"/>
        <v>-5.5353831230343315E-3</v>
      </c>
      <c r="AI834">
        <f t="shared" si="493"/>
        <v>-2.3517627480141995E-2</v>
      </c>
      <c r="AJ834">
        <f t="shared" si="494"/>
        <v>-2.1116923440922697E-2</v>
      </c>
      <c r="AK834">
        <f t="shared" si="495"/>
        <v>-9.2893995866946185E-3</v>
      </c>
      <c r="AL834">
        <f t="shared" si="479"/>
        <v>-3.2960594878572364E-3</v>
      </c>
      <c r="AM834">
        <f t="shared" si="458"/>
        <v>6.0683361320200708E-3</v>
      </c>
      <c r="AN834">
        <f t="shared" si="459"/>
        <v>1.490497239016628E-2</v>
      </c>
      <c r="AO834">
        <f t="shared" si="480"/>
        <v>-4.3878127554240953E-3</v>
      </c>
      <c r="AR834">
        <f t="shared" si="481"/>
        <v>5.5515930338713383E-7</v>
      </c>
      <c r="AS834">
        <f t="shared" si="460"/>
        <v>2.0546886525023162E-10</v>
      </c>
      <c r="AT834">
        <f t="shared" si="461"/>
        <v>2.7377869556753596E-9</v>
      </c>
      <c r="AU834">
        <f t="shared" si="462"/>
        <v>8.6637444312211758E-8</v>
      </c>
      <c r="AV834">
        <f t="shared" si="463"/>
        <v>4.8077003885113414E-7</v>
      </c>
      <c r="AW834">
        <f t="shared" si="464"/>
        <v>8.1512103409480279E-7</v>
      </c>
      <c r="AX834">
        <f t="shared" si="465"/>
        <v>4.2157721774060775E-6</v>
      </c>
      <c r="AY834">
        <f t="shared" si="466"/>
        <v>3.0274884378821188E-5</v>
      </c>
      <c r="AZ834">
        <f t="shared" si="467"/>
        <v>2.936337203717897E-5</v>
      </c>
      <c r="BA834">
        <f t="shared" si="468"/>
        <v>1.2936647395844501E-6</v>
      </c>
      <c r="BB834">
        <f t="shared" si="469"/>
        <v>3.5406410395281201E-5</v>
      </c>
      <c r="BC834">
        <f t="shared" si="470"/>
        <v>3.0640466318773307E-5</v>
      </c>
      <c r="BD834">
        <f t="shared" si="471"/>
        <v>5.5307880229472992E-4</v>
      </c>
      <c r="BE834">
        <f t="shared" si="472"/>
        <v>4.4592445560979045E-4</v>
      </c>
      <c r="BF834">
        <f t="shared" si="473"/>
        <v>8.6292944681282154E-5</v>
      </c>
      <c r="BG834">
        <f t="shared" si="474"/>
        <v>1.0864008147493708E-5</v>
      </c>
      <c r="BH834">
        <f t="shared" si="475"/>
        <v>3.6824703411180314E-5</v>
      </c>
      <c r="BI834">
        <f t="shared" si="476"/>
        <v>2.2215820195161911E-4</v>
      </c>
      <c r="BJ834">
        <f t="shared" si="477"/>
        <v>1.9252900776662392E-5</v>
      </c>
    </row>
    <row r="835" spans="1:62" hidden="1" x14ac:dyDescent="0.25">
      <c r="A835" s="1">
        <v>42879</v>
      </c>
      <c r="B835">
        <v>13.870880060534258</v>
      </c>
      <c r="C835">
        <v>20.987362330863402</v>
      </c>
      <c r="D835">
        <v>89.216334937064161</v>
      </c>
      <c r="E835">
        <v>84.504444152031212</v>
      </c>
      <c r="F835">
        <v>78.325313814746636</v>
      </c>
      <c r="G835" s="2">
        <v>28713</v>
      </c>
      <c r="H835" s="3">
        <v>39860</v>
      </c>
      <c r="I835" s="2">
        <v>371.4</v>
      </c>
      <c r="J835">
        <v>9.4007000000000005</v>
      </c>
      <c r="K835" s="4">
        <v>72.665499999999994</v>
      </c>
      <c r="L835" s="4">
        <v>64.77</v>
      </c>
      <c r="M835">
        <v>9360.5499999999993</v>
      </c>
      <c r="N835" s="5">
        <v>18</v>
      </c>
      <c r="O835" s="6">
        <v>89.3</v>
      </c>
      <c r="P835" s="7">
        <v>133.952</v>
      </c>
      <c r="Q835">
        <v>430.65</v>
      </c>
      <c r="R835">
        <v>1038.05</v>
      </c>
      <c r="S835">
        <v>13682.34</v>
      </c>
      <c r="T835">
        <v>522.25</v>
      </c>
      <c r="W835">
        <f t="shared" si="478"/>
        <v>-4.602387385388906E-4</v>
      </c>
      <c r="X835">
        <f t="shared" si="482"/>
        <v>7.1108015266094866E-4</v>
      </c>
      <c r="Y835">
        <f t="shared" si="483"/>
        <v>4.2136535336080523E-4</v>
      </c>
      <c r="Z835">
        <f t="shared" si="484"/>
        <v>8.1516877832450208E-4</v>
      </c>
      <c r="AA835">
        <f t="shared" si="485"/>
        <v>-1.1274660751670457E-4</v>
      </c>
      <c r="AB835">
        <f t="shared" si="486"/>
        <v>-3.4072767822538141E-3</v>
      </c>
      <c r="AC835">
        <f t="shared" si="487"/>
        <v>-2.955988023806378E-3</v>
      </c>
      <c r="AD835">
        <f t="shared" si="488"/>
        <v>-5.9060574360822928E-3</v>
      </c>
      <c r="AE835">
        <f t="shared" si="489"/>
        <v>-1.9129202300704701E-3</v>
      </c>
      <c r="AF835">
        <f t="shared" si="490"/>
        <v>1.2393196345292868E-3</v>
      </c>
      <c r="AG835">
        <f t="shared" si="491"/>
        <v>-1.9280459448966E-3</v>
      </c>
      <c r="AH835">
        <f t="shared" si="492"/>
        <v>-2.7311490462753369E-3</v>
      </c>
      <c r="AI835">
        <f t="shared" si="493"/>
        <v>-3.8813467079724944E-3</v>
      </c>
      <c r="AJ835">
        <f t="shared" si="494"/>
        <v>8.3211994820719237E-3</v>
      </c>
      <c r="AK835">
        <f t="shared" si="495"/>
        <v>-5.4794657646254838E-3</v>
      </c>
      <c r="AL835">
        <f t="shared" si="479"/>
        <v>1.5444322427473556E-2</v>
      </c>
      <c r="AM835">
        <f t="shared" ref="AM835:AM861" si="496">LN((R835/R834))</f>
        <v>1.2846481540033742E-2</v>
      </c>
      <c r="AN835">
        <f t="shared" ref="AN835:AN861" si="497">LN((S835/S834))</f>
        <v>-8.4974224469579959E-3</v>
      </c>
      <c r="AO835">
        <f t="shared" si="480"/>
        <v>-1.4924233598198739E-3</v>
      </c>
      <c r="AR835">
        <f t="shared" si="481"/>
        <v>2.118196964518693E-7</v>
      </c>
      <c r="AS835">
        <f t="shared" ref="AS835:AS861" si="498">X835^2</f>
        <v>5.0563498350831806E-7</v>
      </c>
      <c r="AT835">
        <f t="shared" ref="AT835:AT861" si="499">Y835^2</f>
        <v>1.7754876101287625E-7</v>
      </c>
      <c r="AU835">
        <f t="shared" ref="AU835:AU861" si="500">Z835^2</f>
        <v>6.6450013715506126E-7</v>
      </c>
      <c r="AV835">
        <f t="shared" ref="AV835:AV861" si="501">AA835^2</f>
        <v>1.2711797506525823E-8</v>
      </c>
      <c r="AW835">
        <f t="shared" ref="AW835:AW861" si="502">AB835^2</f>
        <v>1.1609535070885906E-5</v>
      </c>
      <c r="AX835">
        <f t="shared" ref="AX835:AX861" si="503">AC835^2</f>
        <v>8.7378651968867361E-6</v>
      </c>
      <c r="AY835">
        <f t="shared" ref="AY835:AY861" si="504">AD835^2</f>
        <v>3.4881514438302944E-5</v>
      </c>
      <c r="AZ835">
        <f t="shared" ref="AZ835:AZ861" si="505">AE835^2</f>
        <v>3.6592638066128602E-6</v>
      </c>
      <c r="BA835">
        <f t="shared" ref="BA835:BA861" si="506">AF835^2</f>
        <v>1.535913156529805E-6</v>
      </c>
      <c r="BB835">
        <f t="shared" ref="BB835:BB861" si="507">AG835^2</f>
        <v>3.7173611656322231E-6</v>
      </c>
      <c r="BC835">
        <f t="shared" ref="BC835:BC861" si="508">AH835^2</f>
        <v>7.459175112970682E-6</v>
      </c>
      <c r="BD835">
        <f t="shared" ref="BD835:BD861" si="509">AI835^2</f>
        <v>1.5064852267488919E-5</v>
      </c>
      <c r="BE835">
        <f t="shared" ref="BE835:BE861" si="510">AJ835^2</f>
        <v>6.924236082043405E-5</v>
      </c>
      <c r="BF835">
        <f t="shared" ref="BF835:BF861" si="511">AK835^2</f>
        <v>3.0024545065702736E-5</v>
      </c>
      <c r="BG835">
        <f t="shared" ref="BG835:BG861" si="512">AL835^2</f>
        <v>2.3852709524376268E-4</v>
      </c>
      <c r="BH835">
        <f t="shared" ref="BH835:BH861" si="513">AM835^2</f>
        <v>1.6503208795842769E-4</v>
      </c>
      <c r="BI835">
        <f t="shared" ref="BI835:BI861" si="514">AN835^2</f>
        <v>7.2206188242065618E-5</v>
      </c>
      <c r="BJ835">
        <f t="shared" ref="BJ835:BJ861" si="515">AO835^2</f>
        <v>2.2273274849360409E-6</v>
      </c>
    </row>
    <row r="836" spans="1:62" hidden="1" x14ac:dyDescent="0.25">
      <c r="A836" s="1">
        <v>42880</v>
      </c>
      <c r="B836">
        <v>13.837467480583227</v>
      </c>
      <c r="C836">
        <v>20.991786767491845</v>
      </c>
      <c r="D836">
        <v>89.239748475353167</v>
      </c>
      <c r="E836">
        <v>84.544511328676094</v>
      </c>
      <c r="F836">
        <v>78.386892292843228</v>
      </c>
      <c r="G836" s="2">
        <v>28661</v>
      </c>
      <c r="H836" s="3">
        <v>39831</v>
      </c>
      <c r="I836" s="2">
        <v>371.65</v>
      </c>
      <c r="J836">
        <v>9.3981999999999992</v>
      </c>
      <c r="K836" s="4">
        <v>72.366500000000002</v>
      </c>
      <c r="L836" s="4">
        <v>64.555000000000007</v>
      </c>
      <c r="M836">
        <v>9509.75</v>
      </c>
      <c r="N836" s="5">
        <v>18.05</v>
      </c>
      <c r="O836" s="6">
        <v>90.17</v>
      </c>
      <c r="P836" s="7">
        <v>135.98500000000001</v>
      </c>
      <c r="Q836">
        <v>438.7</v>
      </c>
      <c r="R836">
        <v>1043.45</v>
      </c>
      <c r="S836">
        <v>14004.689999999999</v>
      </c>
      <c r="T836">
        <v>539.04999999999995</v>
      </c>
      <c r="W836">
        <f t="shared" ref="W836:W861" si="516">LN((B836/B835))</f>
        <v>-2.4117350265445022E-3</v>
      </c>
      <c r="X836">
        <f t="shared" si="482"/>
        <v>2.1079210702730595E-4</v>
      </c>
      <c r="Y836">
        <f t="shared" si="483"/>
        <v>2.6240112385780758E-4</v>
      </c>
      <c r="Z836">
        <f t="shared" si="484"/>
        <v>4.7403046391178319E-4</v>
      </c>
      <c r="AA836">
        <f t="shared" si="485"/>
        <v>7.8587983406456889E-4</v>
      </c>
      <c r="AB836">
        <f t="shared" si="486"/>
        <v>-1.8126682552487131E-3</v>
      </c>
      <c r="AC836">
        <f t="shared" si="487"/>
        <v>-7.2781120277396979E-4</v>
      </c>
      <c r="AD836">
        <f t="shared" si="488"/>
        <v>6.729022526971364E-4</v>
      </c>
      <c r="AE836">
        <f t="shared" si="489"/>
        <v>-2.6597301062708767E-4</v>
      </c>
      <c r="AF836">
        <f t="shared" si="490"/>
        <v>-4.1232338188750637E-3</v>
      </c>
      <c r="AG836">
        <f t="shared" si="491"/>
        <v>-3.3249595681435593E-3</v>
      </c>
      <c r="AH836">
        <f t="shared" si="492"/>
        <v>1.5813538647069577E-2</v>
      </c>
      <c r="AI836">
        <f t="shared" si="493"/>
        <v>2.7739268827252244E-3</v>
      </c>
      <c r="AJ836">
        <f t="shared" si="494"/>
        <v>9.6952896293619507E-3</v>
      </c>
      <c r="AK836">
        <f t="shared" si="495"/>
        <v>1.5063058712026997E-2</v>
      </c>
      <c r="AL836">
        <f t="shared" ref="AL836:AL861" si="517">LN((Q836/Q835))</f>
        <v>1.8520112936985644E-2</v>
      </c>
      <c r="AM836">
        <f t="shared" si="496"/>
        <v>5.1885775782815639E-3</v>
      </c>
      <c r="AN836">
        <f t="shared" si="497"/>
        <v>2.3286323317137092E-2</v>
      </c>
      <c r="AO836">
        <f t="shared" ref="AO836:AO861" si="518">LN((T836/T835))</f>
        <v>3.1661930548451685E-2</v>
      </c>
      <c r="AR836">
        <f t="shared" ref="AR836:AR861" si="519">W836^2</f>
        <v>5.8164658382616104E-6</v>
      </c>
      <c r="AS836">
        <f t="shared" si="498"/>
        <v>4.4433312385011208E-8</v>
      </c>
      <c r="AT836">
        <f t="shared" si="499"/>
        <v>6.8854349801840468E-8</v>
      </c>
      <c r="AU836">
        <f t="shared" si="500"/>
        <v>2.2470488071642038E-7</v>
      </c>
      <c r="AV836">
        <f t="shared" si="501"/>
        <v>6.1760711358935429E-7</v>
      </c>
      <c r="AW836">
        <f t="shared" si="502"/>
        <v>3.2857662035864139E-6</v>
      </c>
      <c r="AX836">
        <f t="shared" si="503"/>
        <v>5.2970914688329254E-7</v>
      </c>
      <c r="AY836">
        <f t="shared" si="504"/>
        <v>4.5279744168488078E-7</v>
      </c>
      <c r="AZ836">
        <f t="shared" si="505"/>
        <v>7.0741642382036884E-8</v>
      </c>
      <c r="BA836">
        <f t="shared" si="506"/>
        <v>1.7001057125115041E-5</v>
      </c>
      <c r="BB836">
        <f t="shared" si="507"/>
        <v>1.1055356129789404E-5</v>
      </c>
      <c r="BC836">
        <f t="shared" si="508"/>
        <v>2.5006800454236311E-4</v>
      </c>
      <c r="BD836">
        <f t="shared" si="509"/>
        <v>7.6946703507056814E-6</v>
      </c>
      <c r="BE836">
        <f t="shared" si="510"/>
        <v>9.3998640997213387E-5</v>
      </c>
      <c r="BF836">
        <f t="shared" si="511"/>
        <v>2.2689573776197241E-4</v>
      </c>
      <c r="BG836">
        <f t="shared" si="512"/>
        <v>3.4299458319870298E-4</v>
      </c>
      <c r="BH836">
        <f t="shared" si="513"/>
        <v>2.692133728584618E-5</v>
      </c>
      <c r="BI836">
        <f t="shared" si="514"/>
        <v>5.4225285363024257E-4</v>
      </c>
      <c r="BJ836">
        <f t="shared" si="515"/>
        <v>1.0024778460549779E-3</v>
      </c>
    </row>
    <row r="837" spans="1:62" hidden="1" x14ac:dyDescent="0.25">
      <c r="A837" s="1">
        <v>42881</v>
      </c>
      <c r="B837">
        <v>13.771044928242544</v>
      </c>
      <c r="C837">
        <v>21.047110665193763</v>
      </c>
      <c r="D837">
        <v>89.26287163236843</v>
      </c>
      <c r="E837">
        <v>84.535636669319885</v>
      </c>
      <c r="F837">
        <v>78.438479513521443</v>
      </c>
      <c r="G837" s="2">
        <v>28888</v>
      </c>
      <c r="H837" s="3">
        <v>40114</v>
      </c>
      <c r="I837" s="2">
        <v>367.35</v>
      </c>
      <c r="J837">
        <v>9.4099000000000004</v>
      </c>
      <c r="K837" s="4">
        <v>72.141499999999994</v>
      </c>
      <c r="L837" s="4">
        <v>64.510000000000005</v>
      </c>
      <c r="M837">
        <v>9595.1</v>
      </c>
      <c r="N837" s="5">
        <v>18.239999999999998</v>
      </c>
      <c r="O837" s="6">
        <v>90.47</v>
      </c>
      <c r="P837" s="7">
        <v>137.51499999999999</v>
      </c>
      <c r="Q837">
        <v>426.35</v>
      </c>
      <c r="R837">
        <v>1040.95</v>
      </c>
      <c r="S837">
        <v>14175.66</v>
      </c>
      <c r="T837">
        <v>542</v>
      </c>
      <c r="W837">
        <f t="shared" si="516"/>
        <v>-4.8117536731918896E-3</v>
      </c>
      <c r="X837">
        <f t="shared" si="482"/>
        <v>2.6320352349408329E-3</v>
      </c>
      <c r="Y837">
        <f t="shared" si="483"/>
        <v>2.5907919032956965E-4</v>
      </c>
      <c r="Z837">
        <f t="shared" si="484"/>
        <v>-1.0497577000537736E-4</v>
      </c>
      <c r="AA837">
        <f t="shared" si="485"/>
        <v>6.5789383369156251E-4</v>
      </c>
      <c r="AB837">
        <f t="shared" si="486"/>
        <v>7.8889703485263054E-3</v>
      </c>
      <c r="AC837">
        <f t="shared" si="487"/>
        <v>7.0798969819803482E-3</v>
      </c>
      <c r="AD837">
        <f t="shared" si="488"/>
        <v>-1.1637479105015966E-2</v>
      </c>
      <c r="AE837">
        <f t="shared" si="489"/>
        <v>1.2441449704329124E-3</v>
      </c>
      <c r="AF837">
        <f t="shared" si="490"/>
        <v>-3.1140169654363245E-3</v>
      </c>
      <c r="AG837">
        <f t="shared" si="491"/>
        <v>-6.9732308253171033E-4</v>
      </c>
      <c r="AH837">
        <f t="shared" si="492"/>
        <v>8.9349634062052159E-3</v>
      </c>
      <c r="AI837">
        <f t="shared" si="493"/>
        <v>1.0471299867295216E-2</v>
      </c>
      <c r="AJ837">
        <f t="shared" si="494"/>
        <v>3.3215265258349112E-3</v>
      </c>
      <c r="AK837">
        <f t="shared" si="495"/>
        <v>1.1188416530174779E-2</v>
      </c>
      <c r="AL837">
        <f t="shared" si="517"/>
        <v>-2.8555202984109587E-2</v>
      </c>
      <c r="AM837">
        <f t="shared" si="496"/>
        <v>-2.3987729790569631E-3</v>
      </c>
      <c r="AN837">
        <f t="shared" si="497"/>
        <v>1.2134135861166791E-2</v>
      </c>
      <c r="AO837">
        <f t="shared" si="518"/>
        <v>5.4576704545193002E-3</v>
      </c>
      <c r="AR837">
        <f t="shared" si="519"/>
        <v>2.3152973411475642E-5</v>
      </c>
      <c r="AS837">
        <f t="shared" si="498"/>
        <v>6.9276094779700449E-6</v>
      </c>
      <c r="AT837">
        <f t="shared" si="499"/>
        <v>6.7122026861825384E-8</v>
      </c>
      <c r="AU837">
        <f t="shared" si="500"/>
        <v>1.1019912288221885E-8</v>
      </c>
      <c r="AV837">
        <f t="shared" si="501"/>
        <v>4.3282429640938129E-7</v>
      </c>
      <c r="AW837">
        <f t="shared" si="502"/>
        <v>6.2235853159927257E-5</v>
      </c>
      <c r="AX837">
        <f t="shared" si="503"/>
        <v>5.0124941275454441E-5</v>
      </c>
      <c r="AY837">
        <f t="shared" si="504"/>
        <v>1.354309199196832E-4</v>
      </c>
      <c r="AZ837">
        <f t="shared" si="505"/>
        <v>1.5478967074535125E-6</v>
      </c>
      <c r="BA837">
        <f t="shared" si="506"/>
        <v>9.6971016610252542E-6</v>
      </c>
      <c r="BB837">
        <f t="shared" si="507"/>
        <v>4.8625948143152653E-7</v>
      </c>
      <c r="BC837">
        <f t="shared" si="508"/>
        <v>7.9833571070226311E-5</v>
      </c>
      <c r="BD837">
        <f t="shared" si="509"/>
        <v>1.0964812091081682E-4</v>
      </c>
      <c r="BE837">
        <f t="shared" si="510"/>
        <v>1.1032538461824935E-5</v>
      </c>
      <c r="BF837">
        <f t="shared" si="511"/>
        <v>1.2518066445268823E-4</v>
      </c>
      <c r="BG837">
        <f t="shared" si="512"/>
        <v>8.1539961746370112E-4</v>
      </c>
      <c r="BH837">
        <f t="shared" si="513"/>
        <v>5.7541118050538171E-6</v>
      </c>
      <c r="BI837">
        <f t="shared" si="514"/>
        <v>1.4723725309725394E-4</v>
      </c>
      <c r="BJ837">
        <f t="shared" si="515"/>
        <v>2.9786166790132906E-5</v>
      </c>
    </row>
    <row r="838" spans="1:62" hidden="1" x14ac:dyDescent="0.25">
      <c r="A838" s="1">
        <v>42884</v>
      </c>
      <c r="B838">
        <v>13.802666763133534</v>
      </c>
      <c r="C838">
        <v>21.089287859074897</v>
      </c>
      <c r="D838">
        <v>89.302313645683768</v>
      </c>
      <c r="E838">
        <v>84.623069297772957</v>
      </c>
      <c r="F838">
        <v>78.535058346763691</v>
      </c>
      <c r="G838" s="2">
        <v>28900</v>
      </c>
      <c r="H838" s="3">
        <v>40352</v>
      </c>
      <c r="I838" s="2">
        <v>367.6</v>
      </c>
      <c r="J838">
        <v>9.4143000000000008</v>
      </c>
      <c r="K838" s="4">
        <v>72.052499999999995</v>
      </c>
      <c r="L838" s="4">
        <v>64.540000000000006</v>
      </c>
      <c r="M838">
        <v>9604.9</v>
      </c>
      <c r="N838" s="5">
        <v>18.43</v>
      </c>
      <c r="O838" s="6">
        <v>91.35</v>
      </c>
      <c r="P838" s="7">
        <v>136.46</v>
      </c>
      <c r="Q838">
        <v>418.2</v>
      </c>
      <c r="R838">
        <v>1072.25</v>
      </c>
      <c r="S838">
        <v>14086.050000000001</v>
      </c>
      <c r="T838">
        <v>543.97</v>
      </c>
      <c r="W838">
        <f t="shared" si="516"/>
        <v>2.2936229338790231E-3</v>
      </c>
      <c r="X838">
        <f t="shared" si="482"/>
        <v>2.0019370161951885E-3</v>
      </c>
      <c r="Y838">
        <f t="shared" si="483"/>
        <v>4.4176600153454182E-4</v>
      </c>
      <c r="Z838">
        <f t="shared" si="484"/>
        <v>1.0337349856058694E-3</v>
      </c>
      <c r="AA838">
        <f t="shared" si="485"/>
        <v>1.2305111644295315E-3</v>
      </c>
      <c r="AB838">
        <f t="shared" si="486"/>
        <v>4.1531114322991466E-4</v>
      </c>
      <c r="AC838">
        <f t="shared" si="487"/>
        <v>5.9155592186539846E-3</v>
      </c>
      <c r="AD838">
        <f t="shared" si="488"/>
        <v>6.8031841524557378E-4</v>
      </c>
      <c r="AE838">
        <f t="shared" si="489"/>
        <v>4.674833544196272E-4</v>
      </c>
      <c r="AF838">
        <f t="shared" si="490"/>
        <v>-1.2344481920465334E-3</v>
      </c>
      <c r="AG838">
        <f t="shared" si="491"/>
        <v>4.6493607966556472E-4</v>
      </c>
      <c r="AH838">
        <f t="shared" si="492"/>
        <v>1.0208334219841677E-3</v>
      </c>
      <c r="AI838">
        <f t="shared" si="493"/>
        <v>1.0362787035546658E-2</v>
      </c>
      <c r="AJ838">
        <f t="shared" si="494"/>
        <v>9.6799787863654074E-3</v>
      </c>
      <c r="AK838">
        <f t="shared" si="495"/>
        <v>-7.7014706784586454E-3</v>
      </c>
      <c r="AL838">
        <f t="shared" si="517"/>
        <v>-1.9300818193525467E-2</v>
      </c>
      <c r="AM838">
        <f t="shared" si="496"/>
        <v>2.9625486675207317E-2</v>
      </c>
      <c r="AN838">
        <f t="shared" si="497"/>
        <v>-6.3414634357954148E-3</v>
      </c>
      <c r="AO838">
        <f t="shared" si="518"/>
        <v>3.6280968368179452E-3</v>
      </c>
      <c r="AR838">
        <f t="shared" si="519"/>
        <v>5.2607061628158177E-6</v>
      </c>
      <c r="AS838">
        <f t="shared" si="498"/>
        <v>4.007751816812494E-6</v>
      </c>
      <c r="AT838">
        <f t="shared" si="499"/>
        <v>1.9515720011181681E-7</v>
      </c>
      <c r="AU838">
        <f t="shared" si="500"/>
        <v>1.0686080204655671E-6</v>
      </c>
      <c r="AV838">
        <f t="shared" si="501"/>
        <v>1.5141577257857216E-6</v>
      </c>
      <c r="AW838">
        <f t="shared" si="502"/>
        <v>1.7248334569093868E-7</v>
      </c>
      <c r="AX838">
        <f t="shared" si="503"/>
        <v>3.4993840869402138E-5</v>
      </c>
      <c r="AY838">
        <f t="shared" si="504"/>
        <v>4.6283314612224893E-7</v>
      </c>
      <c r="AZ838">
        <f t="shared" si="505"/>
        <v>2.1854068665942677E-7</v>
      </c>
      <c r="BA838">
        <f t="shared" si="506"/>
        <v>1.5238623388469549E-6</v>
      </c>
      <c r="BB838">
        <f t="shared" si="507"/>
        <v>2.1616555817478434E-7</v>
      </c>
      <c r="BC838">
        <f t="shared" si="508"/>
        <v>1.042100875439906E-6</v>
      </c>
      <c r="BD838">
        <f t="shared" si="509"/>
        <v>1.0738735514409388E-4</v>
      </c>
      <c r="BE838">
        <f t="shared" si="510"/>
        <v>9.3701989304484311E-5</v>
      </c>
      <c r="BF838">
        <f t="shared" si="511"/>
        <v>5.9312650611158268E-5</v>
      </c>
      <c r="BG838">
        <f t="shared" si="512"/>
        <v>3.725215829395237E-4</v>
      </c>
      <c r="BH838">
        <f t="shared" si="513"/>
        <v>8.7766946074288631E-4</v>
      </c>
      <c r="BI838">
        <f t="shared" si="514"/>
        <v>4.0214158507530186E-5</v>
      </c>
      <c r="BJ838">
        <f t="shared" si="515"/>
        <v>1.316308665732838E-5</v>
      </c>
    </row>
    <row r="839" spans="1:62" hidden="1" x14ac:dyDescent="0.25">
      <c r="A839" s="1">
        <v>42885</v>
      </c>
      <c r="B839">
        <v>13.7524189920838</v>
      </c>
      <c r="C839">
        <v>21.100821886709141</v>
      </c>
      <c r="D839">
        <v>89.352509115569973</v>
      </c>
      <c r="E839">
        <v>84.621377416608837</v>
      </c>
      <c r="F839">
        <v>78.545359762066624</v>
      </c>
      <c r="G839" s="2">
        <v>28741</v>
      </c>
      <c r="H839" s="3">
        <v>40307</v>
      </c>
      <c r="I839" s="2">
        <v>367.1</v>
      </c>
      <c r="J839">
        <v>9.4281000000000006</v>
      </c>
      <c r="K839" s="4">
        <v>72.3005</v>
      </c>
      <c r="L839" s="4">
        <v>64.635000000000005</v>
      </c>
      <c r="M839">
        <v>9624.5499999999993</v>
      </c>
      <c r="N839" s="5">
        <v>18.37</v>
      </c>
      <c r="O839" s="6">
        <v>91.35</v>
      </c>
      <c r="P839" s="7">
        <v>136.803</v>
      </c>
      <c r="Q839">
        <v>419.9</v>
      </c>
      <c r="R839">
        <v>1072.5999999999999</v>
      </c>
      <c r="S839">
        <v>14161.71</v>
      </c>
      <c r="T839">
        <v>543.02</v>
      </c>
      <c r="W839">
        <f t="shared" si="516"/>
        <v>-3.6470818630304656E-3</v>
      </c>
      <c r="X839">
        <f t="shared" si="482"/>
        <v>5.4676453752241204E-4</v>
      </c>
      <c r="Y839">
        <f t="shared" si="483"/>
        <v>5.619268534843686E-4</v>
      </c>
      <c r="Z839">
        <f t="shared" si="484"/>
        <v>-1.9993343321133262E-5</v>
      </c>
      <c r="AA839">
        <f t="shared" si="485"/>
        <v>1.3116103766123359E-4</v>
      </c>
      <c r="AB839">
        <f t="shared" si="486"/>
        <v>-5.5169203616256858E-3</v>
      </c>
      <c r="AC839">
        <f t="shared" si="487"/>
        <v>-1.115808643024541E-3</v>
      </c>
      <c r="AD839">
        <f t="shared" si="488"/>
        <v>-1.3610999787433439E-3</v>
      </c>
      <c r="AE839">
        <f t="shared" si="489"/>
        <v>1.4647818183907443E-3</v>
      </c>
      <c r="AF839">
        <f t="shared" si="490"/>
        <v>3.4360248002623505E-3</v>
      </c>
      <c r="AG839">
        <f t="shared" si="491"/>
        <v>1.4708731120951311E-3</v>
      </c>
      <c r="AH839">
        <f t="shared" si="492"/>
        <v>2.0437409119485822E-3</v>
      </c>
      <c r="AI839">
        <f t="shared" si="493"/>
        <v>-3.2608724546975606E-3</v>
      </c>
      <c r="AJ839">
        <f t="shared" si="494"/>
        <v>0</v>
      </c>
      <c r="AK839">
        <f t="shared" si="495"/>
        <v>2.510403385278674E-3</v>
      </c>
      <c r="AL839">
        <f t="shared" si="517"/>
        <v>4.056800695614469E-3</v>
      </c>
      <c r="AM839">
        <f t="shared" si="496"/>
        <v>3.26363151834817E-4</v>
      </c>
      <c r="AN839">
        <f t="shared" si="497"/>
        <v>5.3568977455500369E-3</v>
      </c>
      <c r="AO839">
        <f t="shared" si="518"/>
        <v>-1.7479466083023987E-3</v>
      </c>
      <c r="AR839">
        <f t="shared" si="519"/>
        <v>1.3301206115645771E-5</v>
      </c>
      <c r="AS839">
        <f t="shared" si="498"/>
        <v>2.9895145949209714E-7</v>
      </c>
      <c r="AT839">
        <f t="shared" si="499"/>
        <v>3.1576178866684304E-7</v>
      </c>
      <c r="AU839">
        <f t="shared" si="500"/>
        <v>3.9973377715670402E-10</v>
      </c>
      <c r="AV839">
        <f t="shared" si="501"/>
        <v>1.7203217800371535E-8</v>
      </c>
      <c r="AW839">
        <f t="shared" si="502"/>
        <v>3.0436410276520088E-5</v>
      </c>
      <c r="AX839">
        <f t="shared" si="503"/>
        <v>1.2450289278482674E-6</v>
      </c>
      <c r="AY839">
        <f t="shared" si="504"/>
        <v>1.8525931521351312E-6</v>
      </c>
      <c r="AZ839">
        <f t="shared" si="505"/>
        <v>2.1455857754880955E-6</v>
      </c>
      <c r="BA839">
        <f t="shared" si="506"/>
        <v>1.1806266428017926E-5</v>
      </c>
      <c r="BB839">
        <f t="shared" si="507"/>
        <v>2.1634677118844159E-6</v>
      </c>
      <c r="BC839">
        <f t="shared" si="508"/>
        <v>4.1768769151724229E-6</v>
      </c>
      <c r="BD839">
        <f t="shared" si="509"/>
        <v>1.0633289165805294E-5</v>
      </c>
      <c r="BE839">
        <f t="shared" si="510"/>
        <v>0</v>
      </c>
      <c r="BF839">
        <f t="shared" si="511"/>
        <v>6.3021251568186264E-6</v>
      </c>
      <c r="BG839">
        <f t="shared" si="512"/>
        <v>1.6457631883938039E-5</v>
      </c>
      <c r="BH839">
        <f t="shared" si="513"/>
        <v>1.0651290687555581E-7</v>
      </c>
      <c r="BI839">
        <f t="shared" si="514"/>
        <v>2.8696353456279068E-5</v>
      </c>
      <c r="BJ839">
        <f t="shared" si="515"/>
        <v>3.0553173454758592E-6</v>
      </c>
    </row>
    <row r="840" spans="1:62" hidden="1" x14ac:dyDescent="0.25">
      <c r="A840" s="1">
        <v>42886</v>
      </c>
      <c r="B840">
        <v>13.793643360976271</v>
      </c>
      <c r="C840">
        <v>21.046886862181275</v>
      </c>
      <c r="D840">
        <v>89.356077709222845</v>
      </c>
      <c r="E840">
        <v>84.661159100084802</v>
      </c>
      <c r="F840">
        <v>78.576806343761433</v>
      </c>
      <c r="G840" s="2">
        <v>28843</v>
      </c>
      <c r="H840" s="3">
        <v>40133</v>
      </c>
      <c r="I840" s="2">
        <v>368.75</v>
      </c>
      <c r="J840">
        <v>9.4726999999999997</v>
      </c>
      <c r="K840" s="4">
        <v>72.531999999999996</v>
      </c>
      <c r="L840" s="4">
        <v>64.510000000000005</v>
      </c>
      <c r="M840">
        <v>9621.25</v>
      </c>
      <c r="N840" s="5">
        <v>18.260000000000002</v>
      </c>
      <c r="O840" s="6">
        <v>90.55</v>
      </c>
      <c r="P840" s="7">
        <v>137.39099999999999</v>
      </c>
      <c r="Q840">
        <v>431.85</v>
      </c>
      <c r="R840">
        <v>1067</v>
      </c>
      <c r="S840">
        <v>14217.51</v>
      </c>
      <c r="T840">
        <v>545.4</v>
      </c>
      <c r="W840">
        <f t="shared" si="516"/>
        <v>2.9931246898968183E-3</v>
      </c>
      <c r="X840">
        <f t="shared" si="482"/>
        <v>-2.5593350418935106E-3</v>
      </c>
      <c r="Y840">
        <f t="shared" si="483"/>
        <v>3.9937573417799057E-5</v>
      </c>
      <c r="Z840">
        <f t="shared" si="484"/>
        <v>4.7000340409438201E-4</v>
      </c>
      <c r="AA840">
        <f t="shared" si="485"/>
        <v>4.0028193213052776E-4</v>
      </c>
      <c r="AB840">
        <f t="shared" si="486"/>
        <v>3.5426544414553902E-3</v>
      </c>
      <c r="AC840">
        <f t="shared" si="487"/>
        <v>-4.3262126152061823E-3</v>
      </c>
      <c r="AD840">
        <f t="shared" si="488"/>
        <v>4.4846171512410047E-3</v>
      </c>
      <c r="AE840">
        <f t="shared" si="489"/>
        <v>4.7193857169859164E-3</v>
      </c>
      <c r="AF840">
        <f t="shared" si="490"/>
        <v>3.1967990216507148E-3</v>
      </c>
      <c r="AG840">
        <f t="shared" si="491"/>
        <v>-1.9358091917607231E-3</v>
      </c>
      <c r="AH840">
        <f t="shared" si="492"/>
        <v>-3.4293196773740485E-4</v>
      </c>
      <c r="AI840">
        <f t="shared" si="493"/>
        <v>-6.0060240602118099E-3</v>
      </c>
      <c r="AJ840">
        <f t="shared" si="494"/>
        <v>-8.796098494593247E-3</v>
      </c>
      <c r="AK840">
        <f t="shared" si="495"/>
        <v>4.2889406869246706E-3</v>
      </c>
      <c r="AL840">
        <f t="shared" si="517"/>
        <v>2.8061718036146981E-2</v>
      </c>
      <c r="AM840">
        <f t="shared" si="496"/>
        <v>-5.2346352470713309E-3</v>
      </c>
      <c r="AN840">
        <f t="shared" si="497"/>
        <v>3.9324598708985374E-3</v>
      </c>
      <c r="AO840">
        <f t="shared" si="518"/>
        <v>4.373318743326241E-3</v>
      </c>
      <c r="AR840">
        <f t="shared" si="519"/>
        <v>8.9587954092699243E-6</v>
      </c>
      <c r="AS840">
        <f t="shared" si="498"/>
        <v>6.5501958566640575E-6</v>
      </c>
      <c r="AT840">
        <f t="shared" si="499"/>
        <v>1.5950097705020898E-9</v>
      </c>
      <c r="AU840">
        <f t="shared" si="500"/>
        <v>2.2090319986030694E-7</v>
      </c>
      <c r="AV840">
        <f t="shared" si="501"/>
        <v>1.6022562519014843E-7</v>
      </c>
      <c r="AW840">
        <f t="shared" si="502"/>
        <v>1.2550400491563602E-5</v>
      </c>
      <c r="AX840">
        <f t="shared" si="503"/>
        <v>1.8716115591969114E-5</v>
      </c>
      <c r="AY840">
        <f t="shared" si="504"/>
        <v>2.0111790993204985E-5</v>
      </c>
      <c r="AZ840">
        <f t="shared" si="505"/>
        <v>2.2272601545690673E-5</v>
      </c>
      <c r="BA840">
        <f t="shared" si="506"/>
        <v>1.0219523984826967E-5</v>
      </c>
      <c r="BB840">
        <f t="shared" si="507"/>
        <v>3.7473572269053041E-6</v>
      </c>
      <c r="BC840">
        <f t="shared" si="508"/>
        <v>1.1760233449624848E-7</v>
      </c>
      <c r="BD840">
        <f t="shared" si="509"/>
        <v>3.6072325011843152E-5</v>
      </c>
      <c r="BE840">
        <f t="shared" si="510"/>
        <v>7.7371348726585588E-5</v>
      </c>
      <c r="BF840">
        <f t="shared" si="511"/>
        <v>1.8395012215957866E-5</v>
      </c>
      <c r="BG840">
        <f t="shared" si="512"/>
        <v>7.8746001914021678E-4</v>
      </c>
      <c r="BH840">
        <f t="shared" si="513"/>
        <v>2.7401406169881532E-5</v>
      </c>
      <c r="BI840">
        <f t="shared" si="514"/>
        <v>1.5464240636227341E-5</v>
      </c>
      <c r="BJ840">
        <f t="shared" si="515"/>
        <v>1.9125916830728613E-5</v>
      </c>
    </row>
    <row r="841" spans="1:62" hidden="1" x14ac:dyDescent="0.25">
      <c r="A841" s="1">
        <v>42887</v>
      </c>
      <c r="B841">
        <v>13.745942047619931</v>
      </c>
      <c r="C841">
        <v>21.004780240001107</v>
      </c>
      <c r="D841">
        <v>89.378833827093032</v>
      </c>
      <c r="E841">
        <v>84.679482823196906</v>
      </c>
      <c r="F841">
        <v>78.617282535790096</v>
      </c>
      <c r="G841" s="2">
        <v>28652</v>
      </c>
      <c r="H841" s="3">
        <v>39831</v>
      </c>
      <c r="I841" s="2">
        <v>368.75</v>
      </c>
      <c r="J841">
        <v>9.4712999999999994</v>
      </c>
      <c r="K841" s="4">
        <v>72.3</v>
      </c>
      <c r="L841" s="4">
        <v>64.477999999999994</v>
      </c>
      <c r="M841">
        <v>9616.1</v>
      </c>
      <c r="N841" s="5">
        <v>18.16</v>
      </c>
      <c r="O841" s="6">
        <v>90.5</v>
      </c>
      <c r="P841" s="7">
        <v>137.55799999999999</v>
      </c>
      <c r="Q841">
        <v>414.05</v>
      </c>
      <c r="R841">
        <v>1095.3499999999999</v>
      </c>
      <c r="S841">
        <v>14396.699999999999</v>
      </c>
      <c r="T841">
        <v>542.87</v>
      </c>
      <c r="W841">
        <f t="shared" si="516"/>
        <v>-3.4642032806749645E-3</v>
      </c>
      <c r="X841">
        <f t="shared" si="482"/>
        <v>-2.0026143624750242E-3</v>
      </c>
      <c r="Y841">
        <f t="shared" si="483"/>
        <v>2.5463540164074688E-4</v>
      </c>
      <c r="Z841">
        <f t="shared" si="484"/>
        <v>2.1641258678967401E-4</v>
      </c>
      <c r="AA841">
        <f t="shared" si="485"/>
        <v>5.1498365125208904E-4</v>
      </c>
      <c r="AB841">
        <f t="shared" si="486"/>
        <v>-6.6440804460113747E-3</v>
      </c>
      <c r="AC841">
        <f t="shared" si="487"/>
        <v>-7.5534349424036563E-3</v>
      </c>
      <c r="AD841">
        <f t="shared" si="488"/>
        <v>0</v>
      </c>
      <c r="AE841">
        <f t="shared" si="489"/>
        <v>-1.4780405432320153E-4</v>
      </c>
      <c r="AF841">
        <f t="shared" si="490"/>
        <v>-3.2037146270601333E-3</v>
      </c>
      <c r="AG841">
        <f t="shared" si="491"/>
        <v>-4.9617019655327278E-4</v>
      </c>
      <c r="AH841">
        <f t="shared" si="492"/>
        <v>-5.3541679316848362E-4</v>
      </c>
      <c r="AI841">
        <f t="shared" si="493"/>
        <v>-5.4915019936752317E-3</v>
      </c>
      <c r="AJ841">
        <f t="shared" si="494"/>
        <v>-5.5233362354187895E-4</v>
      </c>
      <c r="AK841">
        <f t="shared" si="495"/>
        <v>1.2147708886839663E-3</v>
      </c>
      <c r="AL841">
        <f t="shared" si="517"/>
        <v>-4.2091566246585513E-2</v>
      </c>
      <c r="AM841">
        <f t="shared" si="496"/>
        <v>2.6222974579754955E-2</v>
      </c>
      <c r="AN841">
        <f t="shared" si="497"/>
        <v>1.2524710095487836E-2</v>
      </c>
      <c r="AO841">
        <f t="shared" si="518"/>
        <v>-4.649589822264451E-3</v>
      </c>
      <c r="AR841">
        <f t="shared" si="519"/>
        <v>1.2000704369839187E-5</v>
      </c>
      <c r="AS841">
        <f t="shared" si="498"/>
        <v>4.0104642847912478E-6</v>
      </c>
      <c r="AT841">
        <f t="shared" si="499"/>
        <v>6.4839187768744477E-8</v>
      </c>
      <c r="AU841">
        <f t="shared" si="500"/>
        <v>4.6834407720998185E-8</v>
      </c>
      <c r="AV841">
        <f t="shared" si="501"/>
        <v>2.6520816105693324E-7</v>
      </c>
      <c r="AW841">
        <f t="shared" si="502"/>
        <v>4.4143804973070704E-5</v>
      </c>
      <c r="AX841">
        <f t="shared" si="503"/>
        <v>5.7054379429124526E-5</v>
      </c>
      <c r="AY841">
        <f t="shared" si="504"/>
        <v>0</v>
      </c>
      <c r="AZ841">
        <f t="shared" si="505"/>
        <v>2.184603847437591E-8</v>
      </c>
      <c r="BA841">
        <f t="shared" si="506"/>
        <v>1.0263787411639048E-5</v>
      </c>
      <c r="BB841">
        <f t="shared" si="507"/>
        <v>2.4618486394771336E-7</v>
      </c>
      <c r="BC841">
        <f t="shared" si="508"/>
        <v>2.8667114240682275E-7</v>
      </c>
      <c r="BD841">
        <f t="shared" si="509"/>
        <v>3.0156594146539043E-5</v>
      </c>
      <c r="BE841">
        <f t="shared" si="510"/>
        <v>3.0507243169490207E-7</v>
      </c>
      <c r="BF841">
        <f t="shared" si="511"/>
        <v>1.4756683119940332E-6</v>
      </c>
      <c r="BG841">
        <f t="shared" si="512"/>
        <v>1.7716999490906969E-3</v>
      </c>
      <c r="BH841">
        <f t="shared" si="513"/>
        <v>6.8764439581047462E-4</v>
      </c>
      <c r="BI841">
        <f t="shared" si="514"/>
        <v>1.5686836297601492E-4</v>
      </c>
      <c r="BJ841">
        <f t="shared" si="515"/>
        <v>2.1618685515305168E-5</v>
      </c>
    </row>
    <row r="842" spans="1:62" hidden="1" x14ac:dyDescent="0.25">
      <c r="A842" s="1">
        <v>42888</v>
      </c>
      <c r="B842">
        <v>13.737458105920494</v>
      </c>
      <c r="C842">
        <v>21.01912952000907</v>
      </c>
      <c r="D842">
        <v>89.37612998680585</v>
      </c>
      <c r="E842">
        <v>84.73535749639862</v>
      </c>
      <c r="F842">
        <v>78.641135338298142</v>
      </c>
      <c r="G842" s="2">
        <v>28871</v>
      </c>
      <c r="H842" s="3">
        <v>40297</v>
      </c>
      <c r="I842" s="2">
        <v>367</v>
      </c>
      <c r="J842">
        <v>9.4565999999999999</v>
      </c>
      <c r="K842" s="4">
        <v>72.673000000000002</v>
      </c>
      <c r="L842" s="4">
        <v>64.415000000000006</v>
      </c>
      <c r="M842">
        <v>9653.5</v>
      </c>
      <c r="N842" s="5">
        <v>18.45</v>
      </c>
      <c r="O842" s="6">
        <v>92</v>
      </c>
      <c r="P842" s="7">
        <v>138.071</v>
      </c>
      <c r="Q842">
        <v>414.5</v>
      </c>
      <c r="R842">
        <v>1086.4000000000001</v>
      </c>
      <c r="S842">
        <v>14590.050000000001</v>
      </c>
      <c r="T842">
        <v>544.75</v>
      </c>
      <c r="W842">
        <f t="shared" si="516"/>
        <v>-6.1738663495223254E-4</v>
      </c>
      <c r="X842">
        <f t="shared" si="482"/>
        <v>6.8291030737391756E-4</v>
      </c>
      <c r="Y842">
        <f t="shared" si="483"/>
        <v>-3.0251918376942824E-5</v>
      </c>
      <c r="Z842">
        <f t="shared" si="484"/>
        <v>6.5961960737582473E-4</v>
      </c>
      <c r="AA842">
        <f t="shared" si="485"/>
        <v>3.033580397592361E-4</v>
      </c>
      <c r="AB842">
        <f t="shared" si="486"/>
        <v>7.6143823553159904E-3</v>
      </c>
      <c r="AC842">
        <f t="shared" si="487"/>
        <v>1.1631520912497849E-2</v>
      </c>
      <c r="AD842">
        <f t="shared" si="488"/>
        <v>-4.757059599459346E-3</v>
      </c>
      <c r="AE842">
        <f t="shared" si="489"/>
        <v>-1.5532629563201324E-3</v>
      </c>
      <c r="AF842">
        <f t="shared" si="490"/>
        <v>5.1457971217027934E-3</v>
      </c>
      <c r="AG842">
        <f t="shared" si="491"/>
        <v>-9.7755510410902843E-4</v>
      </c>
      <c r="AH842">
        <f t="shared" si="492"/>
        <v>3.8817668205125984E-3</v>
      </c>
      <c r="AI842">
        <f t="shared" si="493"/>
        <v>1.5842997313388944E-2</v>
      </c>
      <c r="AJ842">
        <f t="shared" si="494"/>
        <v>1.6438726343159939E-2</v>
      </c>
      <c r="AK842">
        <f t="shared" si="495"/>
        <v>3.7223992566444261E-3</v>
      </c>
      <c r="AL842">
        <f t="shared" si="517"/>
        <v>1.086235095640609E-3</v>
      </c>
      <c r="AM842">
        <f t="shared" si="496"/>
        <v>-8.2044690770766166E-3</v>
      </c>
      <c r="AN842">
        <f t="shared" si="497"/>
        <v>1.3340775881024874E-2</v>
      </c>
      <c r="AO842">
        <f t="shared" si="518"/>
        <v>3.4570932355054949E-3</v>
      </c>
      <c r="AR842">
        <f t="shared" si="519"/>
        <v>3.8116625701764125E-7</v>
      </c>
      <c r="AS842">
        <f t="shared" si="498"/>
        <v>4.6636648791753857E-7</v>
      </c>
      <c r="AT842">
        <f t="shared" si="499"/>
        <v>9.1517856548521097E-10</v>
      </c>
      <c r="AU842">
        <f t="shared" si="500"/>
        <v>4.3509802643463718E-7</v>
      </c>
      <c r="AV842">
        <f t="shared" si="501"/>
        <v>9.2026100286566266E-8</v>
      </c>
      <c r="AW842">
        <f t="shared" si="502"/>
        <v>5.7978818652947488E-5</v>
      </c>
      <c r="AX842">
        <f t="shared" si="503"/>
        <v>1.3529227873787479E-4</v>
      </c>
      <c r="AY842">
        <f t="shared" si="504"/>
        <v>2.2629616032808315E-5</v>
      </c>
      <c r="AZ842">
        <f t="shared" si="505"/>
        <v>2.4126258114763575E-6</v>
      </c>
      <c r="BA842">
        <f t="shared" si="506"/>
        <v>2.6479228017724753E-5</v>
      </c>
      <c r="BB842">
        <f t="shared" si="507"/>
        <v>9.5561398156961336E-7</v>
      </c>
      <c r="BC842">
        <f t="shared" si="508"/>
        <v>1.5068113648832487E-5</v>
      </c>
      <c r="BD842">
        <f t="shared" si="509"/>
        <v>2.5100056387204929E-4</v>
      </c>
      <c r="BE842">
        <f t="shared" si="510"/>
        <v>2.7023172378530053E-4</v>
      </c>
      <c r="BF842">
        <f t="shared" si="511"/>
        <v>1.3856256225866976E-5</v>
      </c>
      <c r="BG842">
        <f t="shared" si="512"/>
        <v>1.179906683001363E-6</v>
      </c>
      <c r="BH842">
        <f t="shared" si="513"/>
        <v>6.7313312836706434E-5</v>
      </c>
      <c r="BI842">
        <f t="shared" si="514"/>
        <v>1.7797630110773498E-4</v>
      </c>
      <c r="BJ842">
        <f t="shared" si="515"/>
        <v>1.1951493638977852E-5</v>
      </c>
    </row>
    <row r="843" spans="1:62" hidden="1" x14ac:dyDescent="0.25">
      <c r="A843" s="1">
        <v>42891</v>
      </c>
      <c r="B843">
        <v>13.688864106373712</v>
      </c>
      <c r="C843">
        <v>21.011928495817962</v>
      </c>
      <c r="D843">
        <v>89.4458455044538</v>
      </c>
      <c r="E843">
        <v>84.78479213178835</v>
      </c>
      <c r="F843">
        <v>78.760717578766787</v>
      </c>
      <c r="G843" s="2">
        <v>29024</v>
      </c>
      <c r="H843" s="3">
        <v>40480</v>
      </c>
      <c r="I843" s="2">
        <v>364.85</v>
      </c>
      <c r="J843">
        <v>9.4575999999999993</v>
      </c>
      <c r="K843" s="4">
        <v>72.422499999999999</v>
      </c>
      <c r="L843" s="4">
        <v>64.349999999999994</v>
      </c>
      <c r="M843">
        <v>9675.1</v>
      </c>
      <c r="N843" s="5">
        <v>18.36</v>
      </c>
      <c r="O843" s="6">
        <v>90.6</v>
      </c>
      <c r="P843" s="7">
        <v>138.34200000000001</v>
      </c>
      <c r="Q843">
        <v>420.35</v>
      </c>
      <c r="R843">
        <v>1097.75</v>
      </c>
      <c r="S843">
        <v>14662.74</v>
      </c>
      <c r="T843">
        <v>545.17999999999995</v>
      </c>
      <c r="W843">
        <f t="shared" si="516"/>
        <v>-3.543606760016998E-3</v>
      </c>
      <c r="X843">
        <f t="shared" si="482"/>
        <v>-3.4265253369792519E-4</v>
      </c>
      <c r="Y843">
        <f t="shared" si="483"/>
        <v>7.7971984135009821E-4</v>
      </c>
      <c r="Z843">
        <f t="shared" si="484"/>
        <v>5.8323021657849636E-4</v>
      </c>
      <c r="AA843">
        <f t="shared" si="485"/>
        <v>1.5194517886471086E-3</v>
      </c>
      <c r="AB843">
        <f t="shared" si="486"/>
        <v>5.2854428252053767E-3</v>
      </c>
      <c r="AC843">
        <f t="shared" si="487"/>
        <v>4.5310004848375732E-3</v>
      </c>
      <c r="AD843">
        <f t="shared" si="488"/>
        <v>-5.8755378429411068E-3</v>
      </c>
      <c r="AE843">
        <f t="shared" si="489"/>
        <v>1.057406605545228E-4</v>
      </c>
      <c r="AF843">
        <f t="shared" si="490"/>
        <v>-3.4529016941637087E-3</v>
      </c>
      <c r="AG843">
        <f t="shared" si="491"/>
        <v>-1.0095912013525477E-3</v>
      </c>
      <c r="AH843">
        <f t="shared" si="492"/>
        <v>2.2350308860086591E-3</v>
      </c>
      <c r="AI843">
        <f t="shared" si="493"/>
        <v>-4.8899852941917919E-3</v>
      </c>
      <c r="AJ843">
        <f t="shared" si="494"/>
        <v>-1.5334364000106687E-2</v>
      </c>
      <c r="AK843">
        <f t="shared" si="495"/>
        <v>1.960834597721756E-3</v>
      </c>
      <c r="AL843">
        <f t="shared" si="517"/>
        <v>1.4014723005956161E-2</v>
      </c>
      <c r="AM843">
        <f t="shared" si="496"/>
        <v>1.0393152637394999E-2</v>
      </c>
      <c r="AN843">
        <f t="shared" si="497"/>
        <v>4.9697925984599697E-3</v>
      </c>
      <c r="AO843">
        <f t="shared" si="518"/>
        <v>7.8904153901495624E-4</v>
      </c>
      <c r="AR843">
        <f t="shared" si="519"/>
        <v>1.2557148869638166E-5</v>
      </c>
      <c r="AS843">
        <f t="shared" si="498"/>
        <v>1.1741075884960776E-7</v>
      </c>
      <c r="AT843">
        <f t="shared" si="499"/>
        <v>6.0796303099502229E-7</v>
      </c>
      <c r="AU843">
        <f t="shared" si="500"/>
        <v>3.4015748553019978E-7</v>
      </c>
      <c r="AV843">
        <f t="shared" si="501"/>
        <v>2.3087337380228976E-6</v>
      </c>
      <c r="AW843">
        <f t="shared" si="502"/>
        <v>2.7935905858514996E-5</v>
      </c>
      <c r="AX843">
        <f t="shared" si="503"/>
        <v>2.0529965393598324E-5</v>
      </c>
      <c r="AY843">
        <f t="shared" si="504"/>
        <v>3.4521944943833037E-5</v>
      </c>
      <c r="AZ843">
        <f t="shared" si="505"/>
        <v>1.1181087294506813E-8</v>
      </c>
      <c r="BA843">
        <f t="shared" si="506"/>
        <v>1.1922530109558609E-5</v>
      </c>
      <c r="BB843">
        <f t="shared" si="507"/>
        <v>1.0192743938484804E-6</v>
      </c>
      <c r="BC843">
        <f t="shared" si="508"/>
        <v>4.9953630614126518E-6</v>
      </c>
      <c r="BD843">
        <f t="shared" si="509"/>
        <v>2.3911956177411986E-5</v>
      </c>
      <c r="BE843">
        <f t="shared" si="510"/>
        <v>2.3514271928776794E-4</v>
      </c>
      <c r="BF843">
        <f t="shared" si="511"/>
        <v>3.8448723196226407E-6</v>
      </c>
      <c r="BG843">
        <f t="shared" si="512"/>
        <v>1.9641246093367689E-4</v>
      </c>
      <c r="BH843">
        <f t="shared" si="513"/>
        <v>1.0801762174419062E-4</v>
      </c>
      <c r="BI843">
        <f t="shared" si="514"/>
        <v>2.4698838471707497E-5</v>
      </c>
      <c r="BJ843">
        <f t="shared" si="515"/>
        <v>6.225865502910907E-7</v>
      </c>
    </row>
    <row r="844" spans="1:62" hidden="1" x14ac:dyDescent="0.25">
      <c r="A844" s="1">
        <v>42892</v>
      </c>
      <c r="B844">
        <v>13.73623202420306</v>
      </c>
      <c r="C844">
        <v>21.000471446164788</v>
      </c>
      <c r="D844">
        <v>89.467001506466175</v>
      </c>
      <c r="E844">
        <v>84.812282022236204</v>
      </c>
      <c r="F844">
        <v>78.765132341343872</v>
      </c>
      <c r="G844" s="2">
        <v>29567</v>
      </c>
      <c r="H844" s="3">
        <v>40794</v>
      </c>
      <c r="I844" s="2">
        <v>363.25</v>
      </c>
      <c r="J844">
        <v>9.4816000000000003</v>
      </c>
      <c r="K844" s="4">
        <v>72.661000000000001</v>
      </c>
      <c r="L844" s="4">
        <v>64.430000000000007</v>
      </c>
      <c r="M844">
        <v>9637.15</v>
      </c>
      <c r="N844" s="5">
        <v>18.399999999999999</v>
      </c>
      <c r="O844" s="6">
        <v>91.5</v>
      </c>
      <c r="P844" s="7">
        <v>137.797</v>
      </c>
      <c r="Q844">
        <v>424.3</v>
      </c>
      <c r="R844">
        <v>1091.55</v>
      </c>
      <c r="S844">
        <v>14595.599999999999</v>
      </c>
      <c r="T844">
        <v>546.32000000000005</v>
      </c>
      <c r="W844">
        <f t="shared" si="516"/>
        <v>3.4543517882647933E-3</v>
      </c>
      <c r="X844">
        <f t="shared" si="482"/>
        <v>-5.4541278065576594E-4</v>
      </c>
      <c r="Y844">
        <f t="shared" si="483"/>
        <v>2.3649505850967153E-4</v>
      </c>
      <c r="Z844">
        <f t="shared" si="484"/>
        <v>3.2417883180745538E-4</v>
      </c>
      <c r="AA844">
        <f t="shared" si="485"/>
        <v>5.6051277685346908E-5</v>
      </c>
      <c r="AB844">
        <f t="shared" si="486"/>
        <v>1.8535800608306431E-2</v>
      </c>
      <c r="AC844">
        <f t="shared" si="487"/>
        <v>7.7269867931674639E-3</v>
      </c>
      <c r="AD844">
        <f t="shared" si="488"/>
        <v>-4.395007761236849E-3</v>
      </c>
      <c r="AE844">
        <f t="shared" si="489"/>
        <v>2.5344273091412448E-3</v>
      </c>
      <c r="AF844">
        <f t="shared" si="490"/>
        <v>3.2877648366180959E-3</v>
      </c>
      <c r="AG844">
        <f t="shared" si="491"/>
        <v>1.2424291084156885E-3</v>
      </c>
      <c r="AH844">
        <f t="shared" si="492"/>
        <v>-3.9301530218683123E-3</v>
      </c>
      <c r="AI844">
        <f t="shared" si="493"/>
        <v>2.1762794225954484E-3</v>
      </c>
      <c r="AJ844">
        <f t="shared" si="494"/>
        <v>9.8847592325421452E-3</v>
      </c>
      <c r="AK844">
        <f t="shared" si="495"/>
        <v>-3.9472925421058852E-3</v>
      </c>
      <c r="AL844">
        <f t="shared" si="517"/>
        <v>9.3530546269732159E-3</v>
      </c>
      <c r="AM844">
        <f t="shared" si="496"/>
        <v>-5.6639259806217255E-3</v>
      </c>
      <c r="AN844">
        <f t="shared" si="497"/>
        <v>-4.589468701826035E-3</v>
      </c>
      <c r="AO844">
        <f t="shared" si="518"/>
        <v>2.088869289089558E-3</v>
      </c>
      <c r="AR844">
        <f t="shared" si="519"/>
        <v>1.1932546277088176E-5</v>
      </c>
      <c r="AS844">
        <f t="shared" si="498"/>
        <v>2.9747510130265467E-7</v>
      </c>
      <c r="AT844">
        <f t="shared" si="499"/>
        <v>5.592991269949296E-8</v>
      </c>
      <c r="AU844">
        <f t="shared" si="500"/>
        <v>1.0509191499204645E-7</v>
      </c>
      <c r="AV844">
        <f t="shared" si="501"/>
        <v>3.141745730159868E-9</v>
      </c>
      <c r="AW844">
        <f t="shared" si="502"/>
        <v>3.4357590419089305E-4</v>
      </c>
      <c r="AX844">
        <f t="shared" si="503"/>
        <v>5.9706324901784405E-5</v>
      </c>
      <c r="AY844">
        <f t="shared" si="504"/>
        <v>1.9316093221332139E-5</v>
      </c>
      <c r="AZ844">
        <f t="shared" si="505"/>
        <v>6.4233217853209312E-6</v>
      </c>
      <c r="BA844">
        <f t="shared" si="506"/>
        <v>1.0809397620902415E-5</v>
      </c>
      <c r="BB844">
        <f t="shared" si="507"/>
        <v>1.5436300894386027E-6</v>
      </c>
      <c r="BC844">
        <f t="shared" si="508"/>
        <v>1.5446102775300627E-5</v>
      </c>
      <c r="BD844">
        <f t="shared" si="509"/>
        <v>4.736192125212378E-6</v>
      </c>
      <c r="BE844">
        <f t="shared" si="510"/>
        <v>9.7708465085327177E-5</v>
      </c>
      <c r="BF844">
        <f t="shared" si="511"/>
        <v>1.5581118412964742E-5</v>
      </c>
      <c r="BG844">
        <f t="shared" si="512"/>
        <v>8.7479630855145081E-5</v>
      </c>
      <c r="BH844">
        <f t="shared" si="513"/>
        <v>3.2080057513961778E-5</v>
      </c>
      <c r="BI844">
        <f t="shared" si="514"/>
        <v>2.1063222965040749E-5</v>
      </c>
      <c r="BJ844">
        <f t="shared" si="515"/>
        <v>4.3633749069015156E-6</v>
      </c>
    </row>
    <row r="845" spans="1:62" hidden="1" x14ac:dyDescent="0.25">
      <c r="A845" s="1">
        <v>42893</v>
      </c>
      <c r="B845">
        <v>13.769142384980029</v>
      </c>
      <c r="C845">
        <v>20.999612129013073</v>
      </c>
      <c r="D845">
        <v>89.479956295297342</v>
      </c>
      <c r="E845">
        <v>84.854975647354379</v>
      </c>
      <c r="F845">
        <v>78.815027641104635</v>
      </c>
      <c r="G845" s="2">
        <v>29440</v>
      </c>
      <c r="H845" s="3">
        <v>40577</v>
      </c>
      <c r="I845" s="2">
        <v>363.8</v>
      </c>
      <c r="J845">
        <v>9.4817</v>
      </c>
      <c r="K845" s="4">
        <v>72.534499999999994</v>
      </c>
      <c r="L845" s="4">
        <v>64.435000000000002</v>
      </c>
      <c r="M845">
        <v>9663.9</v>
      </c>
      <c r="N845" s="5">
        <v>18.8</v>
      </c>
      <c r="O845" s="6">
        <v>92</v>
      </c>
      <c r="P845" s="7">
        <v>138.255</v>
      </c>
      <c r="Q845">
        <v>426.25</v>
      </c>
      <c r="R845">
        <v>1106.3499999999999</v>
      </c>
      <c r="S845">
        <v>14856.599999999999</v>
      </c>
      <c r="T845">
        <v>546.92999999999995</v>
      </c>
      <c r="W845">
        <f t="shared" si="516"/>
        <v>2.3930142518711881E-3</v>
      </c>
      <c r="X845">
        <f t="shared" si="482"/>
        <v>-4.0919782947437941E-5</v>
      </c>
      <c r="Y845">
        <f t="shared" si="483"/>
        <v>1.4478914883993643E-4</v>
      </c>
      <c r="Z845">
        <f t="shared" si="484"/>
        <v>5.0326299376417087E-4</v>
      </c>
      <c r="AA845">
        <f t="shared" si="485"/>
        <v>6.3326882564123982E-4</v>
      </c>
      <c r="AB845">
        <f t="shared" si="486"/>
        <v>-4.3045806803570404E-3</v>
      </c>
      <c r="AC845">
        <f t="shared" si="487"/>
        <v>-5.3336081508925538E-3</v>
      </c>
      <c r="AD845">
        <f t="shared" si="488"/>
        <v>1.5129636336295863E-3</v>
      </c>
      <c r="AE845">
        <f t="shared" si="489"/>
        <v>1.0546687549191162E-5</v>
      </c>
      <c r="AF845">
        <f t="shared" si="490"/>
        <v>-1.7424786857299663E-3</v>
      </c>
      <c r="AG845">
        <f t="shared" si="491"/>
        <v>7.7600589803343279E-5</v>
      </c>
      <c r="AH845">
        <f t="shared" si="492"/>
        <v>2.7718716989275599E-3</v>
      </c>
      <c r="AI845">
        <f t="shared" si="493"/>
        <v>2.1506205220963682E-2</v>
      </c>
      <c r="AJ845">
        <f t="shared" si="494"/>
        <v>5.4496047675646848E-3</v>
      </c>
      <c r="AK845">
        <f t="shared" si="495"/>
        <v>3.318218453311796E-3</v>
      </c>
      <c r="AL845">
        <f t="shared" si="517"/>
        <v>4.5852763894473868E-3</v>
      </c>
      <c r="AM845">
        <f t="shared" si="496"/>
        <v>1.3467604255734851E-2</v>
      </c>
      <c r="AN845">
        <f t="shared" si="497"/>
        <v>1.772409752672105E-2</v>
      </c>
      <c r="AO845">
        <f t="shared" si="518"/>
        <v>1.1159388306491882E-3</v>
      </c>
      <c r="AR845">
        <f t="shared" si="519"/>
        <v>5.7265172096586225E-6</v>
      </c>
      <c r="AS845">
        <f t="shared" si="498"/>
        <v>1.674428636465433E-9</v>
      </c>
      <c r="AT845">
        <f t="shared" si="499"/>
        <v>2.0963897621793263E-8</v>
      </c>
      <c r="AU845">
        <f t="shared" si="500"/>
        <v>2.5327364089247591E-7</v>
      </c>
      <c r="AV845">
        <f t="shared" si="501"/>
        <v>4.0102940552903502E-7</v>
      </c>
      <c r="AW845">
        <f t="shared" si="502"/>
        <v>1.8529414833703082E-5</v>
      </c>
      <c r="AX845">
        <f t="shared" si="503"/>
        <v>2.8447375907267486E-5</v>
      </c>
      <c r="AY845">
        <f t="shared" si="504"/>
        <v>2.289058956685641E-6</v>
      </c>
      <c r="AZ845">
        <f t="shared" si="505"/>
        <v>1.1123261826026387E-10</v>
      </c>
      <c r="BA845">
        <f t="shared" si="506"/>
        <v>3.0362319702232308E-6</v>
      </c>
      <c r="BB845">
        <f t="shared" si="507"/>
        <v>6.0218515378267451E-9</v>
      </c>
      <c r="BC845">
        <f t="shared" si="508"/>
        <v>7.6832727153155579E-6</v>
      </c>
      <c r="BD845">
        <f t="shared" si="509"/>
        <v>4.6251686300620551E-4</v>
      </c>
      <c r="BE845">
        <f t="shared" si="510"/>
        <v>2.9698192122663741E-5</v>
      </c>
      <c r="BF845">
        <f t="shared" si="511"/>
        <v>1.1010573703898928E-5</v>
      </c>
      <c r="BG845">
        <f t="shared" si="512"/>
        <v>2.1024759567623663E-5</v>
      </c>
      <c r="BH845">
        <f t="shared" si="513"/>
        <v>1.8137636438908747E-4</v>
      </c>
      <c r="BI845">
        <f t="shared" si="514"/>
        <v>3.1414363313671923E-4</v>
      </c>
      <c r="BJ845">
        <f t="shared" si="515"/>
        <v>1.2453194737506776E-6</v>
      </c>
    </row>
    <row r="846" spans="1:62" hidden="1" x14ac:dyDescent="0.25">
      <c r="A846" s="1">
        <v>42894</v>
      </c>
      <c r="B846">
        <v>13.704550078173506</v>
      </c>
      <c r="C846">
        <v>20.970375441224714</v>
      </c>
      <c r="D846">
        <v>89.482277671474492</v>
      </c>
      <c r="E846">
        <v>84.858872148739536</v>
      </c>
      <c r="F846">
        <v>78.846267942365742</v>
      </c>
      <c r="G846" s="2">
        <v>29131</v>
      </c>
      <c r="H846" s="3">
        <v>40053</v>
      </c>
      <c r="I846" s="2">
        <v>370.9</v>
      </c>
      <c r="J846">
        <v>9.4481999999999999</v>
      </c>
      <c r="K846" s="4">
        <v>72.05</v>
      </c>
      <c r="L846" s="4">
        <v>64.25</v>
      </c>
      <c r="M846">
        <v>9647.25</v>
      </c>
      <c r="N846" s="5">
        <v>18.79</v>
      </c>
      <c r="O846" s="6">
        <v>91.45</v>
      </c>
      <c r="P846" s="7">
        <v>138.267</v>
      </c>
      <c r="Q846">
        <v>418.9</v>
      </c>
      <c r="R846">
        <v>1093.5</v>
      </c>
      <c r="S846">
        <v>14845.560000000001</v>
      </c>
      <c r="T846">
        <v>548.25</v>
      </c>
      <c r="W846">
        <f t="shared" si="516"/>
        <v>-4.7021292026570649E-3</v>
      </c>
      <c r="X846">
        <f t="shared" si="482"/>
        <v>-1.3932190219788849E-3</v>
      </c>
      <c r="Y846">
        <f t="shared" si="483"/>
        <v>2.5942637458386417E-5</v>
      </c>
      <c r="Z846">
        <f t="shared" si="484"/>
        <v>4.5918484984378324E-5</v>
      </c>
      <c r="AA846">
        <f t="shared" si="485"/>
        <v>3.962963967072818E-4</v>
      </c>
      <c r="AB846">
        <f t="shared" si="486"/>
        <v>-1.0551394607974248E-2</v>
      </c>
      <c r="AC846">
        <f t="shared" si="487"/>
        <v>-1.2997826545417434E-2</v>
      </c>
      <c r="AD846">
        <f t="shared" si="488"/>
        <v>1.9328218411523202E-2</v>
      </c>
      <c r="AE846">
        <f t="shared" si="489"/>
        <v>-3.5393779123765578E-3</v>
      </c>
      <c r="AF846">
        <f t="shared" si="490"/>
        <v>-6.7019882976151E-3</v>
      </c>
      <c r="AG846">
        <f t="shared" si="491"/>
        <v>-2.8752399650253564E-3</v>
      </c>
      <c r="AH846">
        <f t="shared" si="492"/>
        <v>-1.7243928120047765E-3</v>
      </c>
      <c r="AI846">
        <f t="shared" si="493"/>
        <v>-5.3205641052970023E-4</v>
      </c>
      <c r="AJ846">
        <f t="shared" si="494"/>
        <v>-5.9962022121656001E-3</v>
      </c>
      <c r="AK846">
        <f t="shared" si="495"/>
        <v>8.6792371005097105E-5</v>
      </c>
      <c r="AL846">
        <f t="shared" si="517"/>
        <v>-1.7393800644737441E-2</v>
      </c>
      <c r="AM846">
        <f t="shared" si="496"/>
        <v>-1.1682747600117475E-2</v>
      </c>
      <c r="AN846">
        <f t="shared" si="497"/>
        <v>-7.4338031364735296E-4</v>
      </c>
      <c r="AO846">
        <f t="shared" si="518"/>
        <v>2.4105638145143268E-3</v>
      </c>
      <c r="AR846">
        <f t="shared" si="519"/>
        <v>2.2110019038480367E-5</v>
      </c>
      <c r="AS846">
        <f t="shared" si="498"/>
        <v>1.9410592432038004E-6</v>
      </c>
      <c r="AT846">
        <f t="shared" si="499"/>
        <v>6.7302043829727406E-10</v>
      </c>
      <c r="AU846">
        <f t="shared" si="500"/>
        <v>2.1085072632605776E-9</v>
      </c>
      <c r="AV846">
        <f t="shared" si="501"/>
        <v>1.5705083404317528E-7</v>
      </c>
      <c r="AW846">
        <f t="shared" si="502"/>
        <v>1.1133192817318803E-4</v>
      </c>
      <c r="AX846">
        <f t="shared" si="503"/>
        <v>1.6894349490475811E-4</v>
      </c>
      <c r="AY846">
        <f t="shared" si="504"/>
        <v>3.735800269635445E-4</v>
      </c>
      <c r="AZ846">
        <f t="shared" si="505"/>
        <v>1.2527196006619041E-5</v>
      </c>
      <c r="BA846">
        <f t="shared" si="506"/>
        <v>4.4916647141369743E-5</v>
      </c>
      <c r="BB846">
        <f t="shared" si="507"/>
        <v>8.2670048564790128E-6</v>
      </c>
      <c r="BC846">
        <f t="shared" si="508"/>
        <v>2.9735305700937404E-6</v>
      </c>
      <c r="BD846">
        <f t="shared" si="509"/>
        <v>2.8308402398574889E-7</v>
      </c>
      <c r="BE846">
        <f t="shared" si="510"/>
        <v>3.5954440969179637E-5</v>
      </c>
      <c r="BF846">
        <f t="shared" si="511"/>
        <v>7.5329156646864205E-9</v>
      </c>
      <c r="BG846">
        <f t="shared" si="512"/>
        <v>3.0254430086886863E-4</v>
      </c>
      <c r="BH846">
        <f t="shared" si="513"/>
        <v>1.3648659148805063E-4</v>
      </c>
      <c r="BI846">
        <f t="shared" si="514"/>
        <v>5.526142907184369E-7</v>
      </c>
      <c r="BJ846">
        <f t="shared" si="515"/>
        <v>5.8108179038458612E-6</v>
      </c>
    </row>
    <row r="847" spans="1:62" hidden="1" x14ac:dyDescent="0.25">
      <c r="A847" s="1">
        <v>42895</v>
      </c>
      <c r="B847">
        <v>13.668666316160294</v>
      </c>
      <c r="C847">
        <v>20.951478231638475</v>
      </c>
      <c r="D847">
        <v>89.483659657416283</v>
      </c>
      <c r="E847">
        <v>84.874556198267726</v>
      </c>
      <c r="F847">
        <v>78.874686703212433</v>
      </c>
      <c r="G847" s="2">
        <v>29019</v>
      </c>
      <c r="H847" s="3">
        <v>39711</v>
      </c>
      <c r="I847" s="2">
        <v>377.15</v>
      </c>
      <c r="J847">
        <v>9.4504999999999999</v>
      </c>
      <c r="K847" s="4">
        <v>71.9255</v>
      </c>
      <c r="L847" s="4">
        <v>64.245000000000005</v>
      </c>
      <c r="M847">
        <v>9668.25</v>
      </c>
      <c r="N847" s="5">
        <v>18.82</v>
      </c>
      <c r="O847" s="6">
        <v>92</v>
      </c>
      <c r="P847" s="7">
        <v>138.47499999999999</v>
      </c>
      <c r="Q847">
        <v>419.95</v>
      </c>
      <c r="R847">
        <v>1095.3499999999999</v>
      </c>
      <c r="S847">
        <v>14882.400000000001</v>
      </c>
      <c r="T847">
        <v>555.6</v>
      </c>
      <c r="W847">
        <f t="shared" si="516"/>
        <v>-2.6218170383387599E-3</v>
      </c>
      <c r="X847">
        <f t="shared" si="482"/>
        <v>-9.0154462222248144E-4</v>
      </c>
      <c r="Y847">
        <f t="shared" si="483"/>
        <v>1.5444122635180426E-5</v>
      </c>
      <c r="Z847">
        <f t="shared" si="484"/>
        <v>1.8480802191490154E-4</v>
      </c>
      <c r="AA847">
        <f t="shared" si="485"/>
        <v>3.6036760261952812E-4</v>
      </c>
      <c r="AB847">
        <f t="shared" si="486"/>
        <v>-3.8521113841816059E-3</v>
      </c>
      <c r="AC847">
        <f t="shared" si="487"/>
        <v>-8.5753496763241992E-3</v>
      </c>
      <c r="AD847">
        <f t="shared" si="488"/>
        <v>1.6710501804094662E-2</v>
      </c>
      <c r="AE847">
        <f t="shared" si="489"/>
        <v>2.4340298659212474E-4</v>
      </c>
      <c r="AF847">
        <f t="shared" si="490"/>
        <v>-1.7294613462984756E-3</v>
      </c>
      <c r="AG847">
        <f t="shared" si="491"/>
        <v>-7.7824039885120481E-5</v>
      </c>
      <c r="AH847">
        <f t="shared" si="492"/>
        <v>2.1744203643893584E-3</v>
      </c>
      <c r="AI847">
        <f t="shared" si="493"/>
        <v>1.5953207318597762E-3</v>
      </c>
      <c r="AJ847">
        <f t="shared" si="494"/>
        <v>5.9962022121656756E-3</v>
      </c>
      <c r="AK847">
        <f t="shared" si="495"/>
        <v>1.5032054344252905E-3</v>
      </c>
      <c r="AL847">
        <f t="shared" si="517"/>
        <v>2.5034286186468597E-3</v>
      </c>
      <c r="AM847">
        <f t="shared" si="496"/>
        <v>1.690385764685968E-3</v>
      </c>
      <c r="AN847">
        <f t="shared" si="497"/>
        <v>2.478476078313409E-3</v>
      </c>
      <c r="AO847">
        <f t="shared" si="518"/>
        <v>1.331722358219122E-2</v>
      </c>
      <c r="AR847">
        <f t="shared" si="519"/>
        <v>6.8739245825234265E-6</v>
      </c>
      <c r="AS847">
        <f t="shared" si="498"/>
        <v>8.127827058582768E-7</v>
      </c>
      <c r="AT847">
        <f t="shared" si="499"/>
        <v>2.3852092397049236E-10</v>
      </c>
      <c r="AU847">
        <f t="shared" si="500"/>
        <v>3.4154004964098728E-8</v>
      </c>
      <c r="AV847">
        <f t="shared" si="501"/>
        <v>1.2986480901774613E-7</v>
      </c>
      <c r="AW847">
        <f t="shared" si="502"/>
        <v>1.4838762116141528E-5</v>
      </c>
      <c r="AX847">
        <f t="shared" si="503"/>
        <v>7.353662207123355E-5</v>
      </c>
      <c r="AY847">
        <f t="shared" si="504"/>
        <v>2.7924087054465095E-4</v>
      </c>
      <c r="AZ847">
        <f t="shared" si="505"/>
        <v>5.9245013881966055E-8</v>
      </c>
      <c r="BA847">
        <f t="shared" si="506"/>
        <v>2.9910365483405359E-6</v>
      </c>
      <c r="BB847">
        <f t="shared" si="507"/>
        <v>6.0565811840408237E-9</v>
      </c>
      <c r="BC847">
        <f t="shared" si="508"/>
        <v>4.7281039210711497E-6</v>
      </c>
      <c r="BD847">
        <f t="shared" si="509"/>
        <v>2.5450482375016122E-6</v>
      </c>
      <c r="BE847">
        <f t="shared" si="510"/>
        <v>3.5954440969180545E-5</v>
      </c>
      <c r="BF847">
        <f t="shared" si="511"/>
        <v>2.2596265780857265E-6</v>
      </c>
      <c r="BG847">
        <f t="shared" si="512"/>
        <v>6.2671548486601237E-6</v>
      </c>
      <c r="BH847">
        <f t="shared" si="513"/>
        <v>2.8574040334529645E-6</v>
      </c>
      <c r="BI847">
        <f t="shared" si="514"/>
        <v>6.1428436707718157E-6</v>
      </c>
      <c r="BJ847">
        <f t="shared" si="515"/>
        <v>1.7734844393806995E-4</v>
      </c>
    </row>
    <row r="848" spans="1:62" hidden="1" x14ac:dyDescent="0.25">
      <c r="A848" s="1">
        <v>42898</v>
      </c>
      <c r="B848">
        <v>13.715311439314595</v>
      </c>
      <c r="C848">
        <v>20.938329410272839</v>
      </c>
      <c r="D848">
        <v>89.559069063556123</v>
      </c>
      <c r="E848">
        <v>84.944053076975976</v>
      </c>
      <c r="F848">
        <v>78.977722561979633</v>
      </c>
      <c r="G848" s="2">
        <v>28993</v>
      </c>
      <c r="H848" s="3">
        <v>39175</v>
      </c>
      <c r="I848" s="2">
        <v>373</v>
      </c>
      <c r="J848">
        <v>9.4848999999999997</v>
      </c>
      <c r="K848" s="4">
        <v>72.236500000000007</v>
      </c>
      <c r="L848" s="4">
        <v>64.48</v>
      </c>
      <c r="M848">
        <v>9616.4</v>
      </c>
      <c r="N848" s="5">
        <v>18.79</v>
      </c>
      <c r="O848" s="6">
        <v>91.71</v>
      </c>
      <c r="P848" s="7">
        <v>137.59100000000001</v>
      </c>
      <c r="Q848">
        <v>422.5</v>
      </c>
      <c r="R848">
        <v>1099.6500000000001</v>
      </c>
      <c r="S848">
        <v>14676.689999999999</v>
      </c>
      <c r="T848">
        <v>556.25</v>
      </c>
      <c r="W848">
        <f t="shared" si="516"/>
        <v>3.4067489160397864E-3</v>
      </c>
      <c r="X848">
        <f t="shared" si="482"/>
        <v>-6.2778143599396901E-4</v>
      </c>
      <c r="Y848">
        <f t="shared" si="483"/>
        <v>8.4236216837841422E-4</v>
      </c>
      <c r="Z848">
        <f t="shared" si="484"/>
        <v>8.1848370899508546E-4</v>
      </c>
      <c r="AA848">
        <f t="shared" si="485"/>
        <v>1.3054710267661838E-3</v>
      </c>
      <c r="AB848">
        <f t="shared" si="486"/>
        <v>-8.9636632906495953E-4</v>
      </c>
      <c r="AC848">
        <f t="shared" si="487"/>
        <v>-1.3589439157658893E-2</v>
      </c>
      <c r="AD848">
        <f t="shared" si="488"/>
        <v>-1.1064566655824327E-2</v>
      </c>
      <c r="AE848">
        <f t="shared" si="489"/>
        <v>3.6334102099536379E-3</v>
      </c>
      <c r="AF848">
        <f t="shared" si="490"/>
        <v>4.3145972233739893E-3</v>
      </c>
      <c r="AG848">
        <f t="shared" si="491"/>
        <v>3.651198462928816E-3</v>
      </c>
      <c r="AH848">
        <f t="shared" si="492"/>
        <v>-5.3773467437100214E-3</v>
      </c>
      <c r="AI848">
        <f t="shared" si="493"/>
        <v>-1.5953207318596587E-3</v>
      </c>
      <c r="AJ848">
        <f t="shared" si="494"/>
        <v>-3.1571524781875688E-3</v>
      </c>
      <c r="AK848">
        <f t="shared" si="495"/>
        <v>-6.4042875357980082E-3</v>
      </c>
      <c r="AL848">
        <f t="shared" si="517"/>
        <v>6.0537902255925176E-3</v>
      </c>
      <c r="AM848">
        <f t="shared" si="496"/>
        <v>3.9180004561969045E-3</v>
      </c>
      <c r="AN848">
        <f t="shared" si="497"/>
        <v>-1.3918785798232731E-2</v>
      </c>
      <c r="AO848">
        <f t="shared" si="518"/>
        <v>1.169222600261132E-3</v>
      </c>
      <c r="AR848">
        <f t="shared" si="519"/>
        <v>1.160593817693826E-5</v>
      </c>
      <c r="AS848">
        <f t="shared" si="498"/>
        <v>3.9410953137864979E-7</v>
      </c>
      <c r="AT848">
        <f t="shared" si="499"/>
        <v>7.0957402271518385E-7</v>
      </c>
      <c r="AU848">
        <f t="shared" si="500"/>
        <v>6.6991558189035171E-7</v>
      </c>
      <c r="AV848">
        <f t="shared" si="501"/>
        <v>1.7042546017259541E-6</v>
      </c>
      <c r="AW848">
        <f t="shared" si="502"/>
        <v>8.0347259588139127E-7</v>
      </c>
      <c r="AX848">
        <f t="shared" si="503"/>
        <v>1.8467285661971284E-4</v>
      </c>
      <c r="AY848">
        <f t="shared" si="504"/>
        <v>1.2242463528117951E-4</v>
      </c>
      <c r="AZ848">
        <f t="shared" si="505"/>
        <v>1.3201669753795339E-5</v>
      </c>
      <c r="BA848">
        <f t="shared" si="506"/>
        <v>1.8615749199946538E-5</v>
      </c>
      <c r="BB848">
        <f t="shared" si="507"/>
        <v>1.3331250215693749E-5</v>
      </c>
      <c r="BC848">
        <f t="shared" si="508"/>
        <v>2.891585800208877E-5</v>
      </c>
      <c r="BD848">
        <f t="shared" si="509"/>
        <v>2.545048237501237E-6</v>
      </c>
      <c r="BE848">
        <f t="shared" si="510"/>
        <v>9.9676117705259069E-6</v>
      </c>
      <c r="BF848">
        <f t="shared" si="511"/>
        <v>4.1014898841177727E-5</v>
      </c>
      <c r="BG848">
        <f t="shared" si="512"/>
        <v>3.6648376095479506E-5</v>
      </c>
      <c r="BH848">
        <f t="shared" si="513"/>
        <v>1.5350727574759152E-5</v>
      </c>
      <c r="BI848">
        <f t="shared" si="514"/>
        <v>1.9373259809708516E-4</v>
      </c>
      <c r="BJ848">
        <f t="shared" si="515"/>
        <v>1.3670814889614027E-6</v>
      </c>
    </row>
    <row r="849" spans="1:62" hidden="1" x14ac:dyDescent="0.25">
      <c r="A849" s="1">
        <v>42899</v>
      </c>
      <c r="B849">
        <v>13.709526696235784</v>
      </c>
      <c r="C849">
        <v>20.976813472132434</v>
      </c>
      <c r="D849">
        <v>89.570486793414545</v>
      </c>
      <c r="E849">
        <v>84.975284399602558</v>
      </c>
      <c r="F849">
        <v>79.013159067806512</v>
      </c>
      <c r="G849" s="2">
        <v>28944</v>
      </c>
      <c r="H849" s="3">
        <v>38779</v>
      </c>
      <c r="I849" s="2">
        <v>369.65</v>
      </c>
      <c r="J849">
        <v>9.4638000000000009</v>
      </c>
      <c r="K849" s="4">
        <v>72.134</v>
      </c>
      <c r="L849" s="4">
        <v>64.344999999999999</v>
      </c>
      <c r="M849">
        <v>9606.9</v>
      </c>
      <c r="N849" s="5">
        <v>18.559999999999999</v>
      </c>
      <c r="O849" s="6">
        <v>90.8</v>
      </c>
      <c r="P849" s="7">
        <v>137.52099999999999</v>
      </c>
      <c r="Q849">
        <v>419.3</v>
      </c>
      <c r="R849">
        <v>1102.75</v>
      </c>
      <c r="S849">
        <v>14560.59</v>
      </c>
      <c r="T849">
        <v>558.9</v>
      </c>
      <c r="W849">
        <f t="shared" si="516"/>
        <v>-4.218616085178148E-4</v>
      </c>
      <c r="X849">
        <f t="shared" si="482"/>
        <v>1.8362849331754786E-3</v>
      </c>
      <c r="Y849">
        <f t="shared" si="483"/>
        <v>1.2748013379774634E-4</v>
      </c>
      <c r="Z849">
        <f t="shared" si="484"/>
        <v>3.6760175083161959E-4</v>
      </c>
      <c r="AA849">
        <f t="shared" si="485"/>
        <v>4.4858926104574502E-4</v>
      </c>
      <c r="AB849">
        <f t="shared" si="486"/>
        <v>-1.6914928865153784E-3</v>
      </c>
      <c r="AC849">
        <f t="shared" si="487"/>
        <v>-1.0159925247936291E-2</v>
      </c>
      <c r="AD849">
        <f t="shared" si="488"/>
        <v>-9.02180764070659E-3</v>
      </c>
      <c r="AE849">
        <f t="shared" si="489"/>
        <v>-2.227066629481148E-3</v>
      </c>
      <c r="AF849">
        <f t="shared" si="490"/>
        <v>-1.4199579169206782E-3</v>
      </c>
      <c r="AG849">
        <f t="shared" si="491"/>
        <v>-2.0958672527447582E-3</v>
      </c>
      <c r="AH849">
        <f t="shared" si="492"/>
        <v>-9.8838396876508921E-4</v>
      </c>
      <c r="AI849">
        <f t="shared" si="493"/>
        <v>-1.2316086067319489E-2</v>
      </c>
      <c r="AJ849">
        <f t="shared" si="494"/>
        <v>-9.9721389636052236E-3</v>
      </c>
      <c r="AK849">
        <f t="shared" si="495"/>
        <v>-5.0888366563898199E-4</v>
      </c>
      <c r="AL849">
        <f t="shared" si="517"/>
        <v>-7.6027926205115438E-3</v>
      </c>
      <c r="AM849">
        <f t="shared" si="496"/>
        <v>2.8151126473438333E-3</v>
      </c>
      <c r="AN849">
        <f t="shared" si="497"/>
        <v>-7.9419569978394344E-3</v>
      </c>
      <c r="AO849">
        <f t="shared" si="518"/>
        <v>4.752732795202482E-3</v>
      </c>
      <c r="AR849">
        <f t="shared" si="519"/>
        <v>1.7796721674123804E-7</v>
      </c>
      <c r="AS849">
        <f t="shared" si="498"/>
        <v>3.3719423558072718E-6</v>
      </c>
      <c r="AT849">
        <f t="shared" si="499"/>
        <v>1.625118451309131E-8</v>
      </c>
      <c r="AU849">
        <f t="shared" si="500"/>
        <v>1.3513104721447214E-7</v>
      </c>
      <c r="AV849">
        <f t="shared" si="501"/>
        <v>2.0123232512556758E-7</v>
      </c>
      <c r="AW849">
        <f t="shared" si="502"/>
        <v>2.8611481851321268E-6</v>
      </c>
      <c r="AX849">
        <f t="shared" si="503"/>
        <v>1.0322408104365331E-4</v>
      </c>
      <c r="AY849">
        <f t="shared" si="504"/>
        <v>8.1393013105911807E-5</v>
      </c>
      <c r="AZ849">
        <f t="shared" si="505"/>
        <v>4.9598257721485207E-6</v>
      </c>
      <c r="BA849">
        <f t="shared" si="506"/>
        <v>2.0162804858257118E-6</v>
      </c>
      <c r="BB849">
        <f t="shared" si="507"/>
        <v>4.3926595411278604E-6</v>
      </c>
      <c r="BC849">
        <f t="shared" si="508"/>
        <v>9.7690286971182875E-7</v>
      </c>
      <c r="BD849">
        <f t="shared" si="509"/>
        <v>1.5168597601762122E-4</v>
      </c>
      <c r="BE849">
        <f t="shared" si="510"/>
        <v>9.9443555509453463E-5</v>
      </c>
      <c r="BF849">
        <f t="shared" si="511"/>
        <v>2.5896258515416724E-7</v>
      </c>
      <c r="BG849">
        <f t="shared" si="512"/>
        <v>5.7802455630504788E-5</v>
      </c>
      <c r="BH849">
        <f t="shared" si="513"/>
        <v>7.9248592172352049E-6</v>
      </c>
      <c r="BI849">
        <f t="shared" si="514"/>
        <v>6.3074680955530759E-5</v>
      </c>
      <c r="BJ849">
        <f t="shared" si="515"/>
        <v>2.2588469022593199E-5</v>
      </c>
    </row>
    <row r="850" spans="1:62" hidden="1" x14ac:dyDescent="0.25">
      <c r="A850" s="1">
        <v>42900</v>
      </c>
      <c r="B850">
        <v>13.650414396782233</v>
      </c>
      <c r="C850">
        <v>20.986791878308853</v>
      </c>
      <c r="D850">
        <v>89.588897559965815</v>
      </c>
      <c r="E850">
        <v>84.974544388482713</v>
      </c>
      <c r="F850">
        <v>79.033374463854557</v>
      </c>
      <c r="G850" s="2">
        <v>29030</v>
      </c>
      <c r="H850" s="3">
        <v>39420</v>
      </c>
      <c r="I850" s="2">
        <v>363.85</v>
      </c>
      <c r="J850">
        <v>9.4579000000000004</v>
      </c>
      <c r="K850" s="4">
        <v>72.058499999999995</v>
      </c>
      <c r="L850" s="4">
        <v>64.234999999999999</v>
      </c>
      <c r="M850">
        <v>9618.15</v>
      </c>
      <c r="N850" s="5">
        <v>18.29</v>
      </c>
      <c r="O850" s="6">
        <v>91.7</v>
      </c>
      <c r="P850" s="7">
        <v>137.37700000000001</v>
      </c>
      <c r="Q850">
        <v>420.25</v>
      </c>
      <c r="R850">
        <v>1113.7</v>
      </c>
      <c r="S850">
        <v>14524.74</v>
      </c>
      <c r="T850">
        <v>557.07000000000005</v>
      </c>
      <c r="W850">
        <f t="shared" si="516"/>
        <v>-4.3210905484351112E-3</v>
      </c>
      <c r="X850">
        <f t="shared" si="482"/>
        <v>4.7557431165207127E-4</v>
      </c>
      <c r="Y850">
        <f t="shared" si="483"/>
        <v>2.0552388793394392E-4</v>
      </c>
      <c r="Z850">
        <f t="shared" si="484"/>
        <v>-8.7085832934270073E-6</v>
      </c>
      <c r="AA850">
        <f t="shared" si="485"/>
        <v>2.5581574877432526E-4</v>
      </c>
      <c r="AB850">
        <f t="shared" si="486"/>
        <v>2.9668493835992328E-3</v>
      </c>
      <c r="AC850">
        <f t="shared" si="487"/>
        <v>1.6394438730425908E-2</v>
      </c>
      <c r="AD850">
        <f t="shared" si="488"/>
        <v>-1.5814917210013529E-2</v>
      </c>
      <c r="AE850">
        <f t="shared" si="489"/>
        <v>-6.2362263340103312E-4</v>
      </c>
      <c r="AF850">
        <f t="shared" si="490"/>
        <v>-1.047211289072157E-3</v>
      </c>
      <c r="AG850">
        <f t="shared" si="491"/>
        <v>-1.7109974620552382E-3</v>
      </c>
      <c r="AH850">
        <f t="shared" si="492"/>
        <v>1.1703481951004253E-3</v>
      </c>
      <c r="AI850">
        <f t="shared" si="493"/>
        <v>-1.4654264955280164E-2</v>
      </c>
      <c r="AJ850">
        <f t="shared" si="494"/>
        <v>9.8630936551715766E-3</v>
      </c>
      <c r="AK850">
        <f t="shared" si="495"/>
        <v>-1.047661410203869E-3</v>
      </c>
      <c r="AL850">
        <f t="shared" si="517"/>
        <v>2.2631181120078832E-3</v>
      </c>
      <c r="AM850">
        <f t="shared" si="496"/>
        <v>9.8807454140053264E-3</v>
      </c>
      <c r="AN850">
        <f t="shared" si="497"/>
        <v>-2.4651615199208629E-3</v>
      </c>
      <c r="AO850">
        <f t="shared" si="518"/>
        <v>-3.2796609950384043E-3</v>
      </c>
      <c r="AR850">
        <f t="shared" si="519"/>
        <v>1.8671823527775251E-5</v>
      </c>
      <c r="AS850">
        <f t="shared" si="498"/>
        <v>2.2617092590334141E-7</v>
      </c>
      <c r="AT850">
        <f t="shared" si="499"/>
        <v>4.2240068511484341E-8</v>
      </c>
      <c r="AU850">
        <f t="shared" si="500"/>
        <v>7.5839422978555979E-11</v>
      </c>
      <c r="AV850">
        <f t="shared" si="501"/>
        <v>6.5441697320968693E-8</v>
      </c>
      <c r="AW850">
        <f t="shared" si="502"/>
        <v>8.8021952649631476E-6</v>
      </c>
      <c r="AX850">
        <f t="shared" si="503"/>
        <v>2.6877762128568907E-4</v>
      </c>
      <c r="AY850">
        <f t="shared" si="504"/>
        <v>2.5011160635958208E-4</v>
      </c>
      <c r="AZ850">
        <f t="shared" si="505"/>
        <v>3.8890518889003937E-7</v>
      </c>
      <c r="BA850">
        <f t="shared" si="506"/>
        <v>1.0966514839601687E-6</v>
      </c>
      <c r="BB850">
        <f t="shared" si="507"/>
        <v>2.927512315159466E-6</v>
      </c>
      <c r="BC850">
        <f t="shared" si="508"/>
        <v>1.3697148977748231E-6</v>
      </c>
      <c r="BD850">
        <f t="shared" si="509"/>
        <v>2.1474748137955234E-4</v>
      </c>
      <c r="BE850">
        <f t="shared" si="510"/>
        <v>9.7280616450685816E-5</v>
      </c>
      <c r="BF850">
        <f t="shared" si="511"/>
        <v>1.0975944304303594E-6</v>
      </c>
      <c r="BG850">
        <f t="shared" si="512"/>
        <v>5.1217035888981255E-6</v>
      </c>
      <c r="BH850">
        <f t="shared" si="513"/>
        <v>9.7629129936387289E-5</v>
      </c>
      <c r="BI850">
        <f t="shared" si="514"/>
        <v>6.0770213192985388E-6</v>
      </c>
      <c r="BJ850">
        <f t="shared" si="515"/>
        <v>1.0756176242376296E-5</v>
      </c>
    </row>
    <row r="851" spans="1:62" hidden="1" x14ac:dyDescent="0.25">
      <c r="A851" s="1">
        <v>42901</v>
      </c>
      <c r="B851">
        <v>13.652910982519273</v>
      </c>
      <c r="C851">
        <v>20.98426808289679</v>
      </c>
      <c r="D851">
        <v>89.616600620042149</v>
      </c>
      <c r="E851">
        <v>85.0183662501789</v>
      </c>
      <c r="F851">
        <v>79.060627179418773</v>
      </c>
      <c r="G851" s="2">
        <v>28768</v>
      </c>
      <c r="H851" s="3">
        <v>38729</v>
      </c>
      <c r="I851" s="2">
        <v>367</v>
      </c>
      <c r="J851">
        <v>9.4839000000000002</v>
      </c>
      <c r="K851" s="4">
        <v>71.957499999999996</v>
      </c>
      <c r="L851" s="4">
        <v>64.564999999999998</v>
      </c>
      <c r="M851">
        <v>9578.0499999999993</v>
      </c>
      <c r="N851" s="5">
        <v>18.07</v>
      </c>
      <c r="O851" s="6">
        <v>91</v>
      </c>
      <c r="P851" s="7">
        <v>136.96700000000001</v>
      </c>
      <c r="Q851">
        <v>407.15</v>
      </c>
      <c r="R851">
        <v>1104</v>
      </c>
      <c r="S851">
        <v>14385.99</v>
      </c>
      <c r="T851">
        <v>554.78</v>
      </c>
      <c r="W851">
        <f t="shared" si="516"/>
        <v>1.8287777838884992E-4</v>
      </c>
      <c r="X851">
        <f t="shared" ref="X851:X861" si="520">LN((C851/C850))</f>
        <v>-1.2026360151204994E-4</v>
      </c>
      <c r="Y851">
        <f t="shared" ref="Y851:Y861" si="521">LN((D851/D850))</f>
        <v>3.091764547223309E-4</v>
      </c>
      <c r="Z851">
        <f t="shared" ref="Z851:Z861" si="522">LN((E851/E850))</f>
        <v>5.1557282597571215E-4</v>
      </c>
      <c r="AA851">
        <f t="shared" ref="AA851:AA861" si="523">LN((F851/F850))</f>
        <v>3.4476596899175535E-4</v>
      </c>
      <c r="AB851">
        <f t="shared" ref="AB851:AB861" si="524">LN((G851/G850))</f>
        <v>-9.0661197473288092E-3</v>
      </c>
      <c r="AC851">
        <f t="shared" ref="AC851:AC861" si="525">LN((H851/H850))</f>
        <v>-1.7684628309199483E-2</v>
      </c>
      <c r="AD851">
        <f t="shared" ref="AD851:AD861" si="526">LN((I851/I850))</f>
        <v>8.6201532614747708E-3</v>
      </c>
      <c r="AE851">
        <f t="shared" ref="AE851:AE861" si="527">LN((J851/J850))</f>
        <v>2.7452529673942226E-3</v>
      </c>
      <c r="AF851">
        <f t="shared" ref="AF851:AF861" si="528">LN((K851/K850))</f>
        <v>-1.4026221608503986E-3</v>
      </c>
      <c r="AG851">
        <f t="shared" ref="AG851:AG861" si="529">LN((L851/L850))</f>
        <v>5.1242348150420036E-3</v>
      </c>
      <c r="AH851">
        <f t="shared" ref="AH851:AH861" si="530">LN((M851/M850))</f>
        <v>-4.1779162885074907E-3</v>
      </c>
      <c r="AI851">
        <f t="shared" ref="AI851:AI861" si="531">LN((N851/N850))</f>
        <v>-1.210135779863712E-2</v>
      </c>
      <c r="AJ851">
        <f t="shared" ref="AJ851:AJ861" si="532">LN((O851/O850))</f>
        <v>-7.6628727455691371E-3</v>
      </c>
      <c r="AK851">
        <f t="shared" ref="AK851:AK861" si="533">LN((P851/P850))</f>
        <v>-2.9889504070725139E-3</v>
      </c>
      <c r="AL851">
        <f t="shared" si="517"/>
        <v>-3.1668104375584691E-2</v>
      </c>
      <c r="AM851">
        <f t="shared" si="496"/>
        <v>-8.7478575620139297E-3</v>
      </c>
      <c r="AN851">
        <f t="shared" si="497"/>
        <v>-9.5985860809807942E-3</v>
      </c>
      <c r="AO851">
        <f t="shared" si="518"/>
        <v>-4.1192665163956397E-3</v>
      </c>
      <c r="AR851">
        <f t="shared" si="519"/>
        <v>3.34442818284413E-8</v>
      </c>
      <c r="AS851">
        <f t="shared" si="498"/>
        <v>1.446333384864914E-8</v>
      </c>
      <c r="AT851">
        <f t="shared" si="499"/>
        <v>9.5590080154669523E-8</v>
      </c>
      <c r="AU851">
        <f t="shared" si="500"/>
        <v>2.6581533888458198E-7</v>
      </c>
      <c r="AV851">
        <f t="shared" si="501"/>
        <v>1.1886357337482401E-7</v>
      </c>
      <c r="AW851">
        <f t="shared" si="502"/>
        <v>8.2194527272905397E-5</v>
      </c>
      <c r="AX851">
        <f t="shared" si="503"/>
        <v>3.1274607843453976E-4</v>
      </c>
      <c r="AY851">
        <f t="shared" si="504"/>
        <v>7.4307042251314133E-5</v>
      </c>
      <c r="AZ851">
        <f t="shared" si="505"/>
        <v>7.5364138549867841E-6</v>
      </c>
      <c r="BA851">
        <f t="shared" si="506"/>
        <v>1.9673489261086413E-6</v>
      </c>
      <c r="BB851">
        <f t="shared" si="507"/>
        <v>2.6257782439688557E-5</v>
      </c>
      <c r="BC851">
        <f t="shared" si="508"/>
        <v>1.7454984513776207E-5</v>
      </c>
      <c r="BD851">
        <f t="shared" si="509"/>
        <v>1.4644286057063544E-4</v>
      </c>
      <c r="BE851">
        <f t="shared" si="510"/>
        <v>5.8719618714786285E-5</v>
      </c>
      <c r="BF851">
        <f t="shared" si="511"/>
        <v>8.9338245359389467E-6</v>
      </c>
      <c r="BG851">
        <f t="shared" si="512"/>
        <v>1.0028688347429263E-3</v>
      </c>
      <c r="BH851">
        <f t="shared" si="513"/>
        <v>7.652501192528429E-5</v>
      </c>
      <c r="BI851">
        <f t="shared" si="514"/>
        <v>9.2132854753998244E-5</v>
      </c>
      <c r="BJ851">
        <f t="shared" si="515"/>
        <v>1.6968356633098267E-5</v>
      </c>
    </row>
    <row r="852" spans="1:62" hidden="1" x14ac:dyDescent="0.25">
      <c r="A852" s="1">
        <v>42902</v>
      </c>
      <c r="B852">
        <v>13.724109156174949</v>
      </c>
      <c r="C852">
        <v>20.980886516466718</v>
      </c>
      <c r="D852">
        <v>89.622929422748769</v>
      </c>
      <c r="E852">
        <v>85.068065379217643</v>
      </c>
      <c r="F852">
        <v>79.118418699326639</v>
      </c>
      <c r="G852" s="2">
        <v>28690</v>
      </c>
      <c r="H852" s="3">
        <v>38493</v>
      </c>
      <c r="I852" s="2">
        <v>365.45</v>
      </c>
      <c r="J852">
        <v>9.4657</v>
      </c>
      <c r="K852" s="4">
        <v>72.185000000000002</v>
      </c>
      <c r="L852" s="4">
        <v>64.465000000000003</v>
      </c>
      <c r="M852">
        <v>9588.0499999999993</v>
      </c>
      <c r="N852" s="5">
        <v>18.41</v>
      </c>
      <c r="O852" s="6">
        <v>91.45</v>
      </c>
      <c r="P852" s="7">
        <v>137.15799999999999</v>
      </c>
      <c r="Q852">
        <v>404.55</v>
      </c>
      <c r="R852">
        <v>1091.8</v>
      </c>
      <c r="S852">
        <v>14373.449999999999</v>
      </c>
      <c r="T852">
        <v>556.41999999999996</v>
      </c>
      <c r="W852">
        <f t="shared" si="516"/>
        <v>5.2013209479807041E-3</v>
      </c>
      <c r="X852">
        <f t="shared" si="520"/>
        <v>-1.6116068055384327E-4</v>
      </c>
      <c r="Y852">
        <f t="shared" si="521"/>
        <v>7.0618380975921675E-5</v>
      </c>
      <c r="Z852">
        <f t="shared" si="522"/>
        <v>5.8439853170040579E-4</v>
      </c>
      <c r="AA852">
        <f t="shared" si="523"/>
        <v>7.3071021712439288E-4</v>
      </c>
      <c r="AB852">
        <f t="shared" si="524"/>
        <v>-2.7150282959363622E-3</v>
      </c>
      <c r="AC852">
        <f t="shared" si="525"/>
        <v>-6.1122668343837373E-3</v>
      </c>
      <c r="AD852">
        <f t="shared" si="526"/>
        <v>-4.2323771281695911E-3</v>
      </c>
      <c r="AE852">
        <f t="shared" si="527"/>
        <v>-1.9208854641995323E-3</v>
      </c>
      <c r="AF852">
        <f t="shared" si="528"/>
        <v>3.1566011260146538E-3</v>
      </c>
      <c r="AG852">
        <f t="shared" si="529"/>
        <v>-1.5500274358139026E-3</v>
      </c>
      <c r="AH852">
        <f t="shared" si="530"/>
        <v>1.0435092071341514E-3</v>
      </c>
      <c r="AI852">
        <f t="shared" si="531"/>
        <v>1.864089064084928E-2</v>
      </c>
      <c r="AJ852">
        <f t="shared" si="532"/>
        <v>4.9328683200246448E-3</v>
      </c>
      <c r="AK852">
        <f t="shared" si="533"/>
        <v>1.3935250773095488E-3</v>
      </c>
      <c r="AL852">
        <f t="shared" si="517"/>
        <v>-6.406329659291621E-3</v>
      </c>
      <c r="AM852">
        <f t="shared" si="496"/>
        <v>-1.1112237489383428E-2</v>
      </c>
      <c r="AN852">
        <f t="shared" si="497"/>
        <v>-8.7206154185996687E-4</v>
      </c>
      <c r="AO852">
        <f t="shared" si="518"/>
        <v>2.9517660020983356E-3</v>
      </c>
      <c r="AR852">
        <f t="shared" si="519"/>
        <v>2.7053739603902892E-5</v>
      </c>
      <c r="AS852">
        <f t="shared" si="498"/>
        <v>2.5972764956577916E-8</v>
      </c>
      <c r="AT852">
        <f t="shared" si="499"/>
        <v>4.9869557316604167E-9</v>
      </c>
      <c r="AU852">
        <f t="shared" si="500"/>
        <v>3.4152164385359018E-7</v>
      </c>
      <c r="AV852">
        <f t="shared" si="501"/>
        <v>5.3393742140997738E-7</v>
      </c>
      <c r="AW852">
        <f t="shared" si="502"/>
        <v>7.3713786477351064E-6</v>
      </c>
      <c r="AX852">
        <f t="shared" si="503"/>
        <v>3.7359805854707392E-5</v>
      </c>
      <c r="AY852">
        <f t="shared" si="504"/>
        <v>1.7913016155053074E-5</v>
      </c>
      <c r="AZ852">
        <f t="shared" si="505"/>
        <v>3.6898009665730527E-6</v>
      </c>
      <c r="BA852">
        <f t="shared" si="506"/>
        <v>9.9641306687569797E-6</v>
      </c>
      <c r="BB852">
        <f t="shared" si="507"/>
        <v>2.4025850517758218E-6</v>
      </c>
      <c r="BC852">
        <f t="shared" si="508"/>
        <v>1.0889114653737453E-6</v>
      </c>
      <c r="BD852">
        <f t="shared" si="509"/>
        <v>3.4748280388410227E-4</v>
      </c>
      <c r="BE852">
        <f t="shared" si="510"/>
        <v>2.4333189862702761E-5</v>
      </c>
      <c r="BF852">
        <f t="shared" si="511"/>
        <v>1.9419121410905841E-6</v>
      </c>
      <c r="BG852">
        <f t="shared" si="512"/>
        <v>4.1041059703519495E-5</v>
      </c>
      <c r="BH852">
        <f t="shared" si="513"/>
        <v>1.2348182202045853E-4</v>
      </c>
      <c r="BI852">
        <f t="shared" si="514"/>
        <v>7.6049133279118273E-7</v>
      </c>
      <c r="BJ852">
        <f t="shared" si="515"/>
        <v>8.7129225311435913E-6</v>
      </c>
    </row>
    <row r="853" spans="1:62" x14ac:dyDescent="0.25">
      <c r="A853" s="1">
        <v>42905</v>
      </c>
      <c r="B853">
        <v>13.68515905052147</v>
      </c>
      <c r="C853">
        <v>20.997757662293296</v>
      </c>
      <c r="D853">
        <v>89.683507287858404</v>
      </c>
      <c r="E853">
        <v>85.144184742260066</v>
      </c>
      <c r="F853">
        <v>79.19613179033108</v>
      </c>
      <c r="G853" s="2">
        <v>28542</v>
      </c>
      <c r="H853" s="3">
        <v>38179</v>
      </c>
      <c r="I853" s="2">
        <v>368.9</v>
      </c>
      <c r="J853">
        <v>9.4573999999999998</v>
      </c>
      <c r="K853" s="4">
        <v>71.905500000000004</v>
      </c>
      <c r="L853" s="4">
        <v>64.495000000000005</v>
      </c>
      <c r="M853">
        <v>9657.5499999999993</v>
      </c>
      <c r="N853" s="5">
        <v>18.41</v>
      </c>
      <c r="O853" s="6">
        <v>91.25</v>
      </c>
      <c r="P853" s="7">
        <v>137.69499999999999</v>
      </c>
      <c r="Q853">
        <v>406.65</v>
      </c>
      <c r="R853">
        <v>1095.6500000000001</v>
      </c>
      <c r="S853">
        <v>14222.61</v>
      </c>
      <c r="T853">
        <v>564.29999999999995</v>
      </c>
      <c r="W853">
        <f t="shared" si="516"/>
        <v>-2.8421139578335194E-3</v>
      </c>
      <c r="X853">
        <f t="shared" si="520"/>
        <v>8.0379664779500846E-4</v>
      </c>
      <c r="Y853">
        <f t="shared" si="521"/>
        <v>6.7569094033346436E-4</v>
      </c>
      <c r="Z853">
        <f t="shared" si="522"/>
        <v>8.9440528590003111E-4</v>
      </c>
      <c r="AA853">
        <f t="shared" si="523"/>
        <v>9.8175558729155779E-4</v>
      </c>
      <c r="AB853">
        <f t="shared" si="524"/>
        <v>-5.1719433150739973E-3</v>
      </c>
      <c r="AC853">
        <f t="shared" si="525"/>
        <v>-8.190780349814011E-3</v>
      </c>
      <c r="AD853">
        <f t="shared" si="526"/>
        <v>9.3961336762292298E-3</v>
      </c>
      <c r="AE853">
        <f t="shared" si="527"/>
        <v>-8.772347588149389E-4</v>
      </c>
      <c r="AF853">
        <f t="shared" si="528"/>
        <v>-3.8795111482523709E-3</v>
      </c>
      <c r="AG853">
        <f t="shared" si="529"/>
        <v>4.6526055429849784E-4</v>
      </c>
      <c r="AH853">
        <f t="shared" si="530"/>
        <v>7.2224614577819594E-3</v>
      </c>
      <c r="AI853">
        <f t="shared" si="531"/>
        <v>0</v>
      </c>
      <c r="AJ853">
        <f t="shared" si="532"/>
        <v>-2.1893823742738842E-3</v>
      </c>
      <c r="AK853">
        <f t="shared" si="533"/>
        <v>3.907548276966967E-3</v>
      </c>
      <c r="AL853">
        <f t="shared" si="517"/>
        <v>5.1775263589354196E-3</v>
      </c>
      <c r="AM853">
        <f t="shared" si="496"/>
        <v>3.5200840937553448E-3</v>
      </c>
      <c r="AN853">
        <f t="shared" si="497"/>
        <v>-1.0549802946109684E-2</v>
      </c>
      <c r="AO853">
        <f t="shared" si="518"/>
        <v>1.4062620208777535E-2</v>
      </c>
      <c r="AR853">
        <f t="shared" si="519"/>
        <v>8.0776117493121119E-6</v>
      </c>
      <c r="AS853">
        <f t="shared" si="498"/>
        <v>6.4608905100649286E-7</v>
      </c>
      <c r="AT853">
        <f t="shared" si="499"/>
        <v>4.5655824684872129E-7</v>
      </c>
      <c r="AU853">
        <f t="shared" si="500"/>
        <v>7.9996081544591638E-7</v>
      </c>
      <c r="AV853">
        <f t="shared" si="501"/>
        <v>9.6384403317819154E-7</v>
      </c>
      <c r="AW853">
        <f t="shared" si="502"/>
        <v>2.6748997654338609E-5</v>
      </c>
      <c r="AX853">
        <f t="shared" si="503"/>
        <v>6.708888273889933E-5</v>
      </c>
      <c r="AY853">
        <f t="shared" si="504"/>
        <v>8.8287328061569016E-5</v>
      </c>
      <c r="AZ853">
        <f t="shared" si="505"/>
        <v>7.6954082207310398E-7</v>
      </c>
      <c r="BA853">
        <f t="shared" si="506"/>
        <v>1.5050606749414429E-5</v>
      </c>
      <c r="BB853">
        <f t="shared" si="507"/>
        <v>2.1646738338614545E-7</v>
      </c>
      <c r="BC853">
        <f t="shared" si="508"/>
        <v>5.2163949509145905E-5</v>
      </c>
      <c r="BD853">
        <f t="shared" si="509"/>
        <v>0</v>
      </c>
      <c r="BE853">
        <f t="shared" si="510"/>
        <v>4.7933951807811503E-6</v>
      </c>
      <c r="BF853">
        <f t="shared" si="511"/>
        <v>1.5268933536827512E-5</v>
      </c>
      <c r="BG853">
        <f t="shared" si="512"/>
        <v>2.6806779197471063E-5</v>
      </c>
      <c r="BH853">
        <f t="shared" si="513"/>
        <v>1.2390992027109386E-5</v>
      </c>
      <c r="BI853">
        <f t="shared" si="514"/>
        <v>1.1129834220174457E-4</v>
      </c>
      <c r="BJ853">
        <f t="shared" si="515"/>
        <v>1.9775728713631831E-4</v>
      </c>
    </row>
    <row r="854" spans="1:62" x14ac:dyDescent="0.25">
      <c r="A854" s="1">
        <v>42906</v>
      </c>
      <c r="B854">
        <v>13.680306488031469</v>
      </c>
      <c r="C854">
        <v>21.029789988075354</v>
      </c>
      <c r="D854">
        <v>89.70263609207521</v>
      </c>
      <c r="E854">
        <v>85.170912917315277</v>
      </c>
      <c r="F854">
        <v>79.255834779450268</v>
      </c>
      <c r="G854" s="2">
        <v>28526</v>
      </c>
      <c r="H854" s="3">
        <v>38080</v>
      </c>
      <c r="I854" s="2">
        <v>365.15</v>
      </c>
      <c r="J854">
        <v>9.4505999999999997</v>
      </c>
      <c r="K854" s="4">
        <v>71.861999999999995</v>
      </c>
      <c r="L854" s="4">
        <v>64.540000000000006</v>
      </c>
      <c r="M854">
        <v>9653.5</v>
      </c>
      <c r="N854" s="5">
        <v>18.41</v>
      </c>
      <c r="O854" s="6">
        <v>90.95</v>
      </c>
      <c r="P854" s="7">
        <v>137.68100000000001</v>
      </c>
      <c r="Q854">
        <v>411.25</v>
      </c>
      <c r="R854">
        <v>1093.05</v>
      </c>
      <c r="S854">
        <v>13958.699999999999</v>
      </c>
      <c r="T854">
        <v>562.17999999999995</v>
      </c>
      <c r="W854">
        <f t="shared" si="516"/>
        <v>-3.5464863800878642E-4</v>
      </c>
      <c r="X854">
        <f t="shared" si="520"/>
        <v>1.5243493268354432E-3</v>
      </c>
      <c r="Y854">
        <f t="shared" si="521"/>
        <v>2.1326958625556363E-4</v>
      </c>
      <c r="Z854">
        <f t="shared" si="522"/>
        <v>3.1386736281067219E-4</v>
      </c>
      <c r="AA854">
        <f t="shared" si="523"/>
        <v>7.5357842804982722E-4</v>
      </c>
      <c r="AB854">
        <f t="shared" si="524"/>
        <v>-5.6073457696895624E-4</v>
      </c>
      <c r="AC854">
        <f t="shared" si="525"/>
        <v>-2.5964163080124027E-3</v>
      </c>
      <c r="AD854">
        <f t="shared" si="526"/>
        <v>-1.0217376536511166E-2</v>
      </c>
      <c r="AE854">
        <f t="shared" si="527"/>
        <v>-7.1927229671744778E-4</v>
      </c>
      <c r="AF854">
        <f t="shared" si="528"/>
        <v>-6.0514374010095528E-4</v>
      </c>
      <c r="AG854">
        <f t="shared" si="529"/>
        <v>6.9748520671643864E-4</v>
      </c>
      <c r="AH854">
        <f t="shared" si="530"/>
        <v>-4.1944897448642732E-4</v>
      </c>
      <c r="AI854">
        <f t="shared" si="531"/>
        <v>0</v>
      </c>
      <c r="AJ854">
        <f t="shared" si="532"/>
        <v>-3.2930874984695665E-3</v>
      </c>
      <c r="AK854">
        <f t="shared" si="533"/>
        <v>-1.0167915876504511E-4</v>
      </c>
      <c r="AL854">
        <f t="shared" si="517"/>
        <v>1.1248437466797457E-2</v>
      </c>
      <c r="AM854">
        <f t="shared" si="496"/>
        <v>-2.3758406570117629E-3</v>
      </c>
      <c r="AN854">
        <f t="shared" si="497"/>
        <v>-1.8729982047875439E-2</v>
      </c>
      <c r="AO854">
        <f t="shared" si="518"/>
        <v>-3.76394166408891E-3</v>
      </c>
      <c r="AR854">
        <f t="shared" si="519"/>
        <v>1.2577565644148723E-7</v>
      </c>
      <c r="AS854">
        <f t="shared" si="498"/>
        <v>2.3236408702236687E-6</v>
      </c>
      <c r="AT854">
        <f t="shared" si="499"/>
        <v>4.5483916421619297E-8</v>
      </c>
      <c r="AU854">
        <f t="shared" si="500"/>
        <v>9.8512721437726137E-8</v>
      </c>
      <c r="AV854">
        <f t="shared" si="501"/>
        <v>5.6788044722204864E-7</v>
      </c>
      <c r="AW854">
        <f t="shared" si="502"/>
        <v>3.1442326580855432E-7</v>
      </c>
      <c r="AX854">
        <f t="shared" si="503"/>
        <v>6.7413776445127558E-6</v>
      </c>
      <c r="AY854">
        <f t="shared" si="504"/>
        <v>1.0439478328884891E-4</v>
      </c>
      <c r="AZ854">
        <f t="shared" si="505"/>
        <v>5.1735263682519225E-7</v>
      </c>
      <c r="BA854">
        <f t="shared" si="506"/>
        <v>3.6619894618337249E-7</v>
      </c>
      <c r="BB854">
        <f t="shared" si="507"/>
        <v>4.864856135882731E-7</v>
      </c>
      <c r="BC854">
        <f t="shared" si="508"/>
        <v>1.7593744219771555E-7</v>
      </c>
      <c r="BD854">
        <f t="shared" si="509"/>
        <v>0</v>
      </c>
      <c r="BE854">
        <f t="shared" si="510"/>
        <v>1.0844425272576547E-5</v>
      </c>
      <c r="BF854">
        <f t="shared" si="511"/>
        <v>1.0338651327167251E-8</v>
      </c>
      <c r="BG854">
        <f t="shared" si="512"/>
        <v>1.2652734544445278E-4</v>
      </c>
      <c r="BH854">
        <f t="shared" si="513"/>
        <v>5.6446188275100849E-6</v>
      </c>
      <c r="BI854">
        <f t="shared" si="514"/>
        <v>3.5081222751373625E-4</v>
      </c>
      <c r="BJ854">
        <f t="shared" si="515"/>
        <v>1.4167256850664393E-5</v>
      </c>
    </row>
    <row r="855" spans="1:62" x14ac:dyDescent="0.25">
      <c r="A855" s="1">
        <v>42907</v>
      </c>
      <c r="B855">
        <v>13.682480555519822</v>
      </c>
      <c r="C855">
        <v>20.95824776054387</v>
      </c>
      <c r="D855">
        <v>89.723576793628908</v>
      </c>
      <c r="E855">
        <v>85.150670517683764</v>
      </c>
      <c r="F855">
        <v>79.284656713803841</v>
      </c>
      <c r="G855" s="2">
        <v>28577</v>
      </c>
      <c r="H855" s="3">
        <v>37988</v>
      </c>
      <c r="I855" s="2">
        <v>370.25</v>
      </c>
      <c r="J855">
        <v>9.4487000000000005</v>
      </c>
      <c r="K855" s="4">
        <v>72.067499999999995</v>
      </c>
      <c r="L855" s="4">
        <v>64.53</v>
      </c>
      <c r="M855">
        <v>9633.6</v>
      </c>
      <c r="N855" s="5">
        <v>18.38</v>
      </c>
      <c r="O855" s="6">
        <v>90.97</v>
      </c>
      <c r="P855" s="7">
        <v>137.45400000000001</v>
      </c>
      <c r="Q855">
        <v>408.3</v>
      </c>
      <c r="R855">
        <v>1123.45</v>
      </c>
      <c r="S855">
        <v>13766.61</v>
      </c>
      <c r="T855">
        <v>566.23</v>
      </c>
      <c r="W855">
        <f t="shared" si="516"/>
        <v>1.5890687520003408E-4</v>
      </c>
      <c r="X855">
        <f t="shared" si="520"/>
        <v>-3.4077466155105597E-3</v>
      </c>
      <c r="Y855">
        <f t="shared" si="521"/>
        <v>2.3341853246500061E-4</v>
      </c>
      <c r="Z855">
        <f t="shared" si="522"/>
        <v>-2.3769623694873946E-4</v>
      </c>
      <c r="AA855">
        <f t="shared" si="523"/>
        <v>3.6359083284812066E-4</v>
      </c>
      <c r="AB855">
        <f t="shared" si="524"/>
        <v>1.7862463814640643E-3</v>
      </c>
      <c r="AC855">
        <f t="shared" si="525"/>
        <v>-2.4188895424584857E-3</v>
      </c>
      <c r="AD855">
        <f t="shared" si="526"/>
        <v>1.3870225081789351E-2</v>
      </c>
      <c r="AE855">
        <f t="shared" si="527"/>
        <v>-2.010656486113659E-4</v>
      </c>
      <c r="AF855">
        <f t="shared" si="528"/>
        <v>2.8555666439707863E-3</v>
      </c>
      <c r="AG855">
        <f t="shared" si="529"/>
        <v>-1.5495467606748418E-4</v>
      </c>
      <c r="AH855">
        <f t="shared" si="530"/>
        <v>-2.0635561656880373E-3</v>
      </c>
      <c r="AI855">
        <f t="shared" si="531"/>
        <v>-1.6308783174455747E-3</v>
      </c>
      <c r="AJ855">
        <f t="shared" si="532"/>
        <v>2.1987686983911551E-4</v>
      </c>
      <c r="AK855">
        <f t="shared" si="533"/>
        <v>-1.6500994166996825E-3</v>
      </c>
      <c r="AL855">
        <f t="shared" si="517"/>
        <v>-7.1991037540515886E-3</v>
      </c>
      <c r="AM855">
        <f t="shared" si="496"/>
        <v>2.7432354067838827E-2</v>
      </c>
      <c r="AN855">
        <f t="shared" si="497"/>
        <v>-1.3856874721176584E-2</v>
      </c>
      <c r="AO855">
        <f t="shared" si="518"/>
        <v>7.1782727741692186E-3</v>
      </c>
      <c r="AR855">
        <f t="shared" si="519"/>
        <v>2.5251394985839206E-8</v>
      </c>
      <c r="AS855">
        <f t="shared" si="498"/>
        <v>1.1612736995523674E-5</v>
      </c>
      <c r="AT855">
        <f t="shared" si="499"/>
        <v>5.4484211298114541E-8</v>
      </c>
      <c r="AU855">
        <f t="shared" si="500"/>
        <v>5.6499501059591295E-8</v>
      </c>
      <c r="AV855">
        <f t="shared" si="501"/>
        <v>1.3219829373119003E-7</v>
      </c>
      <c r="AW855">
        <f t="shared" si="502"/>
        <v>3.1906761352934636E-6</v>
      </c>
      <c r="AX855">
        <f t="shared" si="503"/>
        <v>5.8510266186150223E-6</v>
      </c>
      <c r="AY855">
        <f t="shared" si="504"/>
        <v>1.923831438194984E-4</v>
      </c>
      <c r="AZ855">
        <f t="shared" si="505"/>
        <v>4.0427395051509263E-8</v>
      </c>
      <c r="BA855">
        <f t="shared" si="506"/>
        <v>8.1542608581585791E-6</v>
      </c>
      <c r="BB855">
        <f t="shared" si="507"/>
        <v>2.4010951635178953E-8</v>
      </c>
      <c r="BC855">
        <f t="shared" si="508"/>
        <v>4.2582640489491144E-6</v>
      </c>
      <c r="BD855">
        <f t="shared" si="509"/>
        <v>2.6597640863141089E-6</v>
      </c>
      <c r="BE855">
        <f t="shared" si="510"/>
        <v>4.8345837890247343E-8</v>
      </c>
      <c r="BF855">
        <f t="shared" si="511"/>
        <v>2.7228280849926322E-6</v>
      </c>
      <c r="BG855">
        <f t="shared" si="512"/>
        <v>5.1827094861599679E-5</v>
      </c>
      <c r="BH855">
        <f t="shared" si="513"/>
        <v>7.5253404970327341E-4</v>
      </c>
      <c r="BI855">
        <f t="shared" si="514"/>
        <v>1.9201297703838263E-4</v>
      </c>
      <c r="BJ855">
        <f t="shared" si="515"/>
        <v>5.1527600020379048E-5</v>
      </c>
    </row>
    <row r="856" spans="1:62" x14ac:dyDescent="0.25">
      <c r="A856" s="1">
        <v>42908</v>
      </c>
      <c r="B856">
        <v>13.722586654309534</v>
      </c>
      <c r="C856">
        <v>20.960851534624265</v>
      </c>
      <c r="D856">
        <v>89.718411570983235</v>
      </c>
      <c r="E856">
        <v>85.170037345542298</v>
      </c>
      <c r="F856">
        <v>79.300048549360469</v>
      </c>
      <c r="G856" s="2">
        <v>28629</v>
      </c>
      <c r="H856" s="3">
        <v>38238</v>
      </c>
      <c r="I856" s="2">
        <v>370.6</v>
      </c>
      <c r="J856">
        <v>9.4522999999999993</v>
      </c>
      <c r="K856" s="4">
        <v>72.051000000000002</v>
      </c>
      <c r="L856" s="4">
        <v>64.605000000000004</v>
      </c>
      <c r="M856">
        <v>9630</v>
      </c>
      <c r="N856" s="5">
        <v>18.43</v>
      </c>
      <c r="O856" s="6">
        <v>90.8</v>
      </c>
      <c r="P856" s="7">
        <v>137.16900000000001</v>
      </c>
      <c r="Q856">
        <v>393.55</v>
      </c>
      <c r="R856">
        <v>1094.05</v>
      </c>
      <c r="S856">
        <v>13840.41</v>
      </c>
      <c r="T856">
        <v>566</v>
      </c>
      <c r="W856">
        <f t="shared" si="516"/>
        <v>2.926913268589776E-3</v>
      </c>
      <c r="X856">
        <f t="shared" si="520"/>
        <v>1.2422853198302251E-4</v>
      </c>
      <c r="Y856">
        <f t="shared" si="521"/>
        <v>-5.7569832949051526E-5</v>
      </c>
      <c r="Z856">
        <f t="shared" si="522"/>
        <v>2.2741601047768142E-4</v>
      </c>
      <c r="AA856">
        <f t="shared" si="523"/>
        <v>1.9411500723761851E-4</v>
      </c>
      <c r="AB856">
        <f t="shared" si="524"/>
        <v>1.8179916205318817E-3</v>
      </c>
      <c r="AC856">
        <f t="shared" si="525"/>
        <v>6.5594651795060736E-3</v>
      </c>
      <c r="AD856">
        <f t="shared" si="526"/>
        <v>9.4486070335136852E-4</v>
      </c>
      <c r="AE856">
        <f t="shared" si="527"/>
        <v>3.8093223041447949E-4</v>
      </c>
      <c r="AF856">
        <f t="shared" si="528"/>
        <v>-2.2897823765981692E-4</v>
      </c>
      <c r="AG856">
        <f t="shared" si="529"/>
        <v>1.1615752264351588E-3</v>
      </c>
      <c r="AH856">
        <f t="shared" si="530"/>
        <v>-3.7376191801216597E-4</v>
      </c>
      <c r="AI856">
        <f t="shared" si="531"/>
        <v>2.7166547541908606E-3</v>
      </c>
      <c r="AJ856">
        <f t="shared" si="532"/>
        <v>-1.8704962267228522E-3</v>
      </c>
      <c r="AK856">
        <f t="shared" si="533"/>
        <v>-2.0755734393340017E-3</v>
      </c>
      <c r="AL856">
        <f t="shared" si="517"/>
        <v>-3.6794073737070936E-2</v>
      </c>
      <c r="AM856">
        <f t="shared" si="496"/>
        <v>-2.6517901075579324E-2</v>
      </c>
      <c r="AN856">
        <f t="shared" si="497"/>
        <v>5.346478960544492E-3</v>
      </c>
      <c r="AO856">
        <f t="shared" si="518"/>
        <v>-4.062778819916933E-4</v>
      </c>
      <c r="AR856">
        <f t="shared" si="519"/>
        <v>8.5668212818468859E-6</v>
      </c>
      <c r="AS856">
        <f t="shared" si="498"/>
        <v>1.5432728158656847E-8</v>
      </c>
      <c r="AT856">
        <f t="shared" si="499"/>
        <v>3.3142856657816987E-9</v>
      </c>
      <c r="AU856">
        <f t="shared" si="500"/>
        <v>5.1718041821584905E-8</v>
      </c>
      <c r="AV856">
        <f t="shared" si="501"/>
        <v>3.7680636034860688E-8</v>
      </c>
      <c r="AW856">
        <f t="shared" si="502"/>
        <v>3.3050935323241372E-6</v>
      </c>
      <c r="AX856">
        <f t="shared" si="503"/>
        <v>4.3026583441152647E-5</v>
      </c>
      <c r="AY856">
        <f t="shared" si="504"/>
        <v>8.9276174873764287E-7</v>
      </c>
      <c r="AZ856">
        <f t="shared" si="505"/>
        <v>1.4510936416855008E-7</v>
      </c>
      <c r="BA856">
        <f t="shared" si="506"/>
        <v>5.2431033321795601E-8</v>
      </c>
      <c r="BB856">
        <f t="shared" si="507"/>
        <v>1.3492570066678904E-6</v>
      </c>
      <c r="BC856">
        <f t="shared" si="508"/>
        <v>1.3969797135613308E-7</v>
      </c>
      <c r="BD856">
        <f t="shared" si="509"/>
        <v>7.3802130534678052E-6</v>
      </c>
      <c r="BE856">
        <f t="shared" si="510"/>
        <v>3.4987561341844276E-6</v>
      </c>
      <c r="BF856">
        <f t="shared" si="511"/>
        <v>4.3080051020687767E-6</v>
      </c>
      <c r="BG856">
        <f t="shared" si="512"/>
        <v>1.3538038621690133E-3</v>
      </c>
      <c r="BH856">
        <f t="shared" si="513"/>
        <v>7.0319907745421107E-4</v>
      </c>
      <c r="BI856">
        <f t="shared" si="514"/>
        <v>2.8584837275544913E-5</v>
      </c>
      <c r="BJ856">
        <f t="shared" si="515"/>
        <v>1.6506171739565627E-7</v>
      </c>
    </row>
    <row r="857" spans="1:62" x14ac:dyDescent="0.25">
      <c r="A857" s="1">
        <v>42909</v>
      </c>
      <c r="B857">
        <v>13.688723792109272</v>
      </c>
      <c r="C857">
        <v>20.995041494784527</v>
      </c>
      <c r="D857">
        <v>89.740674144797538</v>
      </c>
      <c r="E857">
        <v>85.219589965410023</v>
      </c>
      <c r="F857">
        <v>79.342223826052731</v>
      </c>
      <c r="G857" s="2">
        <v>28734</v>
      </c>
      <c r="H857" s="3">
        <v>38508</v>
      </c>
      <c r="I857" s="2">
        <v>373.8</v>
      </c>
      <c r="J857">
        <v>9.4352</v>
      </c>
      <c r="K857" s="4">
        <v>72.206999999999994</v>
      </c>
      <c r="L857" s="4">
        <v>64.504999999999995</v>
      </c>
      <c r="M857">
        <v>9574.9500000000007</v>
      </c>
      <c r="N857" s="5">
        <v>18.3</v>
      </c>
      <c r="O857" s="6">
        <v>91.36</v>
      </c>
      <c r="P857" s="7">
        <v>136.191</v>
      </c>
      <c r="Q857">
        <v>383.3</v>
      </c>
      <c r="R857">
        <v>1097.9000000000001</v>
      </c>
      <c r="S857">
        <v>13583.34</v>
      </c>
      <c r="T857">
        <v>559.54999999999995</v>
      </c>
      <c r="W857">
        <f t="shared" si="516"/>
        <v>-2.4707231339921396E-3</v>
      </c>
      <c r="X857">
        <f t="shared" si="520"/>
        <v>1.6298052673760024E-3</v>
      </c>
      <c r="Y857">
        <f t="shared" si="521"/>
        <v>2.4810751531149293E-4</v>
      </c>
      <c r="Z857">
        <f t="shared" si="522"/>
        <v>5.8163894183861154E-4</v>
      </c>
      <c r="AA857">
        <f t="shared" si="523"/>
        <v>5.3170289424580707E-4</v>
      </c>
      <c r="AB857">
        <f t="shared" si="524"/>
        <v>3.6609004853008658E-3</v>
      </c>
      <c r="AC857">
        <f t="shared" si="525"/>
        <v>7.0362263555080436E-3</v>
      </c>
      <c r="AD857">
        <f t="shared" si="526"/>
        <v>8.5975811702029507E-3</v>
      </c>
      <c r="AE857">
        <f t="shared" si="527"/>
        <v>-1.8107218713081235E-3</v>
      </c>
      <c r="AF857">
        <f t="shared" si="528"/>
        <v>2.1627925080024953E-3</v>
      </c>
      <c r="AG857">
        <f t="shared" si="529"/>
        <v>-1.5490669970837686E-3</v>
      </c>
      <c r="AH857">
        <f t="shared" si="530"/>
        <v>-5.7329126890736572E-3</v>
      </c>
      <c r="AI857">
        <f t="shared" si="531"/>
        <v>-7.07871183435658E-3</v>
      </c>
      <c r="AJ857">
        <f t="shared" si="532"/>
        <v>6.1484603004524803E-3</v>
      </c>
      <c r="AK857">
        <f t="shared" si="533"/>
        <v>-7.1554300030069566E-3</v>
      </c>
      <c r="AL857">
        <f t="shared" si="517"/>
        <v>-2.6390152201949801E-2</v>
      </c>
      <c r="AM857">
        <f t="shared" si="496"/>
        <v>3.5128574640264612E-3</v>
      </c>
      <c r="AN857">
        <f t="shared" si="497"/>
        <v>-1.8748532212002254E-2</v>
      </c>
      <c r="AO857">
        <f t="shared" si="518"/>
        <v>-1.1461188939146822E-2</v>
      </c>
      <c r="AR857">
        <f t="shared" si="519"/>
        <v>6.1044728048439402E-6</v>
      </c>
      <c r="AS857">
        <f t="shared" si="498"/>
        <v>2.6562652095665627E-6</v>
      </c>
      <c r="AT857">
        <f t="shared" si="499"/>
        <v>6.1557339154042694E-8</v>
      </c>
      <c r="AU857">
        <f t="shared" si="500"/>
        <v>3.3830385866313974E-7</v>
      </c>
      <c r="AV857">
        <f t="shared" si="501"/>
        <v>2.8270796774936788E-7</v>
      </c>
      <c r="AW857">
        <f t="shared" si="502"/>
        <v>1.3402192363276116E-5</v>
      </c>
      <c r="AX857">
        <f t="shared" si="503"/>
        <v>4.9508481325946007E-5</v>
      </c>
      <c r="AY857">
        <f t="shared" si="504"/>
        <v>7.3918401978228339E-5</v>
      </c>
      <c r="AZ857">
        <f t="shared" si="505"/>
        <v>3.2787136952335925E-6</v>
      </c>
      <c r="BA857">
        <f t="shared" si="506"/>
        <v>4.6776714326717241E-6</v>
      </c>
      <c r="BB857">
        <f t="shared" si="507"/>
        <v>2.3996085614541243E-6</v>
      </c>
      <c r="BC857">
        <f t="shared" si="508"/>
        <v>3.2866287900541752E-5</v>
      </c>
      <c r="BD857">
        <f t="shared" si="509"/>
        <v>5.0108161233859897E-5</v>
      </c>
      <c r="BE857">
        <f t="shared" si="510"/>
        <v>3.7803564066240206E-5</v>
      </c>
      <c r="BF857">
        <f t="shared" si="511"/>
        <v>5.1200178527932134E-5</v>
      </c>
      <c r="BG857">
        <f t="shared" si="512"/>
        <v>6.9644013324207589E-4</v>
      </c>
      <c r="BH857">
        <f t="shared" si="513"/>
        <v>1.2340167562566421E-5</v>
      </c>
      <c r="BI857">
        <f t="shared" si="514"/>
        <v>3.5150746010448612E-4</v>
      </c>
      <c r="BJ857">
        <f t="shared" si="515"/>
        <v>1.3135885189882144E-4</v>
      </c>
    </row>
    <row r="858" spans="1:62" x14ac:dyDescent="0.25">
      <c r="A858" s="1">
        <v>42913</v>
      </c>
      <c r="B858">
        <v>13.642416986588119</v>
      </c>
      <c r="C858">
        <v>20.944445191849276</v>
      </c>
      <c r="D858">
        <v>89.821036818024012</v>
      </c>
      <c r="E858">
        <v>85.320123923562264</v>
      </c>
      <c r="F858">
        <v>79.457169314326691</v>
      </c>
      <c r="G858" s="2">
        <v>28553</v>
      </c>
      <c r="H858" s="3">
        <v>38367</v>
      </c>
      <c r="I858" s="2">
        <v>376.7</v>
      </c>
      <c r="J858">
        <v>9.4641000000000002</v>
      </c>
      <c r="K858" s="4">
        <v>73.108500000000006</v>
      </c>
      <c r="L858" s="4">
        <v>64.474999999999994</v>
      </c>
      <c r="M858">
        <v>9511.4</v>
      </c>
      <c r="N858" s="5">
        <v>18.29</v>
      </c>
      <c r="O858" s="6">
        <v>90.9</v>
      </c>
      <c r="P858" s="7">
        <v>134.96299999999999</v>
      </c>
      <c r="Q858">
        <v>390.15</v>
      </c>
      <c r="R858">
        <v>1092.0999999999999</v>
      </c>
      <c r="S858">
        <v>13330.560000000001</v>
      </c>
      <c r="T858">
        <v>555.88</v>
      </c>
      <c r="W858">
        <f t="shared" si="516"/>
        <v>-3.3885779013591803E-3</v>
      </c>
      <c r="X858">
        <f t="shared" si="520"/>
        <v>-2.4128253099414809E-3</v>
      </c>
      <c r="Y858">
        <f t="shared" si="521"/>
        <v>8.9509816052781575E-4</v>
      </c>
      <c r="Z858">
        <f t="shared" si="522"/>
        <v>1.1790094811980738E-3</v>
      </c>
      <c r="AA858">
        <f t="shared" si="523"/>
        <v>1.4476819599356693E-3</v>
      </c>
      <c r="AB858">
        <f t="shared" si="524"/>
        <v>-6.319081197792625E-3</v>
      </c>
      <c r="AC858">
        <f t="shared" si="525"/>
        <v>-3.6682967964274181E-3</v>
      </c>
      <c r="AD858">
        <f t="shared" si="526"/>
        <v>7.7282196765329587E-3</v>
      </c>
      <c r="AE858">
        <f t="shared" si="527"/>
        <v>3.0583167128797662E-3</v>
      </c>
      <c r="AF858">
        <f t="shared" si="528"/>
        <v>1.2407644957875167E-2</v>
      </c>
      <c r="AG858">
        <f t="shared" si="529"/>
        <v>-4.6518840969145666E-4</v>
      </c>
      <c r="AH858">
        <f t="shared" si="530"/>
        <v>-6.659233938983297E-3</v>
      </c>
      <c r="AI858">
        <f t="shared" si="531"/>
        <v>-5.4659744460099492E-4</v>
      </c>
      <c r="AJ858">
        <f t="shared" si="532"/>
        <v>-5.0477447242668625E-3</v>
      </c>
      <c r="AK858">
        <f t="shared" si="533"/>
        <v>-9.0576454377326292E-3</v>
      </c>
      <c r="AL858">
        <f t="shared" si="517"/>
        <v>1.7713308176260652E-2</v>
      </c>
      <c r="AM858">
        <f t="shared" si="496"/>
        <v>-5.2968160370041942E-3</v>
      </c>
      <c r="AN858">
        <f t="shared" si="497"/>
        <v>-1.8784898005360949E-2</v>
      </c>
      <c r="AO858">
        <f t="shared" si="518"/>
        <v>-6.5804456456549391E-3</v>
      </c>
      <c r="AR858">
        <f t="shared" si="519"/>
        <v>1.1482460193579786E-5</v>
      </c>
      <c r="AS858">
        <f t="shared" si="498"/>
        <v>5.8217259762942032E-6</v>
      </c>
      <c r="AT858">
        <f t="shared" si="499"/>
        <v>8.0120071698027939E-7</v>
      </c>
      <c r="AU858">
        <f t="shared" si="500"/>
        <v>1.390063356754951E-6</v>
      </c>
      <c r="AV858">
        <f t="shared" si="501"/>
        <v>2.0957830571231808E-6</v>
      </c>
      <c r="AW858">
        <f t="shared" si="502"/>
        <v>3.9930787184296275E-5</v>
      </c>
      <c r="AX858">
        <f t="shared" si="503"/>
        <v>1.3456401386679658E-5</v>
      </c>
      <c r="AY858">
        <f t="shared" si="504"/>
        <v>5.9725379368751191E-5</v>
      </c>
      <c r="AZ858">
        <f t="shared" si="505"/>
        <v>9.3533011162796989E-6</v>
      </c>
      <c r="BA858">
        <f t="shared" si="506"/>
        <v>1.5394965340068505E-4</v>
      </c>
      <c r="BB858">
        <f t="shared" si="507"/>
        <v>2.1640025651126653E-7</v>
      </c>
      <c r="BC858">
        <f t="shared" si="508"/>
        <v>4.4345396654106997E-5</v>
      </c>
      <c r="BD858">
        <f t="shared" si="509"/>
        <v>2.987687664443377E-7</v>
      </c>
      <c r="BE858">
        <f t="shared" si="510"/>
        <v>2.5479726801363943E-5</v>
      </c>
      <c r="BF858">
        <f t="shared" si="511"/>
        <v>8.2040940875678712E-5</v>
      </c>
      <c r="BG858">
        <f t="shared" si="512"/>
        <v>3.1376128654718249E-4</v>
      </c>
      <c r="BH858">
        <f t="shared" si="513"/>
        <v>2.8056260129864816E-5</v>
      </c>
      <c r="BI858">
        <f t="shared" si="514"/>
        <v>3.5287239307181376E-4</v>
      </c>
      <c r="BJ858">
        <f t="shared" si="515"/>
        <v>4.3302264895419049E-5</v>
      </c>
    </row>
    <row r="859" spans="1:62" x14ac:dyDescent="0.25">
      <c r="A859" s="1">
        <v>42914</v>
      </c>
      <c r="B859">
        <v>13.628058021332938</v>
      </c>
      <c r="C859">
        <v>21.020972183896856</v>
      </c>
      <c r="D859">
        <v>89.822458550715155</v>
      </c>
      <c r="E859">
        <v>85.357079359240586</v>
      </c>
      <c r="F859">
        <v>79.50772821488107</v>
      </c>
      <c r="G859" s="2">
        <v>28567</v>
      </c>
      <c r="H859" s="3">
        <v>38712</v>
      </c>
      <c r="I859" s="2">
        <v>378.8</v>
      </c>
      <c r="J859">
        <v>9.4893000000000001</v>
      </c>
      <c r="K859" s="4">
        <v>73.416499999999999</v>
      </c>
      <c r="L859" s="4">
        <v>64.525000000000006</v>
      </c>
      <c r="M859">
        <v>9491.25</v>
      </c>
      <c r="N859" s="5">
        <v>18.010000000000002</v>
      </c>
      <c r="O859" s="6">
        <v>89.5</v>
      </c>
      <c r="P859" s="7">
        <v>135.00399999999999</v>
      </c>
      <c r="Q859">
        <v>387.7</v>
      </c>
      <c r="R859">
        <v>1090</v>
      </c>
      <c r="S859">
        <v>13612.41</v>
      </c>
      <c r="T859">
        <v>555.48</v>
      </c>
      <c r="W859">
        <f t="shared" si="516"/>
        <v>-1.0530778490646295E-3</v>
      </c>
      <c r="X859">
        <f t="shared" si="520"/>
        <v>3.6471495655870777E-3</v>
      </c>
      <c r="Y859">
        <f t="shared" si="521"/>
        <v>1.5828379293597047E-5</v>
      </c>
      <c r="Z859">
        <f t="shared" si="522"/>
        <v>4.3304478331071387E-4</v>
      </c>
      <c r="AA859">
        <f t="shared" si="523"/>
        <v>6.3610146699054956E-4</v>
      </c>
      <c r="AB859">
        <f t="shared" si="524"/>
        <v>4.9019608824718011E-4</v>
      </c>
      <c r="AC859">
        <f t="shared" si="525"/>
        <v>8.9519143717247014E-3</v>
      </c>
      <c r="AD859">
        <f t="shared" si="526"/>
        <v>5.5592466139278412E-3</v>
      </c>
      <c r="AE859">
        <f t="shared" si="527"/>
        <v>2.6591550697310285E-3</v>
      </c>
      <c r="AF859">
        <f t="shared" si="528"/>
        <v>4.2040669324295305E-3</v>
      </c>
      <c r="AG859">
        <f t="shared" si="529"/>
        <v>7.7519383726921205E-4</v>
      </c>
      <c r="AH859">
        <f t="shared" si="530"/>
        <v>-2.1207576366708129E-3</v>
      </c>
      <c r="AI859">
        <f t="shared" si="531"/>
        <v>-1.5427303214909522E-2</v>
      </c>
      <c r="AJ859">
        <f t="shared" si="532"/>
        <v>-1.5521375902623577E-2</v>
      </c>
      <c r="AK859">
        <f t="shared" si="533"/>
        <v>3.0374082991780537E-4</v>
      </c>
      <c r="AL859">
        <f t="shared" si="517"/>
        <v>-6.299435885886725E-3</v>
      </c>
      <c r="AM859">
        <f t="shared" si="496"/>
        <v>-1.9247519804932662E-3</v>
      </c>
      <c r="AN859">
        <f t="shared" si="497"/>
        <v>2.0922732856147774E-2</v>
      </c>
      <c r="AO859">
        <f t="shared" si="518"/>
        <v>-7.1983878720166506E-4</v>
      </c>
      <c r="AR859">
        <f t="shared" si="519"/>
        <v>1.1089729561905867E-6</v>
      </c>
      <c r="AS859">
        <f t="shared" si="498"/>
        <v>1.330169995376201E-5</v>
      </c>
      <c r="AT859">
        <f t="shared" si="499"/>
        <v>2.5053759106197176E-10</v>
      </c>
      <c r="AU859">
        <f t="shared" si="500"/>
        <v>1.8752778435262312E-7</v>
      </c>
      <c r="AV859">
        <f t="shared" si="501"/>
        <v>4.046250763075292E-7</v>
      </c>
      <c r="AW859">
        <f t="shared" si="502"/>
        <v>2.4029220493283716E-7</v>
      </c>
      <c r="AX859">
        <f t="shared" si="503"/>
        <v>8.013677091869125E-5</v>
      </c>
      <c r="AY859">
        <f t="shared" si="504"/>
        <v>3.0905222914468164E-5</v>
      </c>
      <c r="AZ859">
        <f t="shared" si="505"/>
        <v>7.0711056848762308E-6</v>
      </c>
      <c r="BA859">
        <f t="shared" si="506"/>
        <v>1.7674178772347444E-5</v>
      </c>
      <c r="BB859">
        <f t="shared" si="507"/>
        <v>6.0092548534016563E-7</v>
      </c>
      <c r="BC859">
        <f t="shared" si="508"/>
        <v>4.4976129534975715E-6</v>
      </c>
      <c r="BD859">
        <f t="shared" si="509"/>
        <v>2.3800168448475769E-4</v>
      </c>
      <c r="BE859">
        <f t="shared" si="510"/>
        <v>2.4091310991054387E-4</v>
      </c>
      <c r="BF859">
        <f t="shared" si="511"/>
        <v>9.2258491759157169E-8</v>
      </c>
      <c r="BG859">
        <f t="shared" si="512"/>
        <v>3.9682892480397471E-5</v>
      </c>
      <c r="BH859">
        <f t="shared" si="513"/>
        <v>3.7046701864127506E-6</v>
      </c>
      <c r="BI859">
        <f t="shared" si="514"/>
        <v>4.3776075016972558E-4</v>
      </c>
      <c r="BJ859">
        <f t="shared" si="515"/>
        <v>5.1816787955996408E-7</v>
      </c>
    </row>
    <row r="860" spans="1:62" x14ac:dyDescent="0.25">
      <c r="A860" s="1">
        <v>42915</v>
      </c>
      <c r="B860">
        <v>13.650911407336659</v>
      </c>
      <c r="C860">
        <v>21.053111343227069</v>
      </c>
      <c r="D860">
        <v>89.870228326453656</v>
      </c>
      <c r="E860">
        <v>85.371225432576765</v>
      </c>
      <c r="F860">
        <v>79.534925236552695</v>
      </c>
      <c r="G860" s="2">
        <v>28608</v>
      </c>
      <c r="H860" s="3">
        <v>38610</v>
      </c>
      <c r="I860" s="2">
        <v>383.85</v>
      </c>
      <c r="J860">
        <v>9.5269999999999992</v>
      </c>
      <c r="K860" s="4">
        <v>73.974000000000004</v>
      </c>
      <c r="L860" s="4">
        <v>64.66</v>
      </c>
      <c r="M860">
        <v>9504.1</v>
      </c>
      <c r="N860" s="5">
        <v>18.149999999999999</v>
      </c>
      <c r="O860" s="6">
        <v>90.2</v>
      </c>
      <c r="P860" s="7">
        <v>135.14400000000001</v>
      </c>
      <c r="Q860">
        <v>386.85</v>
      </c>
      <c r="R860">
        <v>1088.0999999999999</v>
      </c>
      <c r="S860">
        <v>13670.04</v>
      </c>
      <c r="T860">
        <v>554.35</v>
      </c>
      <c r="W860">
        <f t="shared" si="516"/>
        <v>1.6755318715423709E-3</v>
      </c>
      <c r="X860">
        <f t="shared" si="520"/>
        <v>1.5277416826225277E-3</v>
      </c>
      <c r="Y860">
        <f t="shared" si="521"/>
        <v>5.3168303834737749E-4</v>
      </c>
      <c r="Z860">
        <f t="shared" si="522"/>
        <v>1.6571444771029483E-4</v>
      </c>
      <c r="AA860">
        <f t="shared" si="523"/>
        <v>3.42009157248331E-4</v>
      </c>
      <c r="AB860">
        <f t="shared" si="524"/>
        <v>1.4341935121216145E-3</v>
      </c>
      <c r="AC860">
        <f t="shared" si="525"/>
        <v>-2.6383192148724979E-3</v>
      </c>
      <c r="AD860">
        <f t="shared" si="526"/>
        <v>1.3243489961984316E-2</v>
      </c>
      <c r="AE860">
        <f t="shared" si="527"/>
        <v>3.9650246779288556E-3</v>
      </c>
      <c r="AF860">
        <f t="shared" si="528"/>
        <v>7.5649741164279284E-3</v>
      </c>
      <c r="AG860">
        <f t="shared" si="529"/>
        <v>2.0900266926093813E-3</v>
      </c>
      <c r="AH860">
        <f t="shared" si="530"/>
        <v>1.3529629051498521E-3</v>
      </c>
      <c r="AI860">
        <f t="shared" si="531"/>
        <v>7.7434015229948484E-3</v>
      </c>
      <c r="AJ860">
        <f t="shared" si="532"/>
        <v>7.790801787768223E-3</v>
      </c>
      <c r="AK860">
        <f t="shared" si="533"/>
        <v>1.0364689913168663E-3</v>
      </c>
      <c r="AL860">
        <f t="shared" si="517"/>
        <v>-2.1948236814198865E-3</v>
      </c>
      <c r="AM860">
        <f t="shared" si="496"/>
        <v>-1.7446402662230486E-3</v>
      </c>
      <c r="AN860">
        <f t="shared" si="497"/>
        <v>4.2247001801843428E-3</v>
      </c>
      <c r="AO860">
        <f t="shared" si="518"/>
        <v>-2.0363486128187791E-3</v>
      </c>
      <c r="AR860">
        <f t="shared" si="519"/>
        <v>2.8074070525542799E-6</v>
      </c>
      <c r="AS860">
        <f t="shared" si="498"/>
        <v>2.3339946488223124E-6</v>
      </c>
      <c r="AT860">
        <f t="shared" si="499"/>
        <v>2.8268685326629887E-7</v>
      </c>
      <c r="AU860">
        <f t="shared" si="500"/>
        <v>2.7461278179928038E-8</v>
      </c>
      <c r="AV860">
        <f t="shared" si="501"/>
        <v>1.169702636417136E-7</v>
      </c>
      <c r="AW860">
        <f t="shared" si="502"/>
        <v>2.0569110302117317E-6</v>
      </c>
      <c r="AX860">
        <f t="shared" si="503"/>
        <v>6.9607282795654342E-6</v>
      </c>
      <c r="AY860">
        <f t="shared" si="504"/>
        <v>1.7539002637317934E-4</v>
      </c>
      <c r="AZ860">
        <f t="shared" si="505"/>
        <v>1.5721420696584825E-5</v>
      </c>
      <c r="BA860">
        <f t="shared" si="506"/>
        <v>5.7228833382224519E-5</v>
      </c>
      <c r="BB860">
        <f t="shared" si="507"/>
        <v>4.3682115758197095E-6</v>
      </c>
      <c r="BC860">
        <f t="shared" si="508"/>
        <v>1.8305086227115276E-6</v>
      </c>
      <c r="BD860">
        <f t="shared" si="509"/>
        <v>5.9960267146318937E-5</v>
      </c>
      <c r="BE860">
        <f t="shared" si="510"/>
        <v>6.0696592496292537E-5</v>
      </c>
      <c r="BF860">
        <f t="shared" si="511"/>
        <v>1.0742679699614023E-6</v>
      </c>
      <c r="BG860">
        <f t="shared" si="512"/>
        <v>4.8172509925215433E-6</v>
      </c>
      <c r="BH860">
        <f t="shared" si="513"/>
        <v>3.0437696585268297E-6</v>
      </c>
      <c r="BI860">
        <f t="shared" si="514"/>
        <v>1.7848091612449617E-5</v>
      </c>
      <c r="BJ860">
        <f t="shared" si="515"/>
        <v>4.1467156729289662E-6</v>
      </c>
    </row>
    <row r="861" spans="1:62" x14ac:dyDescent="0.25">
      <c r="A861" s="1">
        <v>42916</v>
      </c>
      <c r="B861">
        <v>13.728790245547014</v>
      </c>
      <c r="C861">
        <v>21.119827317849978</v>
      </c>
      <c r="D861">
        <v>89.875196032470598</v>
      </c>
      <c r="E861">
        <v>85.372335477919862</v>
      </c>
      <c r="F861">
        <v>79.571403218024003</v>
      </c>
      <c r="G861" s="2">
        <v>28439</v>
      </c>
      <c r="H861" s="3">
        <v>38320</v>
      </c>
      <c r="I861" s="2">
        <v>385.25</v>
      </c>
      <c r="J861">
        <v>9.5297000000000001</v>
      </c>
      <c r="K861" s="4">
        <v>73.834999999999994</v>
      </c>
      <c r="L861" s="4">
        <v>64.62</v>
      </c>
      <c r="M861">
        <v>9520.9</v>
      </c>
      <c r="N861" s="5">
        <v>18.2</v>
      </c>
      <c r="O861" s="6">
        <v>89.88</v>
      </c>
      <c r="P861" s="7">
        <v>135.88900000000001</v>
      </c>
      <c r="Q861">
        <v>384.9</v>
      </c>
      <c r="R861">
        <v>1079.5999999999999</v>
      </c>
      <c r="S861">
        <v>13519.71</v>
      </c>
      <c r="T861">
        <v>550.67999999999995</v>
      </c>
      <c r="W861">
        <f t="shared" si="516"/>
        <v>5.6888164252432601E-3</v>
      </c>
      <c r="X861">
        <f t="shared" si="520"/>
        <v>3.1639260813046961E-3</v>
      </c>
      <c r="Y861">
        <f t="shared" si="521"/>
        <v>5.5274909343900817E-5</v>
      </c>
      <c r="Z861">
        <f t="shared" si="522"/>
        <v>1.3002485565937336E-5</v>
      </c>
      <c r="AA861">
        <f t="shared" si="523"/>
        <v>4.585359044454037E-4</v>
      </c>
      <c r="AB861">
        <f t="shared" si="524"/>
        <v>-5.9249564182746167E-3</v>
      </c>
      <c r="AC861">
        <f t="shared" si="525"/>
        <v>-7.539357173485208E-3</v>
      </c>
      <c r="AD861">
        <f t="shared" si="526"/>
        <v>3.6406229263175648E-3</v>
      </c>
      <c r="AE861">
        <f t="shared" si="527"/>
        <v>2.8336490767735903E-4</v>
      </c>
      <c r="AF861">
        <f t="shared" si="528"/>
        <v>-1.880806188733605E-3</v>
      </c>
      <c r="AG861">
        <f t="shared" si="529"/>
        <v>-6.1881190093471033E-4</v>
      </c>
      <c r="AH861">
        <f t="shared" si="530"/>
        <v>1.7660976995258579E-3</v>
      </c>
      <c r="AI861">
        <f t="shared" si="531"/>
        <v>2.7510333718900187E-3</v>
      </c>
      <c r="AJ861">
        <f t="shared" si="532"/>
        <v>-3.5539797514496574E-3</v>
      </c>
      <c r="AK861">
        <f t="shared" si="533"/>
        <v>5.497499391679859E-3</v>
      </c>
      <c r="AL861">
        <f t="shared" si="517"/>
        <v>-5.0534607057631832E-3</v>
      </c>
      <c r="AM861">
        <f t="shared" si="496"/>
        <v>-7.8424538131167832E-3</v>
      </c>
      <c r="AN861">
        <f t="shared" si="497"/>
        <v>-1.1057956166531029E-2</v>
      </c>
      <c r="AO861">
        <f t="shared" si="518"/>
        <v>-6.6423780236182731E-3</v>
      </c>
      <c r="AR861">
        <f t="shared" si="519"/>
        <v>3.2362632320117503E-5</v>
      </c>
      <c r="AS861">
        <f t="shared" si="498"/>
        <v>1.0010428247960091E-5</v>
      </c>
      <c r="AT861">
        <f t="shared" si="499"/>
        <v>3.0553156029764539E-9</v>
      </c>
      <c r="AU861">
        <f t="shared" si="500"/>
        <v>1.6906463089240875E-10</v>
      </c>
      <c r="AV861">
        <f t="shared" si="501"/>
        <v>2.102551756655644E-7</v>
      </c>
      <c r="AW861">
        <f t="shared" si="502"/>
        <v>3.5105108558453571E-5</v>
      </c>
      <c r="AX861">
        <f t="shared" si="503"/>
        <v>5.6841906589382864E-5</v>
      </c>
      <c r="AY861">
        <f t="shared" si="504"/>
        <v>1.3254135291629069E-5</v>
      </c>
      <c r="AZ861">
        <f t="shared" si="505"/>
        <v>8.0295670902998215E-8</v>
      </c>
      <c r="BA861">
        <f t="shared" si="506"/>
        <v>3.537431919578629E-6</v>
      </c>
      <c r="BB861">
        <f t="shared" si="507"/>
        <v>3.8292816873842974E-7</v>
      </c>
      <c r="BC861">
        <f t="shared" si="508"/>
        <v>3.1191010842705275E-6</v>
      </c>
      <c r="BD861">
        <f t="shared" si="509"/>
        <v>7.5681846132525664E-6</v>
      </c>
      <c r="BE861">
        <f t="shared" si="510"/>
        <v>1.2630772073714168E-5</v>
      </c>
      <c r="BF861">
        <f t="shared" si="511"/>
        <v>3.0222499561520419E-5</v>
      </c>
      <c r="BG861">
        <f t="shared" si="512"/>
        <v>2.5537465104692529E-5</v>
      </c>
      <c r="BH861">
        <f t="shared" si="513"/>
        <v>6.1504081810869967E-5</v>
      </c>
      <c r="BI861">
        <f t="shared" si="514"/>
        <v>1.2227839458092162E-4</v>
      </c>
      <c r="BJ861">
        <f t="shared" si="515"/>
        <v>4.4121185808646999E-5</v>
      </c>
    </row>
    <row r="862" spans="1:62" x14ac:dyDescent="0.25">
      <c r="A862" s="1"/>
      <c r="G862" s="2"/>
      <c r="H862" s="3"/>
      <c r="I862" s="2"/>
      <c r="K862" s="4"/>
      <c r="L862" s="4"/>
      <c r="N862" s="5"/>
      <c r="O862" s="6"/>
      <c r="P862" s="7"/>
    </row>
    <row r="863" spans="1:62" x14ac:dyDescent="0.25">
      <c r="A863" s="17" t="s">
        <v>27</v>
      </c>
      <c r="G863" s="2"/>
      <c r="H863" s="3"/>
      <c r="I863" s="2"/>
      <c r="K863" s="4"/>
      <c r="L863" s="4"/>
      <c r="N863" s="5"/>
      <c r="O863" s="6"/>
      <c r="P863" s="7"/>
    </row>
    <row r="864" spans="1:62" x14ac:dyDescent="0.25">
      <c r="A864" s="1">
        <v>42919</v>
      </c>
      <c r="B864">
        <f ca="1">B861*(1+W865*(1/20)+(AR867*SQRT(1/20)*_xlfn.NORM.S.DIST(RAND(),FALSE)))</f>
        <v>13.808916590120774</v>
      </c>
      <c r="C864">
        <f ca="1">C861*(1+$X$865*(1/20)+($AS$867*SQRT(1/20)*_xlfn.NORM.S.DIST(RAND(),FALSE)))</f>
        <v>21.204773559225259</v>
      </c>
      <c r="D864">
        <f ca="1">D861*(1+$Y$865*(1/20)+($AT$867*SQRT(1/20)*_xlfn.NORM.S.DIST(RAND(),FALSE)))</f>
        <v>89.92431763955345</v>
      </c>
      <c r="E864">
        <f ca="1">E861*(1+$Z$865*(1/20)+($AU$867*SQRT(1/20)*_xlfn.NORM.S.DIST(RAND(),FALSE)))</f>
        <v>85.437157988283232</v>
      </c>
      <c r="F864">
        <f ca="1">F861*(1+$AA$865*(1/20)+($AV$867*SQRT(1/20)*_xlfn.NORM.S.DIST(RAND(),FALSE)))</f>
        <v>79.675320617611078</v>
      </c>
      <c r="G864">
        <f ca="1">G861*(1+$AB$865*(1/20)+($AW$867*SQRT(1/20)*_xlfn.NORM.S.DIST(RAND(),FALSE)))</f>
        <v>28899.108013172317</v>
      </c>
      <c r="H864">
        <f ca="1">H861*(1+$AC$865*(1/20)+($AX$867*SQRT(1/20)*_xlfn.NORM.S.DIST(RAND(),FALSE)))</f>
        <v>39849.041543863859</v>
      </c>
      <c r="I864">
        <f ca="1">I861*(1+$AD$865*(1/20)+($AY$867*SQRT(1/20)*_xlfn.NORM.S.DIST(RAND(),FALSE)))</f>
        <v>393.1448549095366</v>
      </c>
      <c r="J864">
        <f ca="1">J861*(1+$AE$865*(1/20)+($AZ$867*SQRT(1/20)*_xlfn.NORM.S.DIST(RAND(),FALSE)))</f>
        <v>9.5780112542041831</v>
      </c>
      <c r="K864">
        <f ca="1">K861*(1+$AF$865*(1/20)+($BA$867*SQRT(1/20)*_xlfn.NORM.S.DIST(RAND(),FALSE)))</f>
        <v>74.526198183489285</v>
      </c>
      <c r="L864">
        <f ca="1">L861*(1+$AG$865*(1/20)+($BB$867*SQRT(1/20)*_xlfn.NORM.S.DIST(RAND(),FALSE)))</f>
        <v>64.982262646160478</v>
      </c>
      <c r="M864">
        <f ca="1">M861*(1+$AH$865*(1/20)+($BC$867*SQRT(1/20)*_xlfn.NORM.S.DIST(RAND(),FALSE)))</f>
        <v>9664.5446311296109</v>
      </c>
      <c r="N864">
        <f ca="1">N861*(1+$AI$865*(1/20)+($BD$867*SQRT(1/20)*_xlfn.NORM.S.DIST(RAND(),FALSE)))</f>
        <v>18.445090854465757</v>
      </c>
      <c r="O864">
        <f ca="1">O861*(1+$AJ$865*(1/20)+($BE$867*SQRT(1/20)*_xlfn.NORM.S.DIST(RAND(),FALSE)))</f>
        <v>91.665111330769648</v>
      </c>
      <c r="P864">
        <f ca="1">P861*(1+$AK$865*(1/20)+($BF$867*SQRT(1/20)*_xlfn.NORM.S.DIST(RAND(),FALSE)))</f>
        <v>136.9457380845466</v>
      </c>
      <c r="Q864">
        <f ca="1">Q861*(1+$AL$865*(1/20)+($BG$867*SQRT(1/20)*_xlfn.NORM.S.DIST(RAND(),FALSE)))</f>
        <v>395.83069411039924</v>
      </c>
      <c r="R864">
        <f ca="1">R861*(1+$AM$865*(1/20)+($BH$867*SQRT(1/20)*_xlfn.NORM.S.DIST(RAND(),FALSE)))</f>
        <v>1097.5622710281086</v>
      </c>
      <c r="S864">
        <f ca="1">S861*(1+$AN$865*(1/20)+($BI$867*SQRT(1/20)*_xlfn.NORM.S.DIST(RAND(),FALSE)))</f>
        <v>14022.319345640975</v>
      </c>
      <c r="T864">
        <f ca="1">T861*(1+$AO$865*(1/20)+($BJ$867*SQRT(1/20)*_xlfn.NORM.S.DIST(RAND(),FALSE)))</f>
        <v>587.34976755913885</v>
      </c>
    </row>
    <row r="865" spans="1:62" x14ac:dyDescent="0.25">
      <c r="A865" s="1">
        <v>42920</v>
      </c>
      <c r="B865">
        <f ca="1">$B$861*(1+$W$865*(1/20)+($AR$867*SQRT(1/20)*_xlfn.NORM.S.DIST(RAND(),FALSE)))</f>
        <v>13.799058824629014</v>
      </c>
      <c r="C865">
        <f t="shared" ref="C865:C884" ca="1" si="534">$C$861*(1+$X$865*(1/20)+($AS$867*SQRT(1/20)*_xlfn.NORM.S.DIST(RAND(),FALSE)))</f>
        <v>21.209360399818312</v>
      </c>
      <c r="D865">
        <f t="shared" ref="D865:D884" ca="1" si="535">$D$861*(1+$Y$865*(1/20)+($AT$867*SQRT(1/20)*_xlfn.NORM.S.DIST(RAND(),FALSE)))</f>
        <v>89.929368609161727</v>
      </c>
      <c r="E865">
        <f t="shared" ref="E865:E884" ca="1" si="536">$E$861*(1+$Z$865*(1/20)+($AU$867*SQRT(1/20)*_xlfn.NORM.S.DIST(RAND(),FALSE)))</f>
        <v>85.433619348611415</v>
      </c>
      <c r="F865">
        <f t="shared" ref="F865:F884" ca="1" si="537">$F$861*(1+$AA$865*(1/20)+($AV$867*SQRT(1/20)*_xlfn.NORM.S.DIST(RAND(),FALSE)))</f>
        <v>79.645232947510408</v>
      </c>
      <c r="G865">
        <f t="shared" ref="G865:G884" ca="1" si="538">$G$861*(1+$AB$865*(1/20)+($AW$867*SQRT(1/20)*_xlfn.NORM.S.DIST(RAND(),FALSE)))</f>
        <v>28843.129234225977</v>
      </c>
      <c r="H865">
        <f t="shared" ref="H865:H884" ca="1" si="539">$H$861*(1+$AC$865*(1/20)+($AX$867*SQRT(1/20)*_xlfn.NORM.S.DIST(RAND(),FALSE)))</f>
        <v>39802.798223538026</v>
      </c>
      <c r="I865">
        <f t="shared" ref="I865:I884" ca="1" si="540">$I$861*(1+$AD$865*(1/20)+($AY$867*SQRT(1/20)*_xlfn.NORM.S.DIST(RAND(),FALSE)))</f>
        <v>393.30443039742482</v>
      </c>
      <c r="J865">
        <f t="shared" ref="J865:J884" ca="1" si="541">$J$861*(1+$AE$865*(1/20)+($AZ$867*SQRT(1/20)*_xlfn.NORM.S.DIST(RAND(),FALSE)))</f>
        <v>9.5703063329958855</v>
      </c>
      <c r="K865">
        <f t="shared" ref="K865:K884" ca="1" si="542">$K$861*(1+$AF$865*(1/20)+($BA$867*SQRT(1/20)*_xlfn.NORM.S.DIST(RAND(),FALSE)))</f>
        <v>74.351282485764486</v>
      </c>
      <c r="L865">
        <f t="shared" ref="L865:L884" ca="1" si="543">$L$861*(1+$AG$865*(1/20)+($BB$867*SQRT(1/20)*_xlfn.NORM.S.DIST(RAND(),FALSE)))</f>
        <v>64.992439723716885</v>
      </c>
      <c r="M865">
        <f t="shared" ref="M865:M884" ca="1" si="544">$M$861*(1+$AH$865*(1/20)+($BC$867*SQRT(1/20)*_xlfn.NORM.S.DIST(RAND(),FALSE)))</f>
        <v>9608.1771007300067</v>
      </c>
      <c r="N865">
        <f t="shared" ref="N865:N884" ca="1" si="545">$N$861*(1+$AI$865*(1/20)+($BD$867*SQRT(1/20)*_xlfn.NORM.S.DIST(RAND(),FALSE)))</f>
        <v>18.576934615578256</v>
      </c>
      <c r="O865">
        <f t="shared" ref="O865:O884" ca="1" si="546">$O$861*(1+$AJ$865*(1/20)+($BE$867*SQRT(1/20)*_xlfn.NORM.S.DIST(RAND(),FALSE)))</f>
        <v>91.649079219223466</v>
      </c>
      <c r="P865">
        <f t="shared" ref="P865:P884" ca="1" si="547">$P$861*(1+$AK$865*(1/20)+($BF$867*SQRT(1/20)*_xlfn.NORM.S.DIST(RAND(),FALSE)))</f>
        <v>137.55840994426416</v>
      </c>
      <c r="Q865">
        <f t="shared" ref="Q865:Q884" ca="1" si="548">$Q$861*(1+$AL$865*(1/20)+($BG$867*SQRT(1/20)*_xlfn.NORM.S.DIST(RAND(),FALSE)))</f>
        <v>396.57767306152846</v>
      </c>
      <c r="R865">
        <f t="shared" ref="R865:R884" ca="1" si="549">$R$861*(1+$AM$865*(1/20)+($BH$867*SQRT(1/20)*_xlfn.NORM.S.DIST(RAND(),FALSE)))</f>
        <v>1101.6777041243872</v>
      </c>
      <c r="S865">
        <f t="shared" ref="S865:S884" ca="1" si="550">$S$861*(1+$AN$865*(1/20)+($BI$867*SQRT(1/20)*_xlfn.NORM.S.DIST(RAND(),FALSE)))</f>
        <v>13988.204759151886</v>
      </c>
      <c r="T865">
        <f t="shared" ref="T865:T884" ca="1" si="551">$T$861*(1+$AO$865*(1/20)+($BJ$867*SQRT(1/20)*_xlfn.NORM.S.DIST(RAND(),FALSE)))</f>
        <v>580.67890489240585</v>
      </c>
      <c r="V865" s="39" t="s">
        <v>28</v>
      </c>
      <c r="W865">
        <f>AVERAGE(W3:W861)</f>
        <v>3.7090198718551875E-4</v>
      </c>
      <c r="X865">
        <f t="shared" ref="X865:AN865" si="552">AVERAGE(X3:X861)</f>
        <v>8.7583936297178794E-4</v>
      </c>
      <c r="Y865">
        <f t="shared" si="552"/>
        <v>2.8862626500545345E-4</v>
      </c>
      <c r="Z865">
        <f t="shared" si="552"/>
        <v>4.2716010616170507E-4</v>
      </c>
      <c r="AA865">
        <f t="shared" si="552"/>
        <v>6.1846606611484908E-4</v>
      </c>
      <c r="AB865">
        <f t="shared" si="552"/>
        <v>8.5994802904206553E-7</v>
      </c>
      <c r="AC865">
        <f t="shared" si="552"/>
        <v>-1.5854820147527573E-4</v>
      </c>
      <c r="AD865">
        <f t="shared" si="552"/>
        <v>-2.2813008963011789E-4</v>
      </c>
      <c r="AE865">
        <f t="shared" si="552"/>
        <v>-8.2141297135457906E-5</v>
      </c>
      <c r="AF865">
        <f t="shared" si="552"/>
        <v>-1.6599915843446738E-4</v>
      </c>
      <c r="AG865">
        <f t="shared" si="552"/>
        <v>4.9874555139942781E-5</v>
      </c>
      <c r="AH865">
        <f t="shared" si="552"/>
        <v>4.8041662198097405E-4</v>
      </c>
      <c r="AI865">
        <f t="shared" si="552"/>
        <v>9.1404665806775194E-4</v>
      </c>
      <c r="AJ865">
        <f t="shared" si="552"/>
        <v>4.586909794574323E-4</v>
      </c>
      <c r="AK865">
        <f t="shared" si="552"/>
        <v>7.3797792502400521E-4</v>
      </c>
      <c r="AL865">
        <f t="shared" si="552"/>
        <v>1.5213776344268381E-3</v>
      </c>
      <c r="AM865">
        <f t="shared" si="552"/>
        <v>7.3876040602952845E-4</v>
      </c>
      <c r="AN865">
        <f t="shared" si="552"/>
        <v>1.157532926981096E-3</v>
      </c>
      <c r="AO865">
        <f>AVERAGE(AO3:AO861)</f>
        <v>-2.1985879037854719E-4</v>
      </c>
      <c r="AQ865" s="18" t="s">
        <v>21</v>
      </c>
      <c r="AR865">
        <f>AVERAGE(AR3:AR861)</f>
        <v>1.1685807399847659E-5</v>
      </c>
      <c r="AS865">
        <f>AVERAGE(AS3:AS861)</f>
        <v>9.1257624419545625E-6</v>
      </c>
      <c r="AT865">
        <f t="shared" ref="AT865:BJ865" si="553">AVERAGE(AT3:AT861)</f>
        <v>2.0155622410462403E-7</v>
      </c>
      <c r="AU865">
        <f t="shared" si="553"/>
        <v>3.8294291826979297E-7</v>
      </c>
      <c r="AV865">
        <f t="shared" si="553"/>
        <v>7.0614095054873759E-7</v>
      </c>
      <c r="AW865">
        <f t="shared" si="553"/>
        <v>9.1196855924687503E-5</v>
      </c>
      <c r="AX865">
        <f t="shared" si="553"/>
        <v>5.8427465373424249E-4</v>
      </c>
      <c r="AY865">
        <f t="shared" si="553"/>
        <v>1.5087564132783241E-4</v>
      </c>
      <c r="AZ865">
        <f t="shared" si="553"/>
        <v>1.2373702753282662E-5</v>
      </c>
      <c r="BA865">
        <f t="shared" si="553"/>
        <v>4.2016269166597254E-5</v>
      </c>
      <c r="BB865">
        <f t="shared" si="553"/>
        <v>1.1842556132117152E-5</v>
      </c>
      <c r="BC865">
        <f t="shared" si="553"/>
        <v>7.8228668743544885E-5</v>
      </c>
      <c r="BD865">
        <f t="shared" si="553"/>
        <v>1.6151632474930392E-4</v>
      </c>
      <c r="BE865">
        <f t="shared" si="553"/>
        <v>1.3689516305422599E-4</v>
      </c>
      <c r="BF865">
        <f t="shared" si="553"/>
        <v>5.2280253795029352E-5</v>
      </c>
      <c r="BG865">
        <f t="shared" si="553"/>
        <v>3.9297495273890712E-4</v>
      </c>
      <c r="BH865">
        <f t="shared" si="553"/>
        <v>1.9276466434420527E-4</v>
      </c>
      <c r="BI865">
        <f t="shared" si="553"/>
        <v>9.4980155682067031E-4</v>
      </c>
      <c r="BJ865">
        <f t="shared" si="553"/>
        <v>1.5310602769262158E-3</v>
      </c>
    </row>
    <row r="866" spans="1:62" ht="30" x14ac:dyDescent="0.25">
      <c r="A866" s="1">
        <v>42921</v>
      </c>
      <c r="B866">
        <f t="shared" ref="B866:B884" ca="1" si="554">$B$864*(1+$W$865*(1/20)+($AR$867*SQRT(1/20)*_xlfn.NORM.S.DIST(RAND(),FALSE)))</f>
        <v>13.889299424077974</v>
      </c>
      <c r="C866">
        <f t="shared" ca="1" si="534"/>
        <v>21.200704264502114</v>
      </c>
      <c r="D866">
        <f t="shared" ca="1" si="535"/>
        <v>89.929916726010063</v>
      </c>
      <c r="E866">
        <f t="shared" ca="1" si="536"/>
        <v>85.434213037177997</v>
      </c>
      <c r="F866">
        <f t="shared" ca="1" si="537"/>
        <v>79.684573651750611</v>
      </c>
      <c r="G866">
        <f t="shared" ca="1" si="538"/>
        <v>28843.359997550859</v>
      </c>
      <c r="H866">
        <f t="shared" ca="1" si="539"/>
        <v>39450.694064324001</v>
      </c>
      <c r="I866">
        <f t="shared" ca="1" si="540"/>
        <v>391.6876415571619</v>
      </c>
      <c r="J866">
        <f t="shared" ca="1" si="541"/>
        <v>9.5729416156844493</v>
      </c>
      <c r="K866">
        <f t="shared" ca="1" si="542"/>
        <v>74.575311882918484</v>
      </c>
      <c r="L866">
        <f t="shared" ca="1" si="543"/>
        <v>64.854264510019348</v>
      </c>
      <c r="M866">
        <f t="shared" ca="1" si="544"/>
        <v>9662.7994383633159</v>
      </c>
      <c r="N866">
        <f t="shared" ca="1" si="545"/>
        <v>18.516454879519792</v>
      </c>
      <c r="O866">
        <f t="shared" ca="1" si="546"/>
        <v>91.670519400867263</v>
      </c>
      <c r="P866">
        <f t="shared" ca="1" si="547"/>
        <v>137.54619290665818</v>
      </c>
      <c r="Q866">
        <f t="shared" ca="1" si="548"/>
        <v>397.19275918278851</v>
      </c>
      <c r="R866">
        <f t="shared" ca="1" si="549"/>
        <v>1103.9808994177602</v>
      </c>
      <c r="S866">
        <f t="shared" ca="1" si="550"/>
        <v>14122.364615769084</v>
      </c>
      <c r="T866">
        <f t="shared" ca="1" si="551"/>
        <v>587.3407456685519</v>
      </c>
      <c r="AQ866" s="18" t="s">
        <v>22</v>
      </c>
      <c r="AR866">
        <f>365*AR865</f>
        <v>4.2653197009443955E-3</v>
      </c>
      <c r="AS866">
        <f t="shared" ref="AS866:BJ866" si="555">365*AS865</f>
        <v>3.3309032913134153E-3</v>
      </c>
      <c r="AT866">
        <f t="shared" si="555"/>
        <v>7.3568021798187764E-5</v>
      </c>
      <c r="AU866">
        <f t="shared" si="555"/>
        <v>1.3977416516847445E-4</v>
      </c>
      <c r="AV866">
        <f t="shared" si="555"/>
        <v>2.577414469502892E-4</v>
      </c>
      <c r="AW866">
        <f t="shared" si="555"/>
        <v>3.3286852412510941E-2</v>
      </c>
      <c r="AX866">
        <f t="shared" si="555"/>
        <v>0.2132602486129985</v>
      </c>
      <c r="AY866">
        <f t="shared" si="555"/>
        <v>5.5069609084658834E-2</v>
      </c>
      <c r="AZ866">
        <f t="shared" si="555"/>
        <v>4.5164015049481716E-3</v>
      </c>
      <c r="BA866">
        <f t="shared" si="555"/>
        <v>1.5335938245807998E-2</v>
      </c>
      <c r="BB866">
        <f t="shared" si="555"/>
        <v>4.3225329882227602E-3</v>
      </c>
      <c r="BC866">
        <f t="shared" si="555"/>
        <v>2.8553464091393883E-2</v>
      </c>
      <c r="BD866">
        <f t="shared" si="555"/>
        <v>5.8953458533495928E-2</v>
      </c>
      <c r="BE866">
        <f t="shared" si="555"/>
        <v>4.9966734514792485E-2</v>
      </c>
      <c r="BF866">
        <f t="shared" si="555"/>
        <v>1.9082292635185714E-2</v>
      </c>
      <c r="BG866">
        <f t="shared" si="555"/>
        <v>0.14343585774970111</v>
      </c>
      <c r="BH866">
        <f t="shared" si="555"/>
        <v>7.0359102485634928E-2</v>
      </c>
      <c r="BI866">
        <f t="shared" si="555"/>
        <v>0.34667756823954465</v>
      </c>
      <c r="BJ866">
        <f t="shared" si="555"/>
        <v>0.55883700107806877</v>
      </c>
    </row>
    <row r="867" spans="1:62" ht="45" x14ac:dyDescent="0.25">
      <c r="A867" s="1">
        <v>42922</v>
      </c>
      <c r="B867">
        <f t="shared" ca="1" si="554"/>
        <v>13.88073742864794</v>
      </c>
      <c r="C867">
        <f t="shared" ca="1" si="534"/>
        <v>21.224358506972379</v>
      </c>
      <c r="D867">
        <f t="shared" ca="1" si="535"/>
        <v>89.931531231371878</v>
      </c>
      <c r="E867">
        <f t="shared" ca="1" si="536"/>
        <v>85.449481549781609</v>
      </c>
      <c r="F867">
        <f t="shared" ca="1" si="537"/>
        <v>79.677175697113753</v>
      </c>
      <c r="G867">
        <f t="shared" ca="1" si="538"/>
        <v>28899.214218766243</v>
      </c>
      <c r="H867">
        <f t="shared" ca="1" si="539"/>
        <v>39681.718934463977</v>
      </c>
      <c r="I867">
        <f t="shared" ca="1" si="540"/>
        <v>390.55915536493677</v>
      </c>
      <c r="J867">
        <f t="shared" ca="1" si="541"/>
        <v>9.5646590355991759</v>
      </c>
      <c r="K867">
        <f t="shared" ca="1" si="542"/>
        <v>74.648371390446272</v>
      </c>
      <c r="L867">
        <f t="shared" ca="1" si="543"/>
        <v>64.889684802913209</v>
      </c>
      <c r="M867">
        <f t="shared" ca="1" si="544"/>
        <v>9620.0167401271628</v>
      </c>
      <c r="N867">
        <f t="shared" ca="1" si="545"/>
        <v>18.487482635921836</v>
      </c>
      <c r="O867">
        <f t="shared" ca="1" si="546"/>
        <v>91.199616276798011</v>
      </c>
      <c r="P867">
        <f t="shared" ca="1" si="547"/>
        <v>137.21616154537415</v>
      </c>
      <c r="Q867">
        <f t="shared" ca="1" si="548"/>
        <v>397.7506018881366</v>
      </c>
      <c r="R867">
        <f t="shared" ca="1" si="549"/>
        <v>1104.7005113600503</v>
      </c>
      <c r="S867">
        <f t="shared" ca="1" si="550"/>
        <v>14230.564009988102</v>
      </c>
      <c r="T867">
        <f t="shared" ca="1" si="551"/>
        <v>579.46654641785187</v>
      </c>
      <c r="AQ867" s="18" t="s">
        <v>23</v>
      </c>
      <c r="AR867">
        <f>SQRT(AR866)</f>
        <v>6.5309415101839602E-2</v>
      </c>
      <c r="AS867">
        <f t="shared" ref="AS867:BJ867" si="556">SQRT(AS866)</f>
        <v>5.7713978300871056E-2</v>
      </c>
      <c r="AT867">
        <f t="shared" si="556"/>
        <v>8.5771802941402471E-3</v>
      </c>
      <c r="AU867">
        <f t="shared" si="556"/>
        <v>1.1822612451081802E-2</v>
      </c>
      <c r="AV867">
        <f t="shared" si="556"/>
        <v>1.6054327981896009E-2</v>
      </c>
      <c r="AW867">
        <f t="shared" si="556"/>
        <v>0.1824468481846451</v>
      </c>
      <c r="AX867">
        <f t="shared" si="556"/>
        <v>0.46180109204396486</v>
      </c>
      <c r="AY867">
        <f t="shared" si="556"/>
        <v>0.23466914813127615</v>
      </c>
      <c r="AZ867">
        <f t="shared" si="556"/>
        <v>6.7204177734335624E-2</v>
      </c>
      <c r="BA867">
        <f t="shared" si="556"/>
        <v>0.12383835530968584</v>
      </c>
      <c r="BB867">
        <f t="shared" si="556"/>
        <v>6.5745973171159003E-2</v>
      </c>
      <c r="BC867">
        <f t="shared" si="556"/>
        <v>0.16897770294152387</v>
      </c>
      <c r="BD867">
        <f t="shared" si="556"/>
        <v>0.24280333303621662</v>
      </c>
      <c r="BE867">
        <f t="shared" si="556"/>
        <v>0.22353240148755277</v>
      </c>
      <c r="BF867">
        <f t="shared" si="556"/>
        <v>0.13813867175843886</v>
      </c>
      <c r="BG867">
        <f t="shared" si="556"/>
        <v>0.37872926708890758</v>
      </c>
      <c r="BH867">
        <f t="shared" si="556"/>
        <v>0.26525290287880909</v>
      </c>
      <c r="BI867">
        <f t="shared" si="556"/>
        <v>0.58879331538286395</v>
      </c>
      <c r="BJ867">
        <f t="shared" si="556"/>
        <v>0.74755401214766337</v>
      </c>
    </row>
    <row r="868" spans="1:62" x14ac:dyDescent="0.25">
      <c r="A868" s="1">
        <v>42923</v>
      </c>
      <c r="B868">
        <f t="shared" ca="1" si="554"/>
        <v>13.888790836396627</v>
      </c>
      <c r="C868">
        <f t="shared" ca="1" si="534"/>
        <v>21.229482861958047</v>
      </c>
      <c r="D868">
        <f t="shared" ca="1" si="535"/>
        <v>89.941059771913444</v>
      </c>
      <c r="E868">
        <f t="shared" ca="1" si="536"/>
        <v>85.441898933939697</v>
      </c>
      <c r="F868">
        <f t="shared" ca="1" si="537"/>
        <v>79.684490119510741</v>
      </c>
      <c r="G868">
        <f t="shared" ca="1" si="538"/>
        <v>28806.591549366702</v>
      </c>
      <c r="H868">
        <f t="shared" ca="1" si="539"/>
        <v>39554.24736263619</v>
      </c>
      <c r="I868">
        <f t="shared" ca="1" si="540"/>
        <v>391.01191374042918</v>
      </c>
      <c r="J868">
        <f t="shared" ca="1" si="541"/>
        <v>9.5659579559097647</v>
      </c>
      <c r="K868">
        <f t="shared" ca="1" si="542"/>
        <v>74.366885674490433</v>
      </c>
      <c r="L868">
        <f t="shared" ca="1" si="543"/>
        <v>64.886228858996176</v>
      </c>
      <c r="M868">
        <f t="shared" ca="1" si="544"/>
        <v>9633.3076036175007</v>
      </c>
      <c r="N868">
        <f t="shared" ca="1" si="545"/>
        <v>18.484657593805903</v>
      </c>
      <c r="O868">
        <f t="shared" ca="1" si="546"/>
        <v>91.639735740502374</v>
      </c>
      <c r="P868">
        <f t="shared" ca="1" si="547"/>
        <v>137.46814636052821</v>
      </c>
      <c r="Q868">
        <f t="shared" ca="1" si="548"/>
        <v>394.39836163234878</v>
      </c>
      <c r="R868">
        <f t="shared" ca="1" si="549"/>
        <v>1104.5973237078113</v>
      </c>
      <c r="S868">
        <f t="shared" ca="1" si="550"/>
        <v>14139.829302145434</v>
      </c>
      <c r="T868">
        <f t="shared" ca="1" si="551"/>
        <v>584.35338609037262</v>
      </c>
    </row>
    <row r="869" spans="1:62" x14ac:dyDescent="0.25">
      <c r="A869" s="1">
        <v>42926</v>
      </c>
      <c r="B869">
        <f t="shared" ca="1" si="554"/>
        <v>13.861376303325589</v>
      </c>
      <c r="C869">
        <f t="shared" ca="1" si="534"/>
        <v>21.229459491586457</v>
      </c>
      <c r="D869">
        <f t="shared" ca="1" si="535"/>
        <v>89.933710262400794</v>
      </c>
      <c r="E869">
        <f t="shared" ca="1" si="536"/>
        <v>85.438932161907331</v>
      </c>
      <c r="F869">
        <f t="shared" ca="1" si="537"/>
        <v>79.65457389832541</v>
      </c>
      <c r="G869">
        <f t="shared" ca="1" si="538"/>
        <v>28854.355425457416</v>
      </c>
      <c r="H869">
        <f t="shared" ca="1" si="539"/>
        <v>39758.690895627769</v>
      </c>
      <c r="I869">
        <f t="shared" ca="1" si="540"/>
        <v>390.6545264140039</v>
      </c>
      <c r="J869">
        <f t="shared" ca="1" si="541"/>
        <v>9.5847757006405114</v>
      </c>
      <c r="K869">
        <f t="shared" ca="1" si="542"/>
        <v>74.549573648710549</v>
      </c>
      <c r="L869">
        <f t="shared" ca="1" si="543"/>
        <v>64.914661292305183</v>
      </c>
      <c r="M869">
        <f t="shared" ca="1" si="544"/>
        <v>9636.3284281003216</v>
      </c>
      <c r="N869">
        <f t="shared" ca="1" si="545"/>
        <v>18.486032330193844</v>
      </c>
      <c r="O869">
        <f t="shared" ca="1" si="546"/>
        <v>91.332144352628532</v>
      </c>
      <c r="P869">
        <f t="shared" ca="1" si="547"/>
        <v>137.07255896562955</v>
      </c>
      <c r="Q869">
        <f t="shared" ca="1" si="548"/>
        <v>395.75954593825458</v>
      </c>
      <c r="R869">
        <f t="shared" ca="1" si="549"/>
        <v>1099.3210858322855</v>
      </c>
      <c r="S869">
        <f t="shared" ca="1" si="550"/>
        <v>14230.167280778855</v>
      </c>
      <c r="T869">
        <f t="shared" ca="1" si="551"/>
        <v>573.33095297705427</v>
      </c>
    </row>
    <row r="870" spans="1:62" x14ac:dyDescent="0.25">
      <c r="A870" s="1">
        <v>42927</v>
      </c>
      <c r="B870">
        <f t="shared" ca="1" si="554"/>
        <v>13.886096477823047</v>
      </c>
      <c r="C870">
        <f t="shared" ca="1" si="534"/>
        <v>21.212782047984582</v>
      </c>
      <c r="D870">
        <f t="shared" ca="1" si="535"/>
        <v>89.94387918668366</v>
      </c>
      <c r="E870">
        <f t="shared" ca="1" si="536"/>
        <v>85.462932956956479</v>
      </c>
      <c r="F870">
        <f t="shared" ca="1" si="537"/>
        <v>79.685749976361123</v>
      </c>
      <c r="G870">
        <f t="shared" ca="1" si="538"/>
        <v>28830.753180065709</v>
      </c>
      <c r="H870">
        <f t="shared" ca="1" si="539"/>
        <v>39815.971081237032</v>
      </c>
      <c r="I870">
        <f t="shared" ca="1" si="540"/>
        <v>391.19761381359064</v>
      </c>
      <c r="J870">
        <f t="shared" ca="1" si="541"/>
        <v>9.5726439775201992</v>
      </c>
      <c r="K870">
        <f t="shared" ca="1" si="542"/>
        <v>74.632953444450905</v>
      </c>
      <c r="L870">
        <f t="shared" ca="1" si="543"/>
        <v>64.977046607190729</v>
      </c>
      <c r="M870">
        <f t="shared" ca="1" si="544"/>
        <v>9646.3098998847508</v>
      </c>
      <c r="N870">
        <f t="shared" ca="1" si="545"/>
        <v>18.489398239114035</v>
      </c>
      <c r="O870">
        <f t="shared" ca="1" si="546"/>
        <v>91.633929544214368</v>
      </c>
      <c r="P870">
        <f t="shared" ca="1" si="547"/>
        <v>136.94028227132856</v>
      </c>
      <c r="Q870">
        <f t="shared" ca="1" si="548"/>
        <v>397.87154827929555</v>
      </c>
      <c r="R870">
        <f t="shared" ca="1" si="549"/>
        <v>1097.0566087762468</v>
      </c>
      <c r="S870">
        <f t="shared" ca="1" si="550"/>
        <v>14090.284683497846</v>
      </c>
      <c r="T870">
        <f t="shared" ca="1" si="551"/>
        <v>573.44919861061487</v>
      </c>
    </row>
    <row r="871" spans="1:62" x14ac:dyDescent="0.25">
      <c r="A871" s="1">
        <v>42928</v>
      </c>
      <c r="B871">
        <f t="shared" ca="1" si="554"/>
        <v>13.888970224792818</v>
      </c>
      <c r="C871">
        <f t="shared" ca="1" si="534"/>
        <v>21.189434640402293</v>
      </c>
      <c r="D871">
        <f t="shared" ca="1" si="535"/>
        <v>89.927210559903614</v>
      </c>
      <c r="E871">
        <f t="shared" ca="1" si="536"/>
        <v>85.436856766223215</v>
      </c>
      <c r="F871">
        <f t="shared" ca="1" si="537"/>
        <v>79.681533012387504</v>
      </c>
      <c r="G871">
        <f t="shared" ca="1" si="538"/>
        <v>28889.443475454907</v>
      </c>
      <c r="H871">
        <f t="shared" ca="1" si="539"/>
        <v>39879.876091000267</v>
      </c>
      <c r="I871">
        <f t="shared" ca="1" si="540"/>
        <v>392.49005447159414</v>
      </c>
      <c r="J871">
        <f t="shared" ca="1" si="541"/>
        <v>9.5853626944708328</v>
      </c>
      <c r="K871">
        <f t="shared" ca="1" si="542"/>
        <v>74.353296268820117</v>
      </c>
      <c r="L871">
        <f t="shared" ca="1" si="543"/>
        <v>64.911178775431964</v>
      </c>
      <c r="M871">
        <f t="shared" ca="1" si="544"/>
        <v>9613.9709981944907</v>
      </c>
      <c r="N871">
        <f t="shared" ca="1" si="545"/>
        <v>18.594657281366899</v>
      </c>
      <c r="O871">
        <f t="shared" ca="1" si="546"/>
        <v>91.515738724652863</v>
      </c>
      <c r="P871">
        <f t="shared" ca="1" si="547"/>
        <v>136.97866584599217</v>
      </c>
      <c r="Q871">
        <f t="shared" ca="1" si="548"/>
        <v>397.23972547400507</v>
      </c>
      <c r="R871">
        <f t="shared" ca="1" si="549"/>
        <v>1101.2501713678917</v>
      </c>
      <c r="S871">
        <f t="shared" ca="1" si="550"/>
        <v>14158.743195720834</v>
      </c>
      <c r="T871">
        <f t="shared" ca="1" si="551"/>
        <v>578.10118283111694</v>
      </c>
    </row>
    <row r="872" spans="1:62" x14ac:dyDescent="0.25">
      <c r="A872" s="1">
        <v>42929</v>
      </c>
      <c r="B872">
        <f t="shared" ca="1" si="554"/>
        <v>13.889220416620914</v>
      </c>
      <c r="C872">
        <f t="shared" ca="1" si="534"/>
        <v>21.216271045302715</v>
      </c>
      <c r="D872">
        <f t="shared" ca="1" si="535"/>
        <v>89.928946899197612</v>
      </c>
      <c r="E872">
        <f t="shared" ca="1" si="536"/>
        <v>85.429908390703048</v>
      </c>
      <c r="F872">
        <f t="shared" ca="1" si="537"/>
        <v>79.68751447013743</v>
      </c>
      <c r="G872">
        <f t="shared" ca="1" si="538"/>
        <v>28857.56600828889</v>
      </c>
      <c r="H872">
        <f t="shared" ca="1" si="539"/>
        <v>39294.719561949496</v>
      </c>
      <c r="I872">
        <f t="shared" ca="1" si="540"/>
        <v>392.78400833390793</v>
      </c>
      <c r="J872">
        <f t="shared" ca="1" si="541"/>
        <v>9.5774567670167254</v>
      </c>
      <c r="K872">
        <f t="shared" ca="1" si="542"/>
        <v>74.649458841351276</v>
      </c>
      <c r="L872">
        <f t="shared" ca="1" si="543"/>
        <v>64.996711000140024</v>
      </c>
      <c r="M872">
        <f t="shared" ca="1" si="544"/>
        <v>9644.5298689989577</v>
      </c>
      <c r="N872">
        <f t="shared" ca="1" si="545"/>
        <v>18.485212440762663</v>
      </c>
      <c r="O872">
        <f t="shared" ca="1" si="546"/>
        <v>91.41780533110034</v>
      </c>
      <c r="P872">
        <f t="shared" ca="1" si="547"/>
        <v>137.03003555690381</v>
      </c>
      <c r="Q872">
        <f t="shared" ca="1" si="548"/>
        <v>396.55085150326983</v>
      </c>
      <c r="R872">
        <f t="shared" ca="1" si="549"/>
        <v>1097.3195593347416</v>
      </c>
      <c r="S872">
        <f t="shared" ca="1" si="550"/>
        <v>13998.412440004469</v>
      </c>
      <c r="T872">
        <f t="shared" ca="1" si="551"/>
        <v>576.06272434896312</v>
      </c>
    </row>
    <row r="873" spans="1:62" x14ac:dyDescent="0.25">
      <c r="A873" s="1">
        <v>42930</v>
      </c>
      <c r="B873">
        <f t="shared" ca="1" si="554"/>
        <v>13.884010063104244</v>
      </c>
      <c r="C873">
        <f t="shared" ca="1" si="534"/>
        <v>21.229021088425579</v>
      </c>
      <c r="D873">
        <f t="shared" ca="1" si="535"/>
        <v>89.945225831154502</v>
      </c>
      <c r="E873">
        <f t="shared" ca="1" si="536"/>
        <v>85.461192906139615</v>
      </c>
      <c r="F873">
        <f t="shared" ca="1" si="537"/>
        <v>79.687448909996647</v>
      </c>
      <c r="G873">
        <f t="shared" ca="1" si="538"/>
        <v>28885.632353969548</v>
      </c>
      <c r="H873">
        <f t="shared" ca="1" si="539"/>
        <v>39762.999235099203</v>
      </c>
      <c r="I873">
        <f t="shared" ca="1" si="540"/>
        <v>393.22012041938336</v>
      </c>
      <c r="J873">
        <f t="shared" ca="1" si="541"/>
        <v>9.5866296307046834</v>
      </c>
      <c r="K873">
        <f t="shared" ca="1" si="542"/>
        <v>74.644027180301848</v>
      </c>
      <c r="L873">
        <f t="shared" ca="1" si="543"/>
        <v>64.926127992136401</v>
      </c>
      <c r="M873">
        <f t="shared" ca="1" si="544"/>
        <v>9643.3350996583231</v>
      </c>
      <c r="N873">
        <f t="shared" ca="1" si="545"/>
        <v>18.484029821524445</v>
      </c>
      <c r="O873">
        <f t="shared" ca="1" si="546"/>
        <v>91.293289511088801</v>
      </c>
      <c r="P873">
        <f t="shared" ca="1" si="547"/>
        <v>137.0141153223033</v>
      </c>
      <c r="Q873">
        <f t="shared" ca="1" si="548"/>
        <v>397.74486327221376</v>
      </c>
      <c r="R873">
        <f t="shared" ca="1" si="549"/>
        <v>1105.0760531071915</v>
      </c>
      <c r="S873">
        <f t="shared" ca="1" si="550"/>
        <v>14221.730407190236</v>
      </c>
      <c r="T873">
        <f t="shared" ca="1" si="551"/>
        <v>582.3956163735603</v>
      </c>
    </row>
    <row r="874" spans="1:62" x14ac:dyDescent="0.25">
      <c r="A874" s="1">
        <v>42933</v>
      </c>
      <c r="B874">
        <f t="shared" ca="1" si="554"/>
        <v>13.875495712315706</v>
      </c>
      <c r="C874">
        <f t="shared" ca="1" si="534"/>
        <v>21.196522640570347</v>
      </c>
      <c r="D874">
        <f t="shared" ca="1" si="535"/>
        <v>89.941539711422578</v>
      </c>
      <c r="E874">
        <f t="shared" ca="1" si="536"/>
        <v>85.462792022783177</v>
      </c>
      <c r="F874">
        <f t="shared" ca="1" si="537"/>
        <v>79.666680988677996</v>
      </c>
      <c r="G874">
        <f t="shared" ca="1" si="538"/>
        <v>28866.633810580486</v>
      </c>
      <c r="H874">
        <f t="shared" ca="1" si="539"/>
        <v>39869.748142107601</v>
      </c>
      <c r="I874">
        <f t="shared" ca="1" si="540"/>
        <v>390.26472711517715</v>
      </c>
      <c r="J874">
        <f t="shared" ca="1" si="541"/>
        <v>9.5866797249963653</v>
      </c>
      <c r="K874">
        <f t="shared" ca="1" si="542"/>
        <v>74.497966350417329</v>
      </c>
      <c r="L874">
        <f t="shared" ca="1" si="543"/>
        <v>64.872781212855642</v>
      </c>
      <c r="M874">
        <f t="shared" ca="1" si="544"/>
        <v>9647.8960379171549</v>
      </c>
      <c r="N874">
        <f t="shared" ca="1" si="545"/>
        <v>18.449703537970006</v>
      </c>
      <c r="O874">
        <f t="shared" ca="1" si="546"/>
        <v>91.59113522749314</v>
      </c>
      <c r="P874">
        <f t="shared" ca="1" si="547"/>
        <v>137.48718552772073</v>
      </c>
      <c r="Q874">
        <f t="shared" ca="1" si="548"/>
        <v>397.63635562036114</v>
      </c>
      <c r="R874">
        <f t="shared" ca="1" si="549"/>
        <v>1105.1850635640369</v>
      </c>
      <c r="S874">
        <f t="shared" ca="1" si="550"/>
        <v>14226.601928244902</v>
      </c>
      <c r="T874">
        <f t="shared" ca="1" si="551"/>
        <v>587.22130272602124</v>
      </c>
    </row>
    <row r="875" spans="1:62" x14ac:dyDescent="0.25">
      <c r="A875" s="1">
        <v>42934</v>
      </c>
      <c r="B875">
        <f t="shared" ca="1" si="554"/>
        <v>13.871535397875823</v>
      </c>
      <c r="C875">
        <f t="shared" ca="1" si="534"/>
        <v>21.226262664243002</v>
      </c>
      <c r="D875">
        <f t="shared" ca="1" si="535"/>
        <v>89.933280261044899</v>
      </c>
      <c r="E875">
        <f t="shared" ca="1" si="536"/>
        <v>85.461421643846393</v>
      </c>
      <c r="F875">
        <f t="shared" ca="1" si="537"/>
        <v>79.662877291063836</v>
      </c>
      <c r="G875">
        <f t="shared" ca="1" si="538"/>
        <v>28832.33264310455</v>
      </c>
      <c r="H875">
        <f t="shared" ca="1" si="539"/>
        <v>39817.375938817531</v>
      </c>
      <c r="I875">
        <f t="shared" ca="1" si="540"/>
        <v>390.91540688332452</v>
      </c>
      <c r="J875">
        <f t="shared" ca="1" si="541"/>
        <v>9.5780463701423368</v>
      </c>
      <c r="K875">
        <f t="shared" ca="1" si="542"/>
        <v>74.632083231146879</v>
      </c>
      <c r="L875">
        <f t="shared" ca="1" si="543"/>
        <v>64.935361974462978</v>
      </c>
      <c r="M875">
        <f t="shared" ca="1" si="544"/>
        <v>9661.1530085155446</v>
      </c>
      <c r="N875">
        <f t="shared" ca="1" si="545"/>
        <v>18.594545343083951</v>
      </c>
      <c r="O875">
        <f t="shared" ca="1" si="546"/>
        <v>91.473525959002643</v>
      </c>
      <c r="P875">
        <f t="shared" ca="1" si="547"/>
        <v>137.45712947580628</v>
      </c>
      <c r="Q875">
        <f t="shared" ca="1" si="548"/>
        <v>397.7537236040061</v>
      </c>
      <c r="R875">
        <f t="shared" ca="1" si="549"/>
        <v>1103.8517029290256</v>
      </c>
      <c r="S875">
        <f t="shared" ca="1" si="550"/>
        <v>14030.672370455204</v>
      </c>
      <c r="T875">
        <f t="shared" ca="1" si="551"/>
        <v>586.83788236813393</v>
      </c>
    </row>
    <row r="876" spans="1:62" x14ac:dyDescent="0.25">
      <c r="A876" s="1">
        <v>42935</v>
      </c>
      <c r="B876">
        <f t="shared" ca="1" si="554"/>
        <v>13.887992963118741</v>
      </c>
      <c r="C876">
        <f t="shared" ca="1" si="534"/>
        <v>21.211702983247047</v>
      </c>
      <c r="D876">
        <f t="shared" ca="1" si="535"/>
        <v>89.944659777530134</v>
      </c>
      <c r="E876">
        <f t="shared" ca="1" si="536"/>
        <v>85.453071576011155</v>
      </c>
      <c r="F876">
        <f t="shared" ca="1" si="537"/>
        <v>79.687017642038796</v>
      </c>
      <c r="G876">
        <f t="shared" ca="1" si="538"/>
        <v>28851.740836721918</v>
      </c>
      <c r="H876">
        <f t="shared" ca="1" si="539"/>
        <v>39646.695414011512</v>
      </c>
      <c r="I876">
        <f t="shared" ca="1" si="540"/>
        <v>390.50155919994342</v>
      </c>
      <c r="J876">
        <f t="shared" ca="1" si="541"/>
        <v>9.580705992730369</v>
      </c>
      <c r="K876">
        <f t="shared" ca="1" si="542"/>
        <v>74.568353467617399</v>
      </c>
      <c r="L876">
        <f t="shared" ca="1" si="543"/>
        <v>64.974127660404378</v>
      </c>
      <c r="M876">
        <f t="shared" ca="1" si="544"/>
        <v>9614.3024620378947</v>
      </c>
      <c r="N876">
        <f t="shared" ca="1" si="545"/>
        <v>18.575580634633024</v>
      </c>
      <c r="O876">
        <f t="shared" ca="1" si="546"/>
        <v>91.602894532136773</v>
      </c>
      <c r="P876">
        <f t="shared" ca="1" si="547"/>
        <v>137.46215034752541</v>
      </c>
      <c r="Q876">
        <f t="shared" ca="1" si="548"/>
        <v>393.97394885961751</v>
      </c>
      <c r="R876">
        <f t="shared" ca="1" si="549"/>
        <v>1102.3588477295341</v>
      </c>
      <c r="S876">
        <f t="shared" ca="1" si="550"/>
        <v>14028.661718956944</v>
      </c>
      <c r="T876">
        <f t="shared" ca="1" si="551"/>
        <v>574.24542291167802</v>
      </c>
    </row>
    <row r="877" spans="1:62" x14ac:dyDescent="0.25">
      <c r="A877" s="1">
        <v>42936</v>
      </c>
      <c r="B877">
        <f t="shared" ca="1" si="554"/>
        <v>13.885839531470973</v>
      </c>
      <c r="C877">
        <f t="shared" ca="1" si="534"/>
        <v>21.215731233051564</v>
      </c>
      <c r="D877">
        <f t="shared" ca="1" si="535"/>
        <v>89.94091605478657</v>
      </c>
      <c r="E877">
        <f t="shared" ca="1" si="536"/>
        <v>85.446285749007885</v>
      </c>
      <c r="F877">
        <f t="shared" ca="1" si="537"/>
        <v>79.674059774397847</v>
      </c>
      <c r="G877">
        <f t="shared" ca="1" si="538"/>
        <v>28834.461708998944</v>
      </c>
      <c r="H877">
        <f t="shared" ca="1" si="539"/>
        <v>39897.529740393678</v>
      </c>
      <c r="I877">
        <f t="shared" ca="1" si="540"/>
        <v>393.23173996085251</v>
      </c>
      <c r="J877">
        <f t="shared" ca="1" si="541"/>
        <v>9.5687853705845551</v>
      </c>
      <c r="K877">
        <f t="shared" ca="1" si="542"/>
        <v>74.634812969986669</v>
      </c>
      <c r="L877">
        <f t="shared" ca="1" si="543"/>
        <v>64.906114608123829</v>
      </c>
      <c r="M877">
        <f t="shared" ca="1" si="544"/>
        <v>9649.6311668429244</v>
      </c>
      <c r="N877">
        <f t="shared" ca="1" si="545"/>
        <v>18.442020607956508</v>
      </c>
      <c r="O877">
        <f t="shared" ca="1" si="546"/>
        <v>91.173652162007741</v>
      </c>
      <c r="P877">
        <f t="shared" ca="1" si="547"/>
        <v>136.93021969176391</v>
      </c>
      <c r="Q877">
        <f t="shared" ca="1" si="548"/>
        <v>394.12675243363367</v>
      </c>
      <c r="R877">
        <f t="shared" ca="1" si="549"/>
        <v>1102.8884818505931</v>
      </c>
      <c r="S877">
        <f t="shared" ca="1" si="550"/>
        <v>14106.787206642599</v>
      </c>
      <c r="T877">
        <f t="shared" ca="1" si="551"/>
        <v>586.34768851977162</v>
      </c>
    </row>
    <row r="878" spans="1:62" x14ac:dyDescent="0.25">
      <c r="A878" s="1">
        <v>42937</v>
      </c>
      <c r="B878">
        <f t="shared" ca="1" si="554"/>
        <v>13.889595873947531</v>
      </c>
      <c r="C878">
        <f t="shared" ca="1" si="534"/>
        <v>21.219484812349471</v>
      </c>
      <c r="D878">
        <f t="shared" ca="1" si="535"/>
        <v>89.918304220304933</v>
      </c>
      <c r="E878">
        <f t="shared" ca="1" si="536"/>
        <v>85.462572136028925</v>
      </c>
      <c r="F878">
        <f t="shared" ca="1" si="537"/>
        <v>79.658863464848551</v>
      </c>
      <c r="G878">
        <f t="shared" ca="1" si="538"/>
        <v>28818.733687741991</v>
      </c>
      <c r="H878">
        <f t="shared" ca="1" si="539"/>
        <v>39500.743415601304</v>
      </c>
      <c r="I878">
        <f t="shared" ca="1" si="540"/>
        <v>393.30992967397714</v>
      </c>
      <c r="J878">
        <f t="shared" ca="1" si="541"/>
        <v>9.5823231130403954</v>
      </c>
      <c r="K878">
        <f t="shared" ca="1" si="542"/>
        <v>74.345366632475958</v>
      </c>
      <c r="L878">
        <f t="shared" ca="1" si="543"/>
        <v>64.889613005709705</v>
      </c>
      <c r="M878">
        <f t="shared" ca="1" si="544"/>
        <v>9615.9616362518409</v>
      </c>
      <c r="N878">
        <f t="shared" ca="1" si="545"/>
        <v>18.484819559341162</v>
      </c>
      <c r="O878">
        <f t="shared" ca="1" si="546"/>
        <v>91.659418658906532</v>
      </c>
      <c r="P878">
        <f t="shared" ca="1" si="547"/>
        <v>137.5426597210986</v>
      </c>
      <c r="Q878">
        <f t="shared" ca="1" si="548"/>
        <v>396.96155542930842</v>
      </c>
      <c r="R878">
        <f t="shared" ca="1" si="549"/>
        <v>1099.1883782223831</v>
      </c>
      <c r="S878">
        <f t="shared" ca="1" si="550"/>
        <v>14063.721446358561</v>
      </c>
      <c r="T878">
        <f t="shared" ca="1" si="551"/>
        <v>587.01321407274577</v>
      </c>
    </row>
    <row r="879" spans="1:62" x14ac:dyDescent="0.25">
      <c r="A879" s="1">
        <v>42940</v>
      </c>
      <c r="B879">
        <f t="shared" ca="1" si="554"/>
        <v>13.888884047679536</v>
      </c>
      <c r="C879">
        <f t="shared" ca="1" si="534"/>
        <v>21.194858773985658</v>
      </c>
      <c r="D879">
        <f t="shared" ca="1" si="535"/>
        <v>89.935533196309024</v>
      </c>
      <c r="E879">
        <f t="shared" ca="1" si="536"/>
        <v>85.464129966974497</v>
      </c>
      <c r="F879">
        <f t="shared" ca="1" si="537"/>
        <v>79.67310372708144</v>
      </c>
      <c r="G879">
        <f t="shared" ca="1" si="538"/>
        <v>28901.661444169418</v>
      </c>
      <c r="H879">
        <f t="shared" ca="1" si="539"/>
        <v>39495.809948252594</v>
      </c>
      <c r="I879">
        <f t="shared" ca="1" si="540"/>
        <v>392.79500786844358</v>
      </c>
      <c r="J879">
        <f t="shared" ca="1" si="541"/>
        <v>9.5771299366819775</v>
      </c>
      <c r="K879">
        <f t="shared" ca="1" si="542"/>
        <v>74.641180820044767</v>
      </c>
      <c r="L879">
        <f t="shared" ca="1" si="543"/>
        <v>64.999153825476881</v>
      </c>
      <c r="M879">
        <f t="shared" ca="1" si="544"/>
        <v>9661.8240081944532</v>
      </c>
      <c r="N879">
        <f t="shared" ca="1" si="545"/>
        <v>18.586977628372022</v>
      </c>
      <c r="O879">
        <f t="shared" ca="1" si="546"/>
        <v>91.347368934472343</v>
      </c>
      <c r="P879">
        <f t="shared" ca="1" si="547"/>
        <v>137.36423439314009</v>
      </c>
      <c r="Q879">
        <f t="shared" ca="1" si="548"/>
        <v>397.76342978201029</v>
      </c>
      <c r="R879">
        <f t="shared" ca="1" si="549"/>
        <v>1097.5889337251956</v>
      </c>
      <c r="S879">
        <f t="shared" ca="1" si="550"/>
        <v>14168.45036731503</v>
      </c>
      <c r="T879">
        <f t="shared" ca="1" si="551"/>
        <v>576.98809349525959</v>
      </c>
    </row>
    <row r="880" spans="1:62" x14ac:dyDescent="0.25">
      <c r="A880" s="1">
        <v>42941</v>
      </c>
      <c r="B880">
        <f t="shared" ca="1" si="554"/>
        <v>13.875746943311713</v>
      </c>
      <c r="C880">
        <f t="shared" ca="1" si="534"/>
        <v>21.198520818806003</v>
      </c>
      <c r="D880">
        <f t="shared" ca="1" si="535"/>
        <v>89.935017597920634</v>
      </c>
      <c r="E880">
        <f t="shared" ca="1" si="536"/>
        <v>85.436553091576229</v>
      </c>
      <c r="F880">
        <f t="shared" ca="1" si="537"/>
        <v>79.653718779817225</v>
      </c>
      <c r="G880">
        <f t="shared" ca="1" si="538"/>
        <v>28900.190848713471</v>
      </c>
      <c r="H880">
        <f t="shared" ca="1" si="539"/>
        <v>39775.348259614562</v>
      </c>
      <c r="I880">
        <f t="shared" ca="1" si="540"/>
        <v>393.30368500250034</v>
      </c>
      <c r="J880">
        <f t="shared" ca="1" si="541"/>
        <v>9.5851646344864641</v>
      </c>
      <c r="K880">
        <f t="shared" ca="1" si="542"/>
        <v>74.524881474927767</v>
      </c>
      <c r="L880">
        <f t="shared" ca="1" si="543"/>
        <v>64.919174789768164</v>
      </c>
      <c r="M880">
        <f t="shared" ca="1" si="544"/>
        <v>9658.9284369311299</v>
      </c>
      <c r="N880">
        <f t="shared" ca="1" si="545"/>
        <v>18.594950038653653</v>
      </c>
      <c r="O880">
        <f t="shared" ca="1" si="546"/>
        <v>91.346056737693587</v>
      </c>
      <c r="P880">
        <f t="shared" ca="1" si="547"/>
        <v>137.08453385809958</v>
      </c>
      <c r="Q880">
        <f t="shared" ca="1" si="548"/>
        <v>397.72534150309298</v>
      </c>
      <c r="R880">
        <f t="shared" ca="1" si="549"/>
        <v>1102.2945193049948</v>
      </c>
      <c r="S880">
        <f t="shared" ca="1" si="550"/>
        <v>14004.148331657598</v>
      </c>
      <c r="T880">
        <f t="shared" ca="1" si="551"/>
        <v>578.67410176154704</v>
      </c>
    </row>
    <row r="881" spans="1:20" x14ac:dyDescent="0.25">
      <c r="A881" s="1">
        <v>42942</v>
      </c>
      <c r="B881">
        <f t="shared" ca="1" si="554"/>
        <v>13.886454453717761</v>
      </c>
      <c r="C881">
        <f t="shared" ca="1" si="534"/>
        <v>21.207871148607865</v>
      </c>
      <c r="D881">
        <f t="shared" ca="1" si="535"/>
        <v>89.935470401208633</v>
      </c>
      <c r="E881">
        <f t="shared" ca="1" si="536"/>
        <v>85.453683787104112</v>
      </c>
      <c r="F881">
        <f t="shared" ca="1" si="537"/>
        <v>79.687565661691409</v>
      </c>
      <c r="G881">
        <f t="shared" ca="1" si="538"/>
        <v>28775.189802037799</v>
      </c>
      <c r="H881">
        <f t="shared" ca="1" si="539"/>
        <v>39868.576237475143</v>
      </c>
      <c r="I881">
        <f t="shared" ca="1" si="540"/>
        <v>390.6490435193038</v>
      </c>
      <c r="J881">
        <f t="shared" ca="1" si="541"/>
        <v>9.5841195636969712</v>
      </c>
      <c r="K881">
        <f t="shared" ca="1" si="542"/>
        <v>74.465462402898083</v>
      </c>
      <c r="L881">
        <f t="shared" ca="1" si="543"/>
        <v>64.901686108126896</v>
      </c>
      <c r="M881">
        <f t="shared" ca="1" si="544"/>
        <v>9615.3847477011041</v>
      </c>
      <c r="N881">
        <f t="shared" ca="1" si="545"/>
        <v>18.462303816580796</v>
      </c>
      <c r="O881">
        <f t="shared" ca="1" si="546"/>
        <v>91.218248795376695</v>
      </c>
      <c r="P881">
        <f t="shared" ca="1" si="547"/>
        <v>137.35839576494908</v>
      </c>
      <c r="Q881">
        <f t="shared" ca="1" si="548"/>
        <v>397.12169554050365</v>
      </c>
      <c r="R881">
        <f t="shared" ca="1" si="549"/>
        <v>1103.9857683271507</v>
      </c>
      <c r="S881">
        <f t="shared" ca="1" si="550"/>
        <v>14155.416153198257</v>
      </c>
      <c r="T881">
        <f t="shared" ca="1" si="551"/>
        <v>586.77784780432546</v>
      </c>
    </row>
    <row r="882" spans="1:20" x14ac:dyDescent="0.25">
      <c r="A882" s="1">
        <v>42943</v>
      </c>
      <c r="B882">
        <f t="shared" ca="1" si="554"/>
        <v>13.867412984472661</v>
      </c>
      <c r="C882">
        <f t="shared" ca="1" si="534"/>
        <v>21.18974192937463</v>
      </c>
      <c r="D882">
        <f t="shared" ca="1" si="535"/>
        <v>89.919769607901316</v>
      </c>
      <c r="E882">
        <f t="shared" ca="1" si="536"/>
        <v>85.432251025185309</v>
      </c>
      <c r="F882">
        <f t="shared" ca="1" si="537"/>
        <v>79.674685780784955</v>
      </c>
      <c r="G882">
        <f t="shared" ca="1" si="538"/>
        <v>28869.551268911266</v>
      </c>
      <c r="H882">
        <f t="shared" ca="1" si="539"/>
        <v>39532.319551236345</v>
      </c>
      <c r="I882">
        <f t="shared" ca="1" si="540"/>
        <v>393.02158707246491</v>
      </c>
      <c r="J882">
        <f t="shared" ca="1" si="541"/>
        <v>9.5744500256107816</v>
      </c>
      <c r="K882">
        <f t="shared" ca="1" si="542"/>
        <v>74.605005593965743</v>
      </c>
      <c r="L882">
        <f t="shared" ca="1" si="543"/>
        <v>64.998693983985177</v>
      </c>
      <c r="M882">
        <f t="shared" ca="1" si="544"/>
        <v>9644.8791983204628</v>
      </c>
      <c r="N882">
        <f t="shared" ca="1" si="545"/>
        <v>18.588109963820287</v>
      </c>
      <c r="O882">
        <f t="shared" ca="1" si="546"/>
        <v>90.972703728850959</v>
      </c>
      <c r="P882">
        <f t="shared" ca="1" si="547"/>
        <v>136.91522239129404</v>
      </c>
      <c r="Q882">
        <f t="shared" ca="1" si="548"/>
        <v>395.70139393482754</v>
      </c>
      <c r="R882">
        <f t="shared" ca="1" si="549"/>
        <v>1105.1854864879745</v>
      </c>
      <c r="S882">
        <f t="shared" ca="1" si="550"/>
        <v>14106.153731102138</v>
      </c>
      <c r="T882">
        <f t="shared" ca="1" si="551"/>
        <v>574.2818359297919</v>
      </c>
    </row>
    <row r="883" spans="1:20" x14ac:dyDescent="0.25">
      <c r="A883" s="1">
        <v>42944</v>
      </c>
      <c r="B883">
        <f t="shared" ca="1" si="554"/>
        <v>13.871540094318599</v>
      </c>
      <c r="C883">
        <f t="shared" ca="1" si="534"/>
        <v>21.226815956269647</v>
      </c>
      <c r="D883">
        <f t="shared" ca="1" si="535"/>
        <v>89.945247012641786</v>
      </c>
      <c r="E883">
        <f t="shared" ca="1" si="536"/>
        <v>85.461858247560755</v>
      </c>
      <c r="F883">
        <f t="shared" ca="1" si="537"/>
        <v>79.682814191116449</v>
      </c>
      <c r="G883">
        <f t="shared" ca="1" si="538"/>
        <v>28755.957027940869</v>
      </c>
      <c r="H883">
        <f t="shared" ca="1" si="539"/>
        <v>39726.416500475381</v>
      </c>
      <c r="I883">
        <f t="shared" ca="1" si="540"/>
        <v>393.10748930411188</v>
      </c>
      <c r="J883">
        <f t="shared" ca="1" si="541"/>
        <v>9.5663688873395696</v>
      </c>
      <c r="K883">
        <f t="shared" ca="1" si="542"/>
        <v>74.373844979719721</v>
      </c>
      <c r="L883">
        <f t="shared" ca="1" si="543"/>
        <v>64.990455332294189</v>
      </c>
      <c r="M883">
        <f t="shared" ca="1" si="544"/>
        <v>9623.0385370158147</v>
      </c>
      <c r="N883">
        <f t="shared" ca="1" si="545"/>
        <v>18.530393353339694</v>
      </c>
      <c r="O883">
        <f t="shared" ca="1" si="546"/>
        <v>91.121708539489205</v>
      </c>
      <c r="P883">
        <f t="shared" ca="1" si="547"/>
        <v>136.96230804456707</v>
      </c>
      <c r="Q883">
        <f t="shared" ca="1" si="548"/>
        <v>395.23685087884729</v>
      </c>
      <c r="R883">
        <f t="shared" ca="1" si="549"/>
        <v>1101.2398317892951</v>
      </c>
      <c r="S883">
        <f t="shared" ca="1" si="550"/>
        <v>13987.374606019057</v>
      </c>
      <c r="T883">
        <f t="shared" ca="1" si="551"/>
        <v>579.9951906589514</v>
      </c>
    </row>
    <row r="884" spans="1:20" x14ac:dyDescent="0.25">
      <c r="A884" s="1">
        <v>42947</v>
      </c>
      <c r="B884">
        <f t="shared" ca="1" si="554"/>
        <v>13.878299074563039</v>
      </c>
      <c r="C884">
        <f t="shared" ca="1" si="534"/>
        <v>21.212840911138059</v>
      </c>
      <c r="D884">
        <f t="shared" ca="1" si="535"/>
        <v>89.920619934328371</v>
      </c>
      <c r="E884">
        <f t="shared" ca="1" si="536"/>
        <v>85.458172703661631</v>
      </c>
      <c r="F884">
        <f t="shared" ca="1" si="537"/>
        <v>79.654396691915352</v>
      </c>
      <c r="G884">
        <f t="shared" ca="1" si="538"/>
        <v>28778.724914717852</v>
      </c>
      <c r="H884">
        <f t="shared" ca="1" si="539"/>
        <v>39679.447553930891</v>
      </c>
      <c r="I884">
        <f t="shared" ca="1" si="540"/>
        <v>391.55422150985095</v>
      </c>
      <c r="J884">
        <f t="shared" ca="1" si="541"/>
        <v>9.5653201314804583</v>
      </c>
      <c r="K884">
        <f t="shared" ca="1" si="542"/>
        <v>74.418246471055241</v>
      </c>
      <c r="L884">
        <f t="shared" ca="1" si="543"/>
        <v>64.853448123300254</v>
      </c>
      <c r="M884">
        <f t="shared" ca="1" si="544"/>
        <v>9655.2729058750829</v>
      </c>
      <c r="N884">
        <f t="shared" ca="1" si="545"/>
        <v>18.594713578949985</v>
      </c>
      <c r="O884">
        <f t="shared" ca="1" si="546"/>
        <v>91.633245441172861</v>
      </c>
      <c r="P884">
        <f t="shared" ca="1" si="547"/>
        <v>137.56613742037979</v>
      </c>
      <c r="Q884">
        <f t="shared" ca="1" si="548"/>
        <v>397.28864872498275</v>
      </c>
      <c r="R884">
        <f t="shared" ca="1" si="549"/>
        <v>1105.0994511658434</v>
      </c>
      <c r="S884">
        <f t="shared" ca="1" si="550"/>
        <v>14090.669605193321</v>
      </c>
      <c r="T884">
        <f t="shared" ca="1" si="551"/>
        <v>587.32782865331092</v>
      </c>
    </row>
    <row r="885" spans="1:20" x14ac:dyDescent="0.25">
      <c r="A885" s="1"/>
      <c r="G885" s="2"/>
      <c r="H885" s="3"/>
      <c r="I885" s="2"/>
      <c r="K885" s="4"/>
      <c r="L885" s="4"/>
      <c r="N885" s="5"/>
      <c r="O885" s="6"/>
      <c r="P885" s="7"/>
    </row>
    <row r="886" spans="1:20" ht="15.75" thickBot="1" x14ac:dyDescent="0.3">
      <c r="A886" s="17" t="s">
        <v>24</v>
      </c>
      <c r="G886" s="2"/>
      <c r="H886" s="3"/>
      <c r="I886" s="2"/>
      <c r="K886" s="4"/>
      <c r="L886" s="4"/>
      <c r="N886" s="5"/>
      <c r="O886" s="6"/>
      <c r="P886" s="7"/>
    </row>
    <row r="887" spans="1:20" x14ac:dyDescent="0.25">
      <c r="A887" s="8">
        <v>42919</v>
      </c>
      <c r="B887" s="9">
        <v>13.749284724043925</v>
      </c>
      <c r="C887" s="9">
        <v>21.112043059296131</v>
      </c>
      <c r="D887" s="9">
        <v>89.929385042608672</v>
      </c>
      <c r="E887" s="9">
        <v>85.482807123012691</v>
      </c>
      <c r="F887" s="9">
        <v>79.65922969306348</v>
      </c>
      <c r="G887" s="19">
        <v>28086</v>
      </c>
      <c r="H887" s="20">
        <v>37854</v>
      </c>
      <c r="I887" s="19">
        <v>387.8</v>
      </c>
      <c r="J887" s="9">
        <v>9.5350999999999999</v>
      </c>
      <c r="K887" s="21">
        <v>73.692999999999998</v>
      </c>
      <c r="L887" s="21">
        <v>64.844999999999999</v>
      </c>
      <c r="M887" s="9">
        <v>9615</v>
      </c>
      <c r="N887" s="22">
        <v>18.440000000000001</v>
      </c>
      <c r="O887" s="23">
        <v>91.53</v>
      </c>
      <c r="P887" s="24">
        <v>137.25299999999999</v>
      </c>
      <c r="Q887" s="9">
        <v>386.7</v>
      </c>
      <c r="R887" s="9">
        <v>1097.75</v>
      </c>
      <c r="S887" s="9">
        <v>13883.400000000001</v>
      </c>
      <c r="T887" s="10">
        <v>552.87</v>
      </c>
    </row>
    <row r="888" spans="1:20" x14ac:dyDescent="0.25">
      <c r="A888" s="11">
        <v>42920</v>
      </c>
      <c r="B888" s="12">
        <v>13.706193169967579</v>
      </c>
      <c r="C888" s="12">
        <v>21.119803730084566</v>
      </c>
      <c r="D888" s="12">
        <v>89.955229893920219</v>
      </c>
      <c r="E888" s="12">
        <v>85.485803686549886</v>
      </c>
      <c r="F888" s="12">
        <v>79.683624358431047</v>
      </c>
      <c r="G888" s="25">
        <v>28115</v>
      </c>
      <c r="H888" s="26">
        <v>37662</v>
      </c>
      <c r="I888" s="25">
        <v>385.85</v>
      </c>
      <c r="J888" s="12">
        <v>9.5267999999999997</v>
      </c>
      <c r="K888" s="27">
        <v>73.507499999999993</v>
      </c>
      <c r="L888" s="27">
        <v>64.790000000000006</v>
      </c>
      <c r="M888" s="12">
        <v>9613.2999999999993</v>
      </c>
      <c r="N888" s="28">
        <v>18.21</v>
      </c>
      <c r="O888" s="29">
        <v>91</v>
      </c>
      <c r="P888" s="30">
        <v>137.01400000000001</v>
      </c>
      <c r="Q888" s="12">
        <v>382.15</v>
      </c>
      <c r="R888" s="12">
        <v>1088.0999999999999</v>
      </c>
      <c r="S888" s="12">
        <v>13925.46</v>
      </c>
      <c r="T888" s="13">
        <v>551.12</v>
      </c>
    </row>
    <row r="889" spans="1:20" x14ac:dyDescent="0.25">
      <c r="A889" s="11">
        <v>42921</v>
      </c>
      <c r="B889" s="12">
        <v>13.744326620269154</v>
      </c>
      <c r="C889" s="12">
        <v>21.128636081623174</v>
      </c>
      <c r="D889" s="12">
        <v>89.953297740177433</v>
      </c>
      <c r="E889" s="12">
        <v>85.5124121946548</v>
      </c>
      <c r="F889" s="12">
        <v>79.726864327772788</v>
      </c>
      <c r="G889" s="25">
        <v>28107</v>
      </c>
      <c r="H889" s="26">
        <v>37375</v>
      </c>
      <c r="I889" s="25">
        <v>382.4</v>
      </c>
      <c r="J889" s="12">
        <v>9.5273000000000003</v>
      </c>
      <c r="K889" s="27">
        <v>73.561000000000007</v>
      </c>
      <c r="L889" s="27">
        <v>64.8</v>
      </c>
      <c r="M889" s="12">
        <v>9637.6</v>
      </c>
      <c r="N889" s="28">
        <v>18.399999999999999</v>
      </c>
      <c r="O889" s="29">
        <v>90.12</v>
      </c>
      <c r="P889" s="30">
        <v>137.73699999999999</v>
      </c>
      <c r="Q889" s="12">
        <v>385.6</v>
      </c>
      <c r="R889" s="12">
        <v>1096.7</v>
      </c>
      <c r="S889" s="12">
        <v>14033.550000000001</v>
      </c>
      <c r="T889" s="13">
        <v>549.58000000000004</v>
      </c>
    </row>
    <row r="890" spans="1:20" x14ac:dyDescent="0.25">
      <c r="A890" s="11">
        <v>42922</v>
      </c>
      <c r="B890" s="12">
        <v>13.763399472768066</v>
      </c>
      <c r="C890" s="12">
        <v>21.04535044266262</v>
      </c>
      <c r="D890" s="12">
        <v>89.964609315543427</v>
      </c>
      <c r="E890" s="12">
        <v>85.548729942114903</v>
      </c>
      <c r="F890" s="12">
        <v>79.758034391665703</v>
      </c>
      <c r="G890" s="25">
        <v>28116</v>
      </c>
      <c r="H890" s="26">
        <v>37478</v>
      </c>
      <c r="I890" s="25">
        <v>382.35</v>
      </c>
      <c r="J890" s="12">
        <v>9.5162999999999993</v>
      </c>
      <c r="K890" s="27">
        <v>73.935500000000005</v>
      </c>
      <c r="L890" s="27">
        <v>64.724999999999994</v>
      </c>
      <c r="M890" s="12">
        <v>9674.5499999999993</v>
      </c>
      <c r="N890" s="28">
        <v>18.28</v>
      </c>
      <c r="O890" s="29">
        <v>90.47</v>
      </c>
      <c r="P890" s="30">
        <v>138.14599999999999</v>
      </c>
      <c r="Q890" s="12">
        <v>381.45</v>
      </c>
      <c r="R890" s="12">
        <v>1092.5</v>
      </c>
      <c r="S890" s="12">
        <v>13844.550000000001</v>
      </c>
      <c r="T890" s="13">
        <v>552.72</v>
      </c>
    </row>
    <row r="891" spans="1:20" x14ac:dyDescent="0.25">
      <c r="A891" s="11">
        <v>42923</v>
      </c>
      <c r="B891" s="12">
        <v>13.754420957409055</v>
      </c>
      <c r="C891" s="12">
        <v>21.067598221803461</v>
      </c>
      <c r="D891" s="12">
        <v>90.001026384575994</v>
      </c>
      <c r="E891" s="12">
        <v>85.565707702977207</v>
      </c>
      <c r="F891" s="12">
        <v>79.802699849770292</v>
      </c>
      <c r="G891" s="25">
        <v>27784</v>
      </c>
      <c r="H891" s="26">
        <v>36254</v>
      </c>
      <c r="I891" s="25">
        <v>380.1</v>
      </c>
      <c r="J891" s="12">
        <v>9.4954000000000001</v>
      </c>
      <c r="K891" s="27">
        <v>73.679000000000002</v>
      </c>
      <c r="L891" s="27">
        <v>64.625</v>
      </c>
      <c r="M891" s="12">
        <v>9665.7999999999993</v>
      </c>
      <c r="N891" s="28">
        <v>18.739999999999998</v>
      </c>
      <c r="O891" s="29">
        <v>90.6</v>
      </c>
      <c r="P891" s="30">
        <v>137.96199999999999</v>
      </c>
      <c r="Q891" s="12">
        <v>381.9</v>
      </c>
      <c r="R891" s="12">
        <v>1097.7</v>
      </c>
      <c r="S891" s="12">
        <v>13926.09</v>
      </c>
      <c r="T891" s="13">
        <v>555.73</v>
      </c>
    </row>
    <row r="892" spans="1:20" x14ac:dyDescent="0.25">
      <c r="A892" s="11">
        <v>42926</v>
      </c>
      <c r="B892" s="12">
        <v>13.732763952249449</v>
      </c>
      <c r="C892" s="12">
        <v>21.130496480961508</v>
      </c>
      <c r="D892" s="12">
        <v>90.027297834080386</v>
      </c>
      <c r="E892" s="12">
        <v>85.639952153325552</v>
      </c>
      <c r="F892" s="12">
        <v>79.913661257339001</v>
      </c>
      <c r="G892" s="25">
        <v>27794</v>
      </c>
      <c r="H892" s="26">
        <v>36585</v>
      </c>
      <c r="I892" s="25">
        <v>379.25</v>
      </c>
      <c r="J892" s="12">
        <v>9.4765999999999995</v>
      </c>
      <c r="K892" s="27">
        <v>73.498500000000007</v>
      </c>
      <c r="L892" s="27">
        <v>64.474999999999994</v>
      </c>
      <c r="M892" s="12">
        <v>9771.0499999999993</v>
      </c>
      <c r="N892" s="28">
        <v>18.72</v>
      </c>
      <c r="O892" s="29">
        <v>93</v>
      </c>
      <c r="P892" s="30">
        <v>138.70400000000001</v>
      </c>
      <c r="Q892" s="12">
        <v>382.6</v>
      </c>
      <c r="R892" s="12">
        <v>1096.25</v>
      </c>
      <c r="S892" s="12">
        <v>13965.66</v>
      </c>
      <c r="T892" s="13">
        <v>558.78</v>
      </c>
    </row>
    <row r="893" spans="1:20" x14ac:dyDescent="0.25">
      <c r="A893" s="11">
        <v>42927</v>
      </c>
      <c r="B893" s="12">
        <v>13.749597635337748</v>
      </c>
      <c r="C893" s="12">
        <v>21.140642743910675</v>
      </c>
      <c r="D893" s="12">
        <v>90.087052784229812</v>
      </c>
      <c r="E893" s="12">
        <v>85.659453732542872</v>
      </c>
      <c r="F893" s="12">
        <v>79.902548738598071</v>
      </c>
      <c r="G893" s="25">
        <v>27834</v>
      </c>
      <c r="H893" s="26">
        <v>36799</v>
      </c>
      <c r="I893" s="25">
        <v>382.6</v>
      </c>
      <c r="J893" s="12">
        <v>9.4914000000000005</v>
      </c>
      <c r="K893" s="27">
        <v>74.043000000000006</v>
      </c>
      <c r="L893" s="27">
        <v>64.564999999999998</v>
      </c>
      <c r="M893" s="12">
        <v>9786.0499999999993</v>
      </c>
      <c r="N893" s="28">
        <v>18.559999999999999</v>
      </c>
      <c r="O893" s="29">
        <v>92.8</v>
      </c>
      <c r="P893" s="30">
        <v>138.464</v>
      </c>
      <c r="Q893" s="12">
        <v>387.1</v>
      </c>
      <c r="R893" s="12">
        <v>1106.45</v>
      </c>
      <c r="S893" s="12">
        <v>14065.439999999999</v>
      </c>
      <c r="T893" s="13">
        <v>560.13</v>
      </c>
    </row>
    <row r="894" spans="1:20" x14ac:dyDescent="0.25">
      <c r="A894" s="11">
        <v>42928</v>
      </c>
      <c r="B894" s="12">
        <v>13.70980061592712</v>
      </c>
      <c r="C894" s="12">
        <v>21.147804250582379</v>
      </c>
      <c r="D894" s="12">
        <v>90.078010826247692</v>
      </c>
      <c r="E894" s="12">
        <v>85.700124977547574</v>
      </c>
      <c r="F894" s="12">
        <v>79.967907910866003</v>
      </c>
      <c r="G894" s="25">
        <v>27851</v>
      </c>
      <c r="H894" s="26">
        <v>37000</v>
      </c>
      <c r="I894" s="25">
        <v>383.25</v>
      </c>
      <c r="J894" s="12">
        <v>9.4986999999999995</v>
      </c>
      <c r="K894" s="27">
        <v>73.578500000000005</v>
      </c>
      <c r="L894" s="27">
        <v>64.474999999999994</v>
      </c>
      <c r="M894" s="12">
        <v>9816.1</v>
      </c>
      <c r="N894" s="28">
        <v>18.66</v>
      </c>
      <c r="O894" s="29">
        <v>92.75</v>
      </c>
      <c r="P894" s="30">
        <v>139.09100000000001</v>
      </c>
      <c r="Q894" s="12">
        <v>392.7</v>
      </c>
      <c r="R894" s="12">
        <v>1131.6500000000001</v>
      </c>
      <c r="S894" s="12">
        <v>14129.25</v>
      </c>
      <c r="T894" s="13">
        <v>560.41999999999996</v>
      </c>
    </row>
    <row r="895" spans="1:20" x14ac:dyDescent="0.25">
      <c r="A895" s="11">
        <v>42929</v>
      </c>
      <c r="B895" s="12">
        <v>13.698247182377717</v>
      </c>
      <c r="C895" s="12">
        <v>21.091312083390271</v>
      </c>
      <c r="D895" s="12">
        <v>90.107688803775943</v>
      </c>
      <c r="E895" s="12">
        <v>85.704142494473714</v>
      </c>
      <c r="F895" s="12">
        <v>80.016629340455665</v>
      </c>
      <c r="G895" s="25">
        <v>27837</v>
      </c>
      <c r="H895" s="26">
        <v>36624</v>
      </c>
      <c r="I895" s="25">
        <v>380.85</v>
      </c>
      <c r="J895" s="12">
        <v>9.5024999999999995</v>
      </c>
      <c r="K895" s="27">
        <v>73.474500000000006</v>
      </c>
      <c r="L895" s="27">
        <v>64.459999999999994</v>
      </c>
      <c r="M895" s="12">
        <v>9891.7000000000007</v>
      </c>
      <c r="N895" s="28">
        <v>18.649999999999999</v>
      </c>
      <c r="O895" s="29">
        <v>92.22</v>
      </c>
      <c r="P895" s="30">
        <v>140.089</v>
      </c>
      <c r="Q895" s="12">
        <v>380.75</v>
      </c>
      <c r="R895" s="12">
        <v>1134.7</v>
      </c>
      <c r="S895" s="12">
        <v>14027.939999999999</v>
      </c>
      <c r="T895" s="13">
        <v>561.17999999999995</v>
      </c>
    </row>
    <row r="896" spans="1:20" x14ac:dyDescent="0.25">
      <c r="A896" s="11">
        <v>42930</v>
      </c>
      <c r="B896" s="12">
        <v>13.774508162446471</v>
      </c>
      <c r="C896" s="12">
        <v>21.119156127161141</v>
      </c>
      <c r="D896" s="12">
        <v>90.135960715640422</v>
      </c>
      <c r="E896" s="12">
        <v>85.727329672702098</v>
      </c>
      <c r="F896" s="12">
        <v>80.036639169508817</v>
      </c>
      <c r="G896" s="25">
        <v>27996</v>
      </c>
      <c r="H896" s="26">
        <v>36997</v>
      </c>
      <c r="I896" s="25">
        <v>383.65</v>
      </c>
      <c r="J896" s="12">
        <v>9.5077999999999996</v>
      </c>
      <c r="K896" s="27">
        <v>73.887500000000003</v>
      </c>
      <c r="L896" s="27">
        <v>64.424000000000007</v>
      </c>
      <c r="M896" s="12">
        <v>9886.35</v>
      </c>
      <c r="N896" s="28">
        <v>18.59</v>
      </c>
      <c r="O896" s="29">
        <v>92.5</v>
      </c>
      <c r="P896" s="30">
        <v>140.04300000000001</v>
      </c>
      <c r="Q896" s="12">
        <v>373.1</v>
      </c>
      <c r="R896" s="12">
        <v>1139.3</v>
      </c>
      <c r="S896" s="12">
        <v>13953.599999999999</v>
      </c>
      <c r="T896" s="13">
        <v>559.98</v>
      </c>
    </row>
    <row r="897" spans="1:20" x14ac:dyDescent="0.25">
      <c r="A897" s="11">
        <v>42933</v>
      </c>
      <c r="B897" s="12">
        <v>13.806809920109675</v>
      </c>
      <c r="C897" s="12">
        <v>21.210332100544068</v>
      </c>
      <c r="D897" s="12">
        <v>90.170434541921722</v>
      </c>
      <c r="E897" s="12">
        <v>85.816324592802118</v>
      </c>
      <c r="F897" s="12">
        <v>80.151537313975808</v>
      </c>
      <c r="G897" s="25">
        <v>28120</v>
      </c>
      <c r="H897" s="26">
        <v>37433</v>
      </c>
      <c r="I897" s="25">
        <v>389.3</v>
      </c>
      <c r="J897" s="12">
        <v>9.5045000000000002</v>
      </c>
      <c r="K897" s="27">
        <v>73.858500000000006</v>
      </c>
      <c r="L897" s="27">
        <v>64.344999999999999</v>
      </c>
      <c r="M897" s="12">
        <v>9915.9500000000007</v>
      </c>
      <c r="N897" s="28">
        <v>18.61</v>
      </c>
      <c r="O897" s="29">
        <v>94</v>
      </c>
      <c r="P897" s="30">
        <v>139.78800000000001</v>
      </c>
      <c r="Q897" s="12">
        <v>373.5</v>
      </c>
      <c r="R897" s="12">
        <v>1152.95</v>
      </c>
      <c r="S897" s="12">
        <v>14029.800000000001</v>
      </c>
      <c r="T897" s="13">
        <v>560.78</v>
      </c>
    </row>
    <row r="898" spans="1:20" x14ac:dyDescent="0.25">
      <c r="A898" s="11">
        <v>42934</v>
      </c>
      <c r="B898" s="12">
        <v>13.778048015724471</v>
      </c>
      <c r="C898" s="12">
        <v>21.224775285369009</v>
      </c>
      <c r="D898" s="12">
        <v>90.191168274284649</v>
      </c>
      <c r="E898" s="12">
        <v>85.833366818172905</v>
      </c>
      <c r="F898" s="12">
        <v>80.140314729946567</v>
      </c>
      <c r="G898" s="25">
        <v>28253</v>
      </c>
      <c r="H898" s="26">
        <v>37727</v>
      </c>
      <c r="I898" s="25">
        <v>388.95</v>
      </c>
      <c r="J898" s="12">
        <v>9.5335000000000001</v>
      </c>
      <c r="K898" s="27">
        <v>74.313999999999993</v>
      </c>
      <c r="L898" s="27">
        <v>64.316000000000003</v>
      </c>
      <c r="M898" s="12">
        <v>9827.15</v>
      </c>
      <c r="N898" s="28">
        <v>18.5</v>
      </c>
      <c r="O898" s="29">
        <v>93.38</v>
      </c>
      <c r="P898" s="30">
        <v>138.64699999999999</v>
      </c>
      <c r="Q898" s="12">
        <v>372.05</v>
      </c>
      <c r="R898" s="12">
        <v>1157.8499999999999</v>
      </c>
      <c r="S898" s="12">
        <v>14299.26</v>
      </c>
      <c r="T898" s="13">
        <v>561.17999999999995</v>
      </c>
    </row>
    <row r="899" spans="1:20" x14ac:dyDescent="0.25">
      <c r="A899" s="11">
        <v>42935</v>
      </c>
      <c r="B899" s="12">
        <v>13.762234034356721</v>
      </c>
      <c r="C899" s="12">
        <v>21.24386031878625</v>
      </c>
      <c r="D899" s="12">
        <v>90.180801068215885</v>
      </c>
      <c r="E899" s="12">
        <v>85.835938608407218</v>
      </c>
      <c r="F899" s="12">
        <v>80.194445430651697</v>
      </c>
      <c r="G899" s="25">
        <v>28250</v>
      </c>
      <c r="H899" s="26">
        <v>37780</v>
      </c>
      <c r="I899" s="25">
        <v>386.25</v>
      </c>
      <c r="J899" s="12">
        <v>9.5189000000000004</v>
      </c>
      <c r="K899" s="27">
        <v>74.010000000000005</v>
      </c>
      <c r="L899" s="27">
        <v>64.27</v>
      </c>
      <c r="M899" s="12">
        <v>9899.6</v>
      </c>
      <c r="N899" s="28">
        <v>18.63</v>
      </c>
      <c r="O899" s="29">
        <v>93.8</v>
      </c>
      <c r="P899" s="30">
        <v>139.423</v>
      </c>
      <c r="Q899" s="12">
        <v>375.25</v>
      </c>
      <c r="R899" s="12">
        <v>1154.3499999999999</v>
      </c>
      <c r="S899" s="12">
        <v>14607.51</v>
      </c>
      <c r="T899" s="13">
        <v>564.1</v>
      </c>
    </row>
    <row r="900" spans="1:20" x14ac:dyDescent="0.25">
      <c r="A900" s="11">
        <v>42936</v>
      </c>
      <c r="B900" s="12">
        <v>13.746676644798683</v>
      </c>
      <c r="C900" s="12">
        <v>21.280122690747895</v>
      </c>
      <c r="D900" s="12">
        <v>90.182722164895949</v>
      </c>
      <c r="E900" s="12">
        <v>85.8689210217794</v>
      </c>
      <c r="F900" s="12">
        <v>80.222548302921339</v>
      </c>
      <c r="G900" s="25">
        <v>28331</v>
      </c>
      <c r="H900" s="26">
        <v>37918</v>
      </c>
      <c r="I900" s="25">
        <v>387.25</v>
      </c>
      <c r="J900" s="12">
        <v>9.5236000000000001</v>
      </c>
      <c r="K900" s="27">
        <v>74.871499999999997</v>
      </c>
      <c r="L900" s="27">
        <v>64.375</v>
      </c>
      <c r="M900" s="12">
        <v>9873.2999999999993</v>
      </c>
      <c r="N900" s="28">
        <v>18.809999999999999</v>
      </c>
      <c r="O900" s="29">
        <v>94.73</v>
      </c>
      <c r="P900" s="30">
        <v>139.095</v>
      </c>
      <c r="Q900" s="12">
        <v>374.45</v>
      </c>
      <c r="R900" s="12">
        <v>1152.9000000000001</v>
      </c>
      <c r="S900" s="12">
        <v>14626.349999999999</v>
      </c>
      <c r="T900" s="13">
        <v>570.29999999999995</v>
      </c>
    </row>
    <row r="901" spans="1:20" x14ac:dyDescent="0.25">
      <c r="A901" s="11">
        <v>42937</v>
      </c>
      <c r="B901" s="12">
        <v>13.758874825754065</v>
      </c>
      <c r="C901" s="12">
        <v>21.310059806457549</v>
      </c>
      <c r="D901" s="12">
        <v>90.241611795915659</v>
      </c>
      <c r="E901" s="12">
        <v>85.922067464698571</v>
      </c>
      <c r="F901" s="12">
        <v>80.26440986727151</v>
      </c>
      <c r="G901" s="25">
        <v>28541</v>
      </c>
      <c r="H901" s="26">
        <v>38177</v>
      </c>
      <c r="I901" s="25">
        <v>389.05</v>
      </c>
      <c r="J901" s="12">
        <v>9.5146999999999995</v>
      </c>
      <c r="K901" s="27">
        <v>75.092500000000001</v>
      </c>
      <c r="L901" s="27">
        <v>64.385000000000005</v>
      </c>
      <c r="M901" s="12">
        <v>9915.25</v>
      </c>
      <c r="N901" s="28">
        <v>18.739999999999998</v>
      </c>
      <c r="O901" s="29">
        <v>94</v>
      </c>
      <c r="P901" s="30">
        <v>139.18700000000001</v>
      </c>
      <c r="Q901" s="12">
        <v>380.4</v>
      </c>
      <c r="R901" s="12">
        <v>1158.6500000000001</v>
      </c>
      <c r="S901" s="12">
        <v>14451.599999999999</v>
      </c>
      <c r="T901" s="13">
        <v>567.67999999999995</v>
      </c>
    </row>
    <row r="902" spans="1:20" x14ac:dyDescent="0.25">
      <c r="A902" s="11">
        <v>42940</v>
      </c>
      <c r="B902" s="12">
        <v>13.704749874526362</v>
      </c>
      <c r="C902" s="12">
        <v>21.403883857009298</v>
      </c>
      <c r="D902" s="12">
        <v>90.316631048535768</v>
      </c>
      <c r="E902" s="12">
        <v>85.951650310935406</v>
      </c>
      <c r="F902" s="12">
        <v>80.383536187121678</v>
      </c>
      <c r="G902" s="25">
        <v>28516</v>
      </c>
      <c r="H902" s="26">
        <v>38109</v>
      </c>
      <c r="I902" s="25">
        <v>390.6</v>
      </c>
      <c r="J902" s="12">
        <v>9.5382999999999996</v>
      </c>
      <c r="K902" s="27">
        <v>74.968500000000006</v>
      </c>
      <c r="L902" s="27">
        <v>64.394999999999996</v>
      </c>
      <c r="M902" s="12">
        <v>9966.4</v>
      </c>
      <c r="N902" s="28">
        <v>18.78</v>
      </c>
      <c r="O902" s="29">
        <v>94</v>
      </c>
      <c r="P902" s="30">
        <v>139.435</v>
      </c>
      <c r="Q902" s="12">
        <v>377</v>
      </c>
      <c r="R902" s="12">
        <v>1159.3499999999999</v>
      </c>
      <c r="S902" s="12">
        <v>14421.900000000001</v>
      </c>
      <c r="T902" s="13">
        <v>578.37</v>
      </c>
    </row>
    <row r="903" spans="1:20" x14ac:dyDescent="0.25">
      <c r="A903" s="11">
        <v>42941</v>
      </c>
      <c r="B903" s="12">
        <v>13.684195480691971</v>
      </c>
      <c r="C903" s="12">
        <v>21.398607871002575</v>
      </c>
      <c r="D903" s="12">
        <v>90.278817141570357</v>
      </c>
      <c r="E903" s="12">
        <v>86.004161159914077</v>
      </c>
      <c r="F903" s="12">
        <v>80.389185936394171</v>
      </c>
      <c r="G903" s="25">
        <v>28478</v>
      </c>
      <c r="H903" s="26">
        <v>38304</v>
      </c>
      <c r="I903" s="25">
        <v>405.95</v>
      </c>
      <c r="J903" s="12">
        <v>9.5371000000000006</v>
      </c>
      <c r="K903" s="27">
        <v>74.989000000000004</v>
      </c>
      <c r="L903" s="27">
        <v>64.385000000000005</v>
      </c>
      <c r="M903" s="12">
        <v>9964.5499999999993</v>
      </c>
      <c r="N903" s="28">
        <v>18.55</v>
      </c>
      <c r="O903" s="29">
        <v>94.95</v>
      </c>
      <c r="P903" s="30">
        <v>139.62299999999999</v>
      </c>
      <c r="Q903" s="12">
        <v>374.25</v>
      </c>
      <c r="R903" s="12">
        <v>1149.5999999999999</v>
      </c>
      <c r="S903" s="12">
        <v>14203.71</v>
      </c>
      <c r="T903" s="13">
        <v>579.88</v>
      </c>
    </row>
    <row r="904" spans="1:20" x14ac:dyDescent="0.25">
      <c r="A904" s="11">
        <v>42942</v>
      </c>
      <c r="B904" s="12">
        <v>13.664463145778768</v>
      </c>
      <c r="C904" s="12">
        <v>21.424883510843554</v>
      </c>
      <c r="D904" s="12">
        <v>90.331825673227186</v>
      </c>
      <c r="E904" s="12">
        <v>86.024633099695052</v>
      </c>
      <c r="F904" s="12">
        <v>80.417898439798847</v>
      </c>
      <c r="G904" s="25">
        <v>28384</v>
      </c>
      <c r="H904" s="26">
        <v>38105</v>
      </c>
      <c r="I904" s="25">
        <v>408.15</v>
      </c>
      <c r="J904" s="12">
        <v>9.5284999999999993</v>
      </c>
      <c r="K904" s="27">
        <v>75.513999999999996</v>
      </c>
      <c r="L904" s="27">
        <v>64.355000000000004</v>
      </c>
      <c r="M904" s="12">
        <v>10020.65</v>
      </c>
      <c r="N904" s="28">
        <v>18.899999999999999</v>
      </c>
      <c r="O904" s="29">
        <v>95.5</v>
      </c>
      <c r="P904" s="30">
        <v>140.089</v>
      </c>
      <c r="Q904" s="12">
        <v>373.8</v>
      </c>
      <c r="R904" s="12">
        <v>1164.55</v>
      </c>
      <c r="S904" s="12">
        <v>14501.189999999999</v>
      </c>
      <c r="T904" s="13">
        <v>582.52</v>
      </c>
    </row>
    <row r="905" spans="1:20" x14ac:dyDescent="0.25">
      <c r="A905" s="11">
        <v>42943</v>
      </c>
      <c r="B905" s="12">
        <v>13.617675942315554</v>
      </c>
      <c r="C905" s="12">
        <v>21.427024111781463</v>
      </c>
      <c r="D905" s="12">
        <v>90.352287260753826</v>
      </c>
      <c r="E905" s="12">
        <v>86.08405615442193</v>
      </c>
      <c r="F905" s="12">
        <v>80.468433711092857</v>
      </c>
      <c r="G905" s="25">
        <v>28476</v>
      </c>
      <c r="H905" s="26">
        <v>38289</v>
      </c>
      <c r="I905" s="25">
        <v>408</v>
      </c>
      <c r="J905" s="12">
        <v>9.5099</v>
      </c>
      <c r="K905" s="27">
        <v>74.875500000000002</v>
      </c>
      <c r="L905" s="27">
        <v>64.125</v>
      </c>
      <c r="M905" s="12">
        <v>10020.549999999999</v>
      </c>
      <c r="N905" s="28">
        <v>19.190000000000001</v>
      </c>
      <c r="O905" s="29">
        <v>95.62</v>
      </c>
      <c r="P905" s="30">
        <v>140.26</v>
      </c>
      <c r="Q905" s="12">
        <v>368.3</v>
      </c>
      <c r="R905" s="12">
        <v>1171.9000000000001</v>
      </c>
      <c r="S905" s="12">
        <v>14551.11</v>
      </c>
      <c r="T905" s="13">
        <v>596.54999999999995</v>
      </c>
    </row>
    <row r="906" spans="1:20" x14ac:dyDescent="0.25">
      <c r="A906" s="11">
        <v>42944</v>
      </c>
      <c r="B906" s="12">
        <v>13.627902125757103</v>
      </c>
      <c r="C906" s="12">
        <v>21.497278517669404</v>
      </c>
      <c r="D906" s="12">
        <v>90.375210119481594</v>
      </c>
      <c r="E906" s="12">
        <v>86.080722790614303</v>
      </c>
      <c r="F906" s="12">
        <v>80.501159332404399</v>
      </c>
      <c r="G906" s="25">
        <v>28580</v>
      </c>
      <c r="H906" s="26">
        <v>38480</v>
      </c>
      <c r="I906" s="25">
        <v>408.9</v>
      </c>
      <c r="J906" s="12">
        <v>9.5161999999999995</v>
      </c>
      <c r="K906" s="27">
        <v>75.347999999999999</v>
      </c>
      <c r="L906" s="27">
        <v>64.114999999999995</v>
      </c>
      <c r="M906" s="12">
        <v>10014.5</v>
      </c>
      <c r="N906" s="28">
        <v>19.079999999999998</v>
      </c>
      <c r="O906" s="29">
        <v>95.7</v>
      </c>
      <c r="P906" s="30">
        <v>140.524</v>
      </c>
      <c r="Q906" s="12">
        <v>367.35</v>
      </c>
      <c r="R906" s="12">
        <v>1153.8499999999999</v>
      </c>
      <c r="S906" s="12">
        <v>14694.21</v>
      </c>
      <c r="T906" s="13">
        <v>592.83000000000004</v>
      </c>
    </row>
    <row r="907" spans="1:20" ht="15.75" thickBot="1" x14ac:dyDescent="0.3">
      <c r="A907" s="14">
        <v>42947</v>
      </c>
      <c r="B907" s="15">
        <v>13.598736533353204</v>
      </c>
      <c r="C907" s="15">
        <v>21.495931294395735</v>
      </c>
      <c r="D907" s="15">
        <v>90.411865634975754</v>
      </c>
      <c r="E907" s="15">
        <v>86.148074708806604</v>
      </c>
      <c r="F907" s="15">
        <v>80.599659048528977</v>
      </c>
      <c r="G907" s="31">
        <v>28557</v>
      </c>
      <c r="H907" s="32">
        <v>38667</v>
      </c>
      <c r="I907" s="31">
        <v>410.65</v>
      </c>
      <c r="J907" s="15">
        <v>9.5442</v>
      </c>
      <c r="K907" s="33">
        <v>76.025499999999994</v>
      </c>
      <c r="L907" s="33">
        <v>64.2</v>
      </c>
      <c r="M907" s="15">
        <v>10077.1</v>
      </c>
      <c r="N907" s="34">
        <v>19.07</v>
      </c>
      <c r="O907" s="35">
        <v>96.45</v>
      </c>
      <c r="P907" s="36">
        <v>141.209</v>
      </c>
      <c r="Q907" s="15">
        <v>367.35</v>
      </c>
      <c r="R907" s="15">
        <v>1155.75</v>
      </c>
      <c r="S907" s="15">
        <v>15040.59</v>
      </c>
      <c r="T907" s="16">
        <v>594.79999999999995</v>
      </c>
    </row>
    <row r="908" spans="1:20" x14ac:dyDescent="0.25">
      <c r="A908" s="1"/>
      <c r="G908" s="2"/>
      <c r="H908" s="3"/>
      <c r="I908" s="2"/>
      <c r="K908" s="4"/>
      <c r="L908" s="4"/>
      <c r="N908" s="5"/>
      <c r="O908" s="6"/>
      <c r="P908" s="7"/>
    </row>
    <row r="909" spans="1:20" ht="15.75" thickBot="1" x14ac:dyDescent="0.3">
      <c r="A909" s="17" t="s">
        <v>25</v>
      </c>
      <c r="G909" s="2"/>
      <c r="H909" s="3"/>
      <c r="I909" s="2"/>
      <c r="K909" s="4"/>
      <c r="L909" s="4"/>
      <c r="N909" s="5"/>
      <c r="O909" s="6"/>
      <c r="P909" s="7"/>
    </row>
    <row r="910" spans="1:20" x14ac:dyDescent="0.25">
      <c r="A910" s="8">
        <v>42919</v>
      </c>
      <c r="B910" s="9">
        <f ca="1">ABS(((B887-B864)/B887)*100)</f>
        <v>0.43370886030578931</v>
      </c>
      <c r="C910" s="9">
        <f t="shared" ref="C910:S910" ca="1" si="557">ABS(((C887-C864)/C887)*100)</f>
        <v>0.43923034672050515</v>
      </c>
      <c r="D910" s="9">
        <f t="shared" ca="1" si="557"/>
        <v>5.6348690173080055E-3</v>
      </c>
      <c r="E910" s="9">
        <f t="shared" ca="1" si="557"/>
        <v>5.3401539170055662E-2</v>
      </c>
      <c r="F910" s="9">
        <f t="shared" ca="1" si="557"/>
        <v>2.0199698904443345E-2</v>
      </c>
      <c r="G910" s="9">
        <f t="shared" ca="1" si="557"/>
        <v>2.8950652039176723</v>
      </c>
      <c r="H910" s="9">
        <f t="shared" ca="1" si="557"/>
        <v>5.2703585984674257</v>
      </c>
      <c r="I910" s="9">
        <f t="shared" ca="1" si="557"/>
        <v>1.3782503634699828</v>
      </c>
      <c r="J910" s="9">
        <f t="shared" ca="1" si="557"/>
        <v>0.45003465306271756</v>
      </c>
      <c r="K910" s="9">
        <f t="shared" ca="1" si="557"/>
        <v>1.1306340948112943</v>
      </c>
      <c r="L910" s="9">
        <f t="shared" ca="1" si="557"/>
        <v>0.21167807257379839</v>
      </c>
      <c r="M910" s="9">
        <f t="shared" ca="1" si="557"/>
        <v>0.51528477513895921</v>
      </c>
      <c r="N910" s="9">
        <f t="shared" ca="1" si="557"/>
        <v>2.7607670638589845E-2</v>
      </c>
      <c r="O910" s="9">
        <f t="shared" ca="1" si="557"/>
        <v>0.14761425846132037</v>
      </c>
      <c r="P910" s="9">
        <f t="shared" ca="1" si="557"/>
        <v>0.22386535482166592</v>
      </c>
      <c r="Q910" s="9">
        <f t="shared" ca="1" si="557"/>
        <v>2.3611828576155283</v>
      </c>
      <c r="R910" s="9">
        <f t="shared" ca="1" si="557"/>
        <v>1.7101250001491632E-2</v>
      </c>
      <c r="S910" s="9">
        <f t="shared" ca="1" si="557"/>
        <v>1.0006147315569234</v>
      </c>
      <c r="T910" s="10">
        <f ca="1">ABS(((T887-T864)/T887)*100)</f>
        <v>6.2365054278833814</v>
      </c>
    </row>
    <row r="911" spans="1:20" x14ac:dyDescent="0.25">
      <c r="A911" s="11">
        <v>42920</v>
      </c>
      <c r="B911" s="12">
        <f t="shared" ref="B911:T911" ca="1" si="558">ABS(((B888-B865)/B888)*100)</f>
        <v>0.67754520536686402</v>
      </c>
      <c r="C911" s="12">
        <f t="shared" ca="1" si="558"/>
        <v>0.42404120264704359</v>
      </c>
      <c r="D911" s="12">
        <f t="shared" ca="1" si="558"/>
        <v>2.874906193779762E-2</v>
      </c>
      <c r="E911" s="12">
        <f t="shared" ca="1" si="558"/>
        <v>6.1044449122587004E-2</v>
      </c>
      <c r="F911" s="12">
        <f t="shared" ca="1" si="558"/>
        <v>4.8179800090351478E-2</v>
      </c>
      <c r="G911" s="12">
        <f t="shared" ca="1" si="558"/>
        <v>2.5898247704996504</v>
      </c>
      <c r="H911" s="12">
        <f t="shared" ca="1" si="558"/>
        <v>5.6842393487813334</v>
      </c>
      <c r="I911" s="12">
        <f t="shared" ca="1" si="558"/>
        <v>1.931950342730284</v>
      </c>
      <c r="J911" s="12">
        <f t="shared" ca="1" si="558"/>
        <v>0.45667310110305454</v>
      </c>
      <c r="K911" s="12">
        <f t="shared" ca="1" si="558"/>
        <v>1.1478862507424314</v>
      </c>
      <c r="L911" s="12">
        <f t="shared" ca="1" si="558"/>
        <v>0.31245519943954075</v>
      </c>
      <c r="M911" s="12">
        <f t="shared" ca="1" si="558"/>
        <v>5.3289705616100178E-2</v>
      </c>
      <c r="N911" s="12">
        <f t="shared" ca="1" si="558"/>
        <v>2.0150171091612057</v>
      </c>
      <c r="O911" s="12">
        <f t="shared" ca="1" si="558"/>
        <v>0.71327386727853448</v>
      </c>
      <c r="P911" s="12">
        <f t="shared" ca="1" si="558"/>
        <v>0.3973389173837315</v>
      </c>
      <c r="Q911" s="12">
        <f t="shared" ca="1" si="558"/>
        <v>3.7753952797405419</v>
      </c>
      <c r="R911" s="12">
        <f t="shared" ca="1" si="558"/>
        <v>1.2478360559128123</v>
      </c>
      <c r="S911" s="12">
        <f t="shared" ca="1" si="558"/>
        <v>0.45057584562295744</v>
      </c>
      <c r="T911" s="13">
        <f t="shared" ca="1" si="558"/>
        <v>5.3634244615339393</v>
      </c>
    </row>
    <row r="912" spans="1:20" x14ac:dyDescent="0.25">
      <c r="A912" s="11">
        <v>42921</v>
      </c>
      <c r="B912" s="12">
        <f t="shared" ref="B912:T912" ca="1" si="559">ABS(((B889-B866)/B889)*100)</f>
        <v>1.0547828774312162</v>
      </c>
      <c r="C912" s="12">
        <f t="shared" ca="1" si="559"/>
        <v>0.3410924519714843</v>
      </c>
      <c r="D912" s="12">
        <f t="shared" ca="1" si="559"/>
        <v>2.5992392446693997E-2</v>
      </c>
      <c r="E912" s="12">
        <f t="shared" ca="1" si="559"/>
        <v>9.1447727259518122E-2</v>
      </c>
      <c r="F912" s="12">
        <f t="shared" ca="1" si="559"/>
        <v>5.3044449168740827E-2</v>
      </c>
      <c r="G912" s="12">
        <f t="shared" ca="1" si="559"/>
        <v>2.6198455813528967</v>
      </c>
      <c r="H912" s="12">
        <f t="shared" ca="1" si="559"/>
        <v>5.5536964931745851</v>
      </c>
      <c r="I912" s="12">
        <f t="shared" ca="1" si="559"/>
        <v>2.4287765578352301</v>
      </c>
      <c r="J912" s="12">
        <f t="shared" ca="1" si="559"/>
        <v>0.4790613886877606</v>
      </c>
      <c r="K912" s="12">
        <f t="shared" ca="1" si="559"/>
        <v>1.3788717974449465</v>
      </c>
      <c r="L912" s="12">
        <f t="shared" ca="1" si="559"/>
        <v>8.3741527807640534E-2</v>
      </c>
      <c r="M912" s="12">
        <f t="shared" ca="1" si="559"/>
        <v>0.26147005855519523</v>
      </c>
      <c r="N912" s="12">
        <f t="shared" ca="1" si="559"/>
        <v>0.63290695391191887</v>
      </c>
      <c r="O912" s="12">
        <f t="shared" ca="1" si="559"/>
        <v>1.7205053271940287</v>
      </c>
      <c r="P912" s="12">
        <f t="shared" ca="1" si="559"/>
        <v>0.13853001977814047</v>
      </c>
      <c r="Q912" s="12">
        <f t="shared" ca="1" si="559"/>
        <v>3.006420949893279</v>
      </c>
      <c r="R912" s="12">
        <f t="shared" ca="1" si="559"/>
        <v>0.6638916219349057</v>
      </c>
      <c r="S912" s="12">
        <f t="shared" ca="1" si="559"/>
        <v>0.63287347655498849</v>
      </c>
      <c r="T912" s="13">
        <f t="shared" ca="1" si="559"/>
        <v>6.8708369424927875</v>
      </c>
    </row>
    <row r="913" spans="1:20" x14ac:dyDescent="0.25">
      <c r="A913" s="11">
        <v>42922</v>
      </c>
      <c r="B913" s="12">
        <f t="shared" ref="B913:T913" ca="1" si="560">ABS(((B890-B867)/B890)*100)</f>
        <v>0.85253614931424471</v>
      </c>
      <c r="C913" s="12">
        <f t="shared" ca="1" si="560"/>
        <v>0.85058248280284343</v>
      </c>
      <c r="D913" s="12">
        <f t="shared" ca="1" si="560"/>
        <v>3.6767885086379695E-2</v>
      </c>
      <c r="E913" s="12">
        <f t="shared" ca="1" si="560"/>
        <v>0.11601386999017847</v>
      </c>
      <c r="F913" s="12">
        <f t="shared" ca="1" si="560"/>
        <v>0.10137999910438952</v>
      </c>
      <c r="G913" s="12">
        <f t="shared" ca="1" si="560"/>
        <v>2.7856530757086464</v>
      </c>
      <c r="H913" s="12">
        <f t="shared" ca="1" si="560"/>
        <v>5.8800334448582561</v>
      </c>
      <c r="I913" s="12">
        <f t="shared" ca="1" si="560"/>
        <v>2.1470263802633052</v>
      </c>
      <c r="J913" s="12">
        <f t="shared" ca="1" si="560"/>
        <v>0.50817056628286772</v>
      </c>
      <c r="K913" s="12">
        <f t="shared" ca="1" si="560"/>
        <v>0.96418011705644391</v>
      </c>
      <c r="L913" s="12">
        <f t="shared" ca="1" si="560"/>
        <v>0.25443770245378822</v>
      </c>
      <c r="M913" s="12">
        <f t="shared" ca="1" si="560"/>
        <v>0.56367748239283921</v>
      </c>
      <c r="N913" s="12">
        <f t="shared" ca="1" si="560"/>
        <v>1.1350253606227292</v>
      </c>
      <c r="O913" s="12">
        <f t="shared" ca="1" si="560"/>
        <v>0.80647316988837414</v>
      </c>
      <c r="P913" s="12">
        <f t="shared" ca="1" si="560"/>
        <v>0.67308387837927819</v>
      </c>
      <c r="Q913" s="12">
        <f t="shared" ca="1" si="560"/>
        <v>4.2733259635959131</v>
      </c>
      <c r="R913" s="12">
        <f t="shared" ca="1" si="560"/>
        <v>1.1167516119039189</v>
      </c>
      <c r="S913" s="12">
        <f t="shared" ca="1" si="560"/>
        <v>2.7882019277484709</v>
      </c>
      <c r="T913" s="13">
        <f t="shared" ca="1" si="560"/>
        <v>4.8390770042429887</v>
      </c>
    </row>
    <row r="914" spans="1:20" x14ac:dyDescent="0.25">
      <c r="A914" s="11">
        <v>42923</v>
      </c>
      <c r="B914" s="12">
        <f t="shared" ref="B914:T914" ca="1" si="561">ABS(((B891-B868)/B891)*100)</f>
        <v>0.97692137970512949</v>
      </c>
      <c r="C914" s="12">
        <f t="shared" ca="1" si="561"/>
        <v>0.76840576913531067</v>
      </c>
      <c r="D914" s="12">
        <f t="shared" ca="1" si="561"/>
        <v>6.6628809771914058E-2</v>
      </c>
      <c r="E914" s="12">
        <f t="shared" ca="1" si="561"/>
        <v>0.14469437857895698</v>
      </c>
      <c r="F914" s="12">
        <f t="shared" ca="1" si="561"/>
        <v>0.14812748250633415</v>
      </c>
      <c r="G914" s="12">
        <f t="shared" ca="1" si="561"/>
        <v>3.6805051445677432</v>
      </c>
      <c r="H914" s="12">
        <f t="shared" ca="1" si="561"/>
        <v>9.1031261726600921</v>
      </c>
      <c r="I914" s="12">
        <f t="shared" ca="1" si="561"/>
        <v>2.8708007735935692</v>
      </c>
      <c r="J914" s="12">
        <f t="shared" ca="1" si="561"/>
        <v>0.7430751301658135</v>
      </c>
      <c r="K914" s="12">
        <f t="shared" ca="1" si="561"/>
        <v>0.93362515030121362</v>
      </c>
      <c r="L914" s="12">
        <f t="shared" ca="1" si="561"/>
        <v>0.40422260579679137</v>
      </c>
      <c r="M914" s="12">
        <f t="shared" ca="1" si="561"/>
        <v>0.33615837677686849</v>
      </c>
      <c r="N914" s="12">
        <f t="shared" ca="1" si="561"/>
        <v>1.362552861227833</v>
      </c>
      <c r="O914" s="12">
        <f t="shared" ca="1" si="561"/>
        <v>1.1476111926074832</v>
      </c>
      <c r="P914" s="12">
        <f t="shared" ca="1" si="561"/>
        <v>0.35796352580549728</v>
      </c>
      <c r="Q914" s="12">
        <f t="shared" ca="1" si="561"/>
        <v>3.2726791391329684</v>
      </c>
      <c r="R914" s="12">
        <f t="shared" ca="1" si="561"/>
        <v>0.62834323656838942</v>
      </c>
      <c r="S914" s="12">
        <f t="shared" ca="1" si="561"/>
        <v>1.5348120121687683</v>
      </c>
      <c r="T914" s="13">
        <f t="shared" ca="1" si="561"/>
        <v>5.1505922103130306</v>
      </c>
    </row>
    <row r="915" spans="1:20" x14ac:dyDescent="0.25">
      <c r="A915" s="11">
        <v>42926</v>
      </c>
      <c r="B915" s="12">
        <f t="shared" ref="B915:T915" ca="1" si="562">ABS(((B892-B869)/B892)*100)</f>
        <v>0.93653653061641895</v>
      </c>
      <c r="C915" s="12">
        <f t="shared" ca="1" si="562"/>
        <v>0.4683420984173966</v>
      </c>
      <c r="D915" s="12">
        <f t="shared" ca="1" si="562"/>
        <v>0.10395466034321406</v>
      </c>
      <c r="E915" s="12">
        <f t="shared" ca="1" si="562"/>
        <v>0.23472688431484012</v>
      </c>
      <c r="F915" s="12">
        <f t="shared" ca="1" si="562"/>
        <v>0.32420909633870348</v>
      </c>
      <c r="G915" s="12">
        <f t="shared" ca="1" si="562"/>
        <v>3.8150515415464326</v>
      </c>
      <c r="H915" s="12">
        <f t="shared" ca="1" si="562"/>
        <v>8.6748418631345352</v>
      </c>
      <c r="I915" s="12">
        <f t="shared" ca="1" si="562"/>
        <v>3.0071262792363602</v>
      </c>
      <c r="J915" s="12">
        <f t="shared" ca="1" si="562"/>
        <v>1.1415032885266021</v>
      </c>
      <c r="K915" s="12">
        <f t="shared" ca="1" si="562"/>
        <v>1.4300613600420986</v>
      </c>
      <c r="L915" s="12">
        <f t="shared" ca="1" si="562"/>
        <v>0.68190972051987453</v>
      </c>
      <c r="M915" s="12">
        <f t="shared" ca="1" si="562"/>
        <v>1.3787829547456789</v>
      </c>
      <c r="N915" s="12">
        <f t="shared" ca="1" si="562"/>
        <v>1.2498272959730514</v>
      </c>
      <c r="O915" s="12">
        <f t="shared" ca="1" si="562"/>
        <v>1.7933931692166321</v>
      </c>
      <c r="P915" s="12">
        <f t="shared" ca="1" si="562"/>
        <v>1.1762033065884572</v>
      </c>
      <c r="Q915" s="12">
        <f t="shared" ca="1" si="562"/>
        <v>3.4395049498835735</v>
      </c>
      <c r="R915" s="12">
        <f t="shared" ca="1" si="562"/>
        <v>0.28014465972957464</v>
      </c>
      <c r="S915" s="12">
        <f t="shared" ca="1" si="562"/>
        <v>1.8939833905368932</v>
      </c>
      <c r="T915" s="13">
        <f t="shared" ca="1" si="562"/>
        <v>2.6040575856427028</v>
      </c>
    </row>
    <row r="916" spans="1:20" x14ac:dyDescent="0.25">
      <c r="A916" s="11">
        <v>42927</v>
      </c>
      <c r="B916" s="12">
        <f t="shared" ref="B916:T916" ca="1" si="563">ABS(((B893-B870)/B893)*100)</f>
        <v>0.9927479051058492</v>
      </c>
      <c r="C916" s="12">
        <f t="shared" ca="1" si="563"/>
        <v>0.3412351504529646</v>
      </c>
      <c r="D916" s="12">
        <f t="shared" ca="1" si="563"/>
        <v>0.15892805139165941</v>
      </c>
      <c r="E916" s="12">
        <f t="shared" ca="1" si="563"/>
        <v>0.2294210002786099</v>
      </c>
      <c r="F916" s="12">
        <f t="shared" ca="1" si="563"/>
        <v>0.2713289696755572</v>
      </c>
      <c r="G916" s="12">
        <f t="shared" ca="1" si="563"/>
        <v>3.5810633759636015</v>
      </c>
      <c r="H916" s="12">
        <f t="shared" ca="1" si="563"/>
        <v>8.1985137673225701</v>
      </c>
      <c r="I916" s="12">
        <f t="shared" ca="1" si="563"/>
        <v>2.2471546820675932</v>
      </c>
      <c r="J916" s="12">
        <f t="shared" ca="1" si="563"/>
        <v>0.8559746456813403</v>
      </c>
      <c r="K916" s="12">
        <f t="shared" ca="1" si="563"/>
        <v>0.79677139560917121</v>
      </c>
      <c r="L916" s="12">
        <f t="shared" ca="1" si="563"/>
        <v>0.63818881311969577</v>
      </c>
      <c r="M916" s="12">
        <f t="shared" ca="1" si="563"/>
        <v>1.4279520349400263</v>
      </c>
      <c r="N916" s="12">
        <f t="shared" ca="1" si="563"/>
        <v>0.38039741856661602</v>
      </c>
      <c r="O916" s="12">
        <f t="shared" ca="1" si="563"/>
        <v>1.2565414394241694</v>
      </c>
      <c r="P916" s="12">
        <f t="shared" ca="1" si="563"/>
        <v>1.1004432406050979</v>
      </c>
      <c r="Q916" s="12">
        <f t="shared" ca="1" si="563"/>
        <v>2.7826267835948153</v>
      </c>
      <c r="R916" s="12">
        <f t="shared" ca="1" si="563"/>
        <v>0.84896662513021548</v>
      </c>
      <c r="S916" s="12">
        <f t="shared" ca="1" si="563"/>
        <v>0.17663637609522104</v>
      </c>
      <c r="T916" s="13">
        <f t="shared" ca="1" si="563"/>
        <v>2.3778763163220815</v>
      </c>
    </row>
    <row r="917" spans="1:20" x14ac:dyDescent="0.25">
      <c r="A917" s="11">
        <v>42928</v>
      </c>
      <c r="B917" s="12">
        <f t="shared" ref="B917:T917" ca="1" si="564">ABS(((B894-B871)/B894)*100)</f>
        <v>1.3068724621534624</v>
      </c>
      <c r="C917" s="12">
        <f t="shared" ca="1" si="564"/>
        <v>0.19685443144182774</v>
      </c>
      <c r="D917" s="12">
        <f t="shared" ca="1" si="564"/>
        <v>0.16741074204553402</v>
      </c>
      <c r="E917" s="12">
        <f t="shared" ca="1" si="564"/>
        <v>0.3071969981296202</v>
      </c>
      <c r="F917" s="12">
        <f t="shared" ca="1" si="564"/>
        <v>0.35811228023834119</v>
      </c>
      <c r="G917" s="12">
        <f t="shared" ca="1" si="564"/>
        <v>3.7285680063728677</v>
      </c>
      <c r="H917" s="12">
        <f t="shared" ca="1" si="564"/>
        <v>7.7834488945953169</v>
      </c>
      <c r="I917" s="12">
        <f t="shared" ca="1" si="564"/>
        <v>2.4109731171804656</v>
      </c>
      <c r="J917" s="12">
        <f t="shared" ca="1" si="564"/>
        <v>0.91236373894146883</v>
      </c>
      <c r="K917" s="12">
        <f t="shared" ca="1" si="564"/>
        <v>1.0530199294904234</v>
      </c>
      <c r="L917" s="12">
        <f t="shared" ca="1" si="564"/>
        <v>0.67650837600925828</v>
      </c>
      <c r="M917" s="12">
        <f t="shared" ca="1" si="564"/>
        <v>2.0591579324325311</v>
      </c>
      <c r="N917" s="12">
        <f t="shared" ca="1" si="564"/>
        <v>0.35017534101340203</v>
      </c>
      <c r="O917" s="12">
        <f t="shared" ca="1" si="564"/>
        <v>1.3307399195117382</v>
      </c>
      <c r="P917" s="12">
        <f t="shared" ca="1" si="564"/>
        <v>1.5186706213973873</v>
      </c>
      <c r="Q917" s="12">
        <f t="shared" ca="1" si="564"/>
        <v>1.1560288958505427</v>
      </c>
      <c r="R917" s="12">
        <f t="shared" ca="1" si="564"/>
        <v>2.6863278073705152</v>
      </c>
      <c r="S917" s="12">
        <f t="shared" ca="1" si="564"/>
        <v>0.20873857933601347</v>
      </c>
      <c r="T917" s="13">
        <f t="shared" ca="1" si="564"/>
        <v>3.1549878361080954</v>
      </c>
    </row>
    <row r="918" spans="1:20" x14ac:dyDescent="0.25">
      <c r="A918" s="11">
        <v>42929</v>
      </c>
      <c r="B918" s="12">
        <f t="shared" ref="B918:T918" ca="1" si="565">ABS(((B895-B872)/B895)*100)</f>
        <v>1.3941435842162115</v>
      </c>
      <c r="C918" s="12">
        <f t="shared" ca="1" si="565"/>
        <v>0.59246651615786083</v>
      </c>
      <c r="D918" s="12">
        <f t="shared" ca="1" si="565"/>
        <v>0.19836476437384865</v>
      </c>
      <c r="E918" s="12">
        <f t="shared" ca="1" si="565"/>
        <v>0.3199776531085991</v>
      </c>
      <c r="F918" s="12">
        <f t="shared" ca="1" si="565"/>
        <v>0.41130809061940632</v>
      </c>
      <c r="G918" s="12">
        <f t="shared" ca="1" si="565"/>
        <v>3.666221246143226</v>
      </c>
      <c r="H918" s="12">
        <f t="shared" ca="1" si="565"/>
        <v>7.2922661695868722</v>
      </c>
      <c r="I918" s="12">
        <f t="shared" ca="1" si="565"/>
        <v>3.1335193209683365</v>
      </c>
      <c r="J918" s="12">
        <f t="shared" ca="1" si="565"/>
        <v>0.7888110183291337</v>
      </c>
      <c r="K918" s="12">
        <f t="shared" ca="1" si="565"/>
        <v>1.5991382606908107</v>
      </c>
      <c r="L918" s="12">
        <f t="shared" ca="1" si="565"/>
        <v>0.83262643521568525</v>
      </c>
      <c r="M918" s="12">
        <f t="shared" ca="1" si="565"/>
        <v>2.4987629123511939</v>
      </c>
      <c r="N918" s="12">
        <f t="shared" ca="1" si="565"/>
        <v>0.88357940609831653</v>
      </c>
      <c r="O918" s="12">
        <f t="shared" ca="1" si="565"/>
        <v>0.86987060171292485</v>
      </c>
      <c r="P918" s="12">
        <f t="shared" ca="1" si="565"/>
        <v>2.1835864651016048</v>
      </c>
      <c r="Q918" s="12">
        <f t="shared" ca="1" si="565"/>
        <v>4.1499281689480823</v>
      </c>
      <c r="R918" s="12">
        <f t="shared" ca="1" si="565"/>
        <v>3.2943016361380493</v>
      </c>
      <c r="S918" s="12">
        <f t="shared" ca="1" si="565"/>
        <v>0.21049106280415639</v>
      </c>
      <c r="T918" s="13">
        <f t="shared" ca="1" si="565"/>
        <v>2.6520411185293784</v>
      </c>
    </row>
    <row r="919" spans="1:20" x14ac:dyDescent="0.25">
      <c r="A919" s="11">
        <v>42930</v>
      </c>
      <c r="B919" s="12">
        <f t="shared" ref="B919:T919" ca="1" si="566">ABS(((B896-B873)/B896)*100)</f>
        <v>0.79496051232019971</v>
      </c>
      <c r="C919" s="12">
        <f t="shared" ca="1" si="566"/>
        <v>0.52021473113285255</v>
      </c>
      <c r="D919" s="12">
        <f t="shared" ca="1" si="566"/>
        <v>0.21160797862647471</v>
      </c>
      <c r="E919" s="12">
        <f t="shared" ca="1" si="566"/>
        <v>0.31044565085435927</v>
      </c>
      <c r="F919" s="12">
        <f t="shared" ca="1" si="566"/>
        <v>0.43628800901125231</v>
      </c>
      <c r="G919" s="12">
        <f t="shared" ca="1" si="566"/>
        <v>3.1777123659435191</v>
      </c>
      <c r="H919" s="12">
        <f t="shared" ca="1" si="566"/>
        <v>7.4762797932243243</v>
      </c>
      <c r="I919" s="12">
        <f t="shared" ca="1" si="566"/>
        <v>2.4944924851774757</v>
      </c>
      <c r="J919" s="12">
        <f t="shared" ca="1" si="566"/>
        <v>0.8291048476480769</v>
      </c>
      <c r="K919" s="12">
        <f t="shared" ca="1" si="566"/>
        <v>1.0238906179013292</v>
      </c>
      <c r="L919" s="12">
        <f t="shared" ca="1" si="566"/>
        <v>0.77941138727243586</v>
      </c>
      <c r="M919" s="12">
        <f t="shared" ca="1" si="566"/>
        <v>2.4580851410447462</v>
      </c>
      <c r="N919" s="12">
        <f t="shared" ca="1" si="566"/>
        <v>0.57003861471519812</v>
      </c>
      <c r="O919" s="12">
        <f t="shared" ca="1" si="566"/>
        <v>1.3045518799039988</v>
      </c>
      <c r="P919" s="12">
        <f t="shared" ca="1" si="566"/>
        <v>2.1628247593215719</v>
      </c>
      <c r="Q919" s="12">
        <f t="shared" ca="1" si="566"/>
        <v>6.6054310566104908</v>
      </c>
      <c r="R919" s="12">
        <f t="shared" ca="1" si="566"/>
        <v>3.003945132345168</v>
      </c>
      <c r="S919" s="12">
        <f t="shared" ca="1" si="566"/>
        <v>1.9215858788430067</v>
      </c>
      <c r="T919" s="13">
        <f t="shared" ca="1" si="566"/>
        <v>4.0029315999786208</v>
      </c>
    </row>
    <row r="920" spans="1:20" x14ac:dyDescent="0.25">
      <c r="A920" s="11">
        <v>42933</v>
      </c>
      <c r="B920" s="12">
        <f t="shared" ref="B920:T920" ca="1" si="567">ABS(((B897-B874)/B897)*100)</f>
        <v>0.49747764040692516</v>
      </c>
      <c r="C920" s="12">
        <f t="shared" ca="1" si="567"/>
        <v>6.5107231269458943E-2</v>
      </c>
      <c r="D920" s="12">
        <f t="shared" ca="1" si="567"/>
        <v>0.25384687526677785</v>
      </c>
      <c r="E920" s="12">
        <f t="shared" ca="1" si="567"/>
        <v>0.4119642407157979</v>
      </c>
      <c r="F920" s="12">
        <f t="shared" ca="1" si="567"/>
        <v>0.60492454860659206</v>
      </c>
      <c r="G920" s="12">
        <f t="shared" ca="1" si="567"/>
        <v>2.6551700234014444</v>
      </c>
      <c r="H920" s="12">
        <f t="shared" ca="1" si="567"/>
        <v>6.509625576650552</v>
      </c>
      <c r="I920" s="12">
        <f t="shared" ca="1" si="567"/>
        <v>0.24781071543209365</v>
      </c>
      <c r="J920" s="12">
        <f t="shared" ca="1" si="567"/>
        <v>0.8646401704073351</v>
      </c>
      <c r="K920" s="12">
        <f t="shared" ca="1" si="567"/>
        <v>0.86579926537544394</v>
      </c>
      <c r="L920" s="12">
        <f t="shared" ca="1" si="567"/>
        <v>0.82023655739473689</v>
      </c>
      <c r="M920" s="12">
        <f t="shared" ca="1" si="567"/>
        <v>2.7032605255456694</v>
      </c>
      <c r="N920" s="12">
        <f t="shared" ca="1" si="567"/>
        <v>0.86134584648035251</v>
      </c>
      <c r="O920" s="12">
        <f t="shared" ca="1" si="567"/>
        <v>2.5626220984115529</v>
      </c>
      <c r="P920" s="12">
        <f t="shared" ca="1" si="567"/>
        <v>1.6459313190540565</v>
      </c>
      <c r="Q920" s="12">
        <f t="shared" ca="1" si="567"/>
        <v>6.4622103401234661</v>
      </c>
      <c r="R920" s="12">
        <f t="shared" ca="1" si="567"/>
        <v>4.1428454344041921</v>
      </c>
      <c r="S920" s="12">
        <f t="shared" ca="1" si="567"/>
        <v>1.4027422218770074</v>
      </c>
      <c r="T920" s="13">
        <f t="shared" ca="1" si="567"/>
        <v>4.7150937490675959</v>
      </c>
    </row>
    <row r="921" spans="1:20" x14ac:dyDescent="0.25">
      <c r="A921" s="11">
        <v>42934</v>
      </c>
      <c r="B921" s="12">
        <f t="shared" ref="B921:T921" ca="1" si="568">ABS(((B898-B875)/B898)*100)</f>
        <v>0.67852414249578508</v>
      </c>
      <c r="C921" s="12">
        <f t="shared" ca="1" si="568"/>
        <v>7.0077485108544007E-3</v>
      </c>
      <c r="D921" s="12">
        <f t="shared" ca="1" si="568"/>
        <v>0.28593488494957131</v>
      </c>
      <c r="E921" s="12">
        <f t="shared" ca="1" si="568"/>
        <v>0.43333401463143251</v>
      </c>
      <c r="F921" s="12">
        <f t="shared" ca="1" si="568"/>
        <v>0.59575188903559917</v>
      </c>
      <c r="G921" s="12">
        <f t="shared" ca="1" si="568"/>
        <v>2.0505172657931894</v>
      </c>
      <c r="H921" s="12">
        <f t="shared" ca="1" si="568"/>
        <v>5.54079555442397</v>
      </c>
      <c r="I921" s="12">
        <f t="shared" ca="1" si="568"/>
        <v>0.50531093542217087</v>
      </c>
      <c r="J921" s="12">
        <f t="shared" ca="1" si="568"/>
        <v>0.46726144797122521</v>
      </c>
      <c r="K921" s="12">
        <f t="shared" ca="1" si="568"/>
        <v>0.42802598588003105</v>
      </c>
      <c r="L921" s="12">
        <f t="shared" ca="1" si="568"/>
        <v>0.96299828108553975</v>
      </c>
      <c r="M921" s="12">
        <f t="shared" ca="1" si="568"/>
        <v>1.6891671693670605</v>
      </c>
      <c r="N921" s="12">
        <f t="shared" ca="1" si="568"/>
        <v>0.51105590856189564</v>
      </c>
      <c r="O921" s="12">
        <f t="shared" ca="1" si="568"/>
        <v>2.0416299432398293</v>
      </c>
      <c r="P921" s="12">
        <f t="shared" ca="1" si="568"/>
        <v>0.8582014210143083</v>
      </c>
      <c r="Q921" s="12">
        <f t="shared" ca="1" si="568"/>
        <v>6.9086745340696378</v>
      </c>
      <c r="R921" s="12">
        <f t="shared" ca="1" si="568"/>
        <v>4.6636694797231364</v>
      </c>
      <c r="S921" s="12">
        <f t="shared" ca="1" si="568"/>
        <v>1.8783323720583869</v>
      </c>
      <c r="T921" s="13">
        <f t="shared" ca="1" si="568"/>
        <v>4.5721305763095588</v>
      </c>
    </row>
    <row r="922" spans="1:20" x14ac:dyDescent="0.25">
      <c r="A922" s="11">
        <v>42935</v>
      </c>
      <c r="B922" s="12">
        <f t="shared" ref="B922:T922" ca="1" si="569">ABS(((B899-B876)/B899)*100)</f>
        <v>0.91379734168208993</v>
      </c>
      <c r="C922" s="12">
        <f t="shared" ca="1" si="569"/>
        <v>0.15137237327231956</v>
      </c>
      <c r="D922" s="12">
        <f t="shared" ca="1" si="569"/>
        <v>0.26185317483166454</v>
      </c>
      <c r="E922" s="12">
        <f t="shared" ca="1" si="569"/>
        <v>0.44604513983675792</v>
      </c>
      <c r="F922" s="12">
        <f t="shared" ca="1" si="569"/>
        <v>0.63274680171172237</v>
      </c>
      <c r="G922" s="12">
        <f t="shared" ca="1" si="569"/>
        <v>2.1300560591926292</v>
      </c>
      <c r="H922" s="12">
        <f t="shared" ca="1" si="569"/>
        <v>4.9409619216821392</v>
      </c>
      <c r="I922" s="12">
        <f t="shared" ca="1" si="569"/>
        <v>1.100727300956224</v>
      </c>
      <c r="J922" s="12">
        <f t="shared" ca="1" si="569"/>
        <v>0.64929763660053874</v>
      </c>
      <c r="K922" s="12">
        <f t="shared" ca="1" si="569"/>
        <v>0.75442976302850151</v>
      </c>
      <c r="L922" s="12">
        <f t="shared" ca="1" si="569"/>
        <v>1.0955775017961438</v>
      </c>
      <c r="M922" s="12">
        <f t="shared" ca="1" si="569"/>
        <v>2.8819097535466653</v>
      </c>
      <c r="N922" s="12">
        <f t="shared" ca="1" si="569"/>
        <v>0.29210609429401568</v>
      </c>
      <c r="O922" s="12">
        <f t="shared" ca="1" si="569"/>
        <v>2.342329923095122</v>
      </c>
      <c r="P922" s="12">
        <f t="shared" ca="1" si="569"/>
        <v>1.4064032853077275</v>
      </c>
      <c r="Q922" s="12">
        <f t="shared" ca="1" si="569"/>
        <v>4.9897265448680903</v>
      </c>
      <c r="R922" s="12">
        <f t="shared" ca="1" si="569"/>
        <v>4.5039331459666325</v>
      </c>
      <c r="S922" s="12">
        <f t="shared" ca="1" si="569"/>
        <v>3.9626759183670313</v>
      </c>
      <c r="T922" s="13">
        <f t="shared" ca="1" si="569"/>
        <v>1.79851496395639</v>
      </c>
    </row>
    <row r="923" spans="1:20" x14ac:dyDescent="0.25">
      <c r="A923" s="11">
        <v>42936</v>
      </c>
      <c r="B923" s="12">
        <f t="shared" ref="B923:T923" ca="1" si="570">ABS(((B900-B877)/B900)*100)</f>
        <v>1.0123384019871084</v>
      </c>
      <c r="C923" s="12">
        <f t="shared" ca="1" si="570"/>
        <v>0.30258969194913082</v>
      </c>
      <c r="D923" s="12">
        <f t="shared" ca="1" si="570"/>
        <v>0.26812908759534426</v>
      </c>
      <c r="E923" s="12">
        <f t="shared" ca="1" si="570"/>
        <v>0.49218654169920217</v>
      </c>
      <c r="F923" s="12">
        <f t="shared" ca="1" si="570"/>
        <v>0.68370868306550536</v>
      </c>
      <c r="G923" s="12">
        <f t="shared" ca="1" si="570"/>
        <v>1.7770700257631014</v>
      </c>
      <c r="H923" s="12">
        <f t="shared" ca="1" si="570"/>
        <v>5.2205541969346445</v>
      </c>
      <c r="I923" s="12">
        <f t="shared" ca="1" si="570"/>
        <v>1.5446713907947083</v>
      </c>
      <c r="J923" s="12">
        <f t="shared" ca="1" si="570"/>
        <v>0.47445682918807036</v>
      </c>
      <c r="K923" s="12">
        <f t="shared" ca="1" si="570"/>
        <v>0.31612433304171628</v>
      </c>
      <c r="L923" s="12">
        <f t="shared" ca="1" si="570"/>
        <v>0.82503240096905506</v>
      </c>
      <c r="M923" s="12">
        <f t="shared" ca="1" si="570"/>
        <v>2.2653908334303114</v>
      </c>
      <c r="N923" s="12">
        <f t="shared" ca="1" si="570"/>
        <v>1.9562966084183471</v>
      </c>
      <c r="O923" s="12">
        <f t="shared" ca="1" si="570"/>
        <v>3.754193854103518</v>
      </c>
      <c r="P923" s="12">
        <f t="shared" ca="1" si="570"/>
        <v>1.5563322249082205</v>
      </c>
      <c r="Q923" s="12">
        <f t="shared" ca="1" si="570"/>
        <v>5.2548410825567311</v>
      </c>
      <c r="R923" s="12">
        <f t="shared" ca="1" si="570"/>
        <v>4.3378886416347502</v>
      </c>
      <c r="S923" s="12">
        <f t="shared" ca="1" si="570"/>
        <v>3.5522382095150169</v>
      </c>
      <c r="T923" s="13">
        <f t="shared" ca="1" si="570"/>
        <v>2.8139029492848797</v>
      </c>
    </row>
    <row r="924" spans="1:20" x14ac:dyDescent="0.25">
      <c r="A924" s="11">
        <v>42937</v>
      </c>
      <c r="B924" s="12">
        <f t="shared" ref="B924:T924" ca="1" si="571">ABS(((B901-B878)/B901)*100)</f>
        <v>0.95008530747573083</v>
      </c>
      <c r="C924" s="12">
        <f t="shared" ca="1" si="571"/>
        <v>0.42503397423892264</v>
      </c>
      <c r="D924" s="12">
        <f t="shared" ca="1" si="571"/>
        <v>0.35826883981405105</v>
      </c>
      <c r="E924" s="12">
        <f t="shared" ca="1" si="571"/>
        <v>0.53478150867171825</v>
      </c>
      <c r="F924" s="12">
        <f t="shared" ca="1" si="571"/>
        <v>0.75443948746937217</v>
      </c>
      <c r="G924" s="12">
        <f t="shared" ca="1" si="571"/>
        <v>0.97310426313721021</v>
      </c>
      <c r="H924" s="12">
        <f t="shared" ca="1" si="571"/>
        <v>3.4673845917733299</v>
      </c>
      <c r="I924" s="12">
        <f t="shared" ca="1" si="571"/>
        <v>1.0949568626081805</v>
      </c>
      <c r="J924" s="12">
        <f t="shared" ca="1" si="571"/>
        <v>0.71072249298870094</v>
      </c>
      <c r="K924" s="12">
        <f t="shared" ca="1" si="571"/>
        <v>0.99495071748049813</v>
      </c>
      <c r="L924" s="12">
        <f t="shared" ca="1" si="571"/>
        <v>0.78374311673479879</v>
      </c>
      <c r="M924" s="12">
        <f t="shared" ca="1" si="571"/>
        <v>3.0184651294537113</v>
      </c>
      <c r="N924" s="12">
        <f t="shared" ca="1" si="571"/>
        <v>1.3616885840919783</v>
      </c>
      <c r="O924" s="12">
        <f t="shared" ca="1" si="571"/>
        <v>2.4899801500994347</v>
      </c>
      <c r="P924" s="12">
        <f t="shared" ca="1" si="571"/>
        <v>1.1813892668865698</v>
      </c>
      <c r="Q924" s="12">
        <f t="shared" ca="1" si="571"/>
        <v>4.3537211959275606</v>
      </c>
      <c r="R924" s="12">
        <f t="shared" ca="1" si="571"/>
        <v>5.1319744338339426</v>
      </c>
      <c r="S924" s="12">
        <f t="shared" ca="1" si="571"/>
        <v>2.6839834595576826</v>
      </c>
      <c r="T924" s="13">
        <f t="shared" ca="1" si="571"/>
        <v>3.4056535500186405</v>
      </c>
    </row>
    <row r="925" spans="1:20" x14ac:dyDescent="0.25">
      <c r="A925" s="11">
        <v>42940</v>
      </c>
      <c r="B925" s="12">
        <f t="shared" ref="B925:T925" ca="1" si="572">ABS(((B902-B879)/B902)*100)</f>
        <v>1.3435792323027531</v>
      </c>
      <c r="C925" s="12">
        <f t="shared" ca="1" si="572"/>
        <v>0.97657548704736075</v>
      </c>
      <c r="D925" s="12">
        <f t="shared" ca="1" si="572"/>
        <v>0.42195755953512526</v>
      </c>
      <c r="E925" s="12">
        <f t="shared" ca="1" si="572"/>
        <v>0.56720300564011805</v>
      </c>
      <c r="F925" s="12">
        <f t="shared" ca="1" si="572"/>
        <v>0.88380344251893816</v>
      </c>
      <c r="G925" s="12">
        <f t="shared" ca="1" si="572"/>
        <v>1.3524387858374887</v>
      </c>
      <c r="H925" s="12">
        <f t="shared" ca="1" si="572"/>
        <v>3.6390615031950304</v>
      </c>
      <c r="I925" s="12">
        <f t="shared" ca="1" si="572"/>
        <v>0.56195797963224625</v>
      </c>
      <c r="J925" s="12">
        <f t="shared" ca="1" si="572"/>
        <v>0.40709494020924042</v>
      </c>
      <c r="K925" s="12">
        <f t="shared" ca="1" si="572"/>
        <v>0.4366089490322459</v>
      </c>
      <c r="L925" s="12">
        <f t="shared" ca="1" si="572"/>
        <v>0.93819989980104856</v>
      </c>
      <c r="M925" s="12">
        <f t="shared" ca="1" si="572"/>
        <v>3.0560281727157896</v>
      </c>
      <c r="N925" s="12">
        <f t="shared" ca="1" si="572"/>
        <v>1.0278081556335412</v>
      </c>
      <c r="O925" s="12">
        <f t="shared" ca="1" si="572"/>
        <v>2.8219479420506994</v>
      </c>
      <c r="P925" s="12">
        <f t="shared" ca="1" si="572"/>
        <v>1.4851117774302778</v>
      </c>
      <c r="Q925" s="12">
        <f t="shared" ca="1" si="572"/>
        <v>5.5075410562361515</v>
      </c>
      <c r="R925" s="12">
        <f t="shared" ca="1" si="572"/>
        <v>5.327214928606919</v>
      </c>
      <c r="S925" s="12">
        <f t="shared" ca="1" si="572"/>
        <v>1.7573941899817029</v>
      </c>
      <c r="T925" s="13">
        <f t="shared" ca="1" si="572"/>
        <v>0.23893122131860467</v>
      </c>
    </row>
    <row r="926" spans="1:20" x14ac:dyDescent="0.25">
      <c r="A926" s="11">
        <v>42941</v>
      </c>
      <c r="B926" s="12">
        <f t="shared" ref="B926:T926" ca="1" si="573">ABS(((B903-B880)/B903)*100)</f>
        <v>1.3998006889774122</v>
      </c>
      <c r="C926" s="12">
        <f t="shared" ca="1" si="573"/>
        <v>0.93504705260622056</v>
      </c>
      <c r="D926" s="12">
        <f t="shared" ca="1" si="573"/>
        <v>0.38081972552940668</v>
      </c>
      <c r="E926" s="12">
        <f t="shared" ca="1" si="573"/>
        <v>0.65997744839630534</v>
      </c>
      <c r="F926" s="12">
        <f t="shared" ca="1" si="573"/>
        <v>0.91488319978618038</v>
      </c>
      <c r="G926" s="12">
        <f t="shared" ca="1" si="573"/>
        <v>1.4825157971538434</v>
      </c>
      <c r="H926" s="12">
        <f t="shared" ca="1" si="573"/>
        <v>3.8412391907230634</v>
      </c>
      <c r="I926" s="12">
        <f t="shared" ca="1" si="573"/>
        <v>3.1152395609064283</v>
      </c>
      <c r="J926" s="12">
        <f t="shared" ca="1" si="573"/>
        <v>0.50397536448672531</v>
      </c>
      <c r="K926" s="12">
        <f t="shared" ca="1" si="573"/>
        <v>0.61891547436589001</v>
      </c>
      <c r="L926" s="12">
        <f t="shared" ca="1" si="573"/>
        <v>0.82965720240453289</v>
      </c>
      <c r="M926" s="12">
        <f t="shared" ca="1" si="573"/>
        <v>3.0670884592768304</v>
      </c>
      <c r="N926" s="12">
        <f t="shared" ca="1" si="573"/>
        <v>0.24231826767467801</v>
      </c>
      <c r="O926" s="12">
        <f t="shared" ca="1" si="573"/>
        <v>3.795622182523871</v>
      </c>
      <c r="P926" s="12">
        <f t="shared" ca="1" si="573"/>
        <v>1.8180859470863791</v>
      </c>
      <c r="Q926" s="12">
        <f t="shared" ca="1" si="573"/>
        <v>6.2726363401718039</v>
      </c>
      <c r="R926" s="12">
        <f t="shared" ca="1" si="573"/>
        <v>4.1149513478605728</v>
      </c>
      <c r="S926" s="12">
        <f t="shared" ca="1" si="573"/>
        <v>1.4049967814212019</v>
      </c>
      <c r="T926" s="13">
        <f t="shared" ca="1" si="573"/>
        <v>0.20795651487427744</v>
      </c>
    </row>
    <row r="927" spans="1:20" x14ac:dyDescent="0.25">
      <c r="A927" s="11">
        <v>42942</v>
      </c>
      <c r="B927" s="12">
        <f t="shared" ref="B927:T927" ca="1" si="574">ABS(((B904-B881)/B904)*100)</f>
        <v>1.6245885811296596</v>
      </c>
      <c r="C927" s="12">
        <f t="shared" ca="1" si="574"/>
        <v>1.0128986798264494</v>
      </c>
      <c r="D927" s="12">
        <f t="shared" ca="1" si="574"/>
        <v>0.438776996993681</v>
      </c>
      <c r="E927" s="12">
        <f t="shared" ca="1" si="574"/>
        <v>0.66370444373678394</v>
      </c>
      <c r="F927" s="12">
        <f t="shared" ca="1" si="574"/>
        <v>0.90817192724100926</v>
      </c>
      <c r="G927" s="12">
        <f t="shared" ca="1" si="574"/>
        <v>1.3782053341241522</v>
      </c>
      <c r="H927" s="12">
        <f t="shared" ca="1" si="574"/>
        <v>4.6282016467002833</v>
      </c>
      <c r="I927" s="12">
        <f t="shared" ca="1" si="574"/>
        <v>4.287873693665607</v>
      </c>
      <c r="J927" s="12">
        <f t="shared" ca="1" si="574"/>
        <v>0.5837179377338706</v>
      </c>
      <c r="K927" s="12">
        <f t="shared" ca="1" si="574"/>
        <v>1.3885340428290283</v>
      </c>
      <c r="L927" s="12">
        <f t="shared" ca="1" si="574"/>
        <v>0.84948505652535422</v>
      </c>
      <c r="M927" s="12">
        <f t="shared" ca="1" si="574"/>
        <v>4.044301041338592</v>
      </c>
      <c r="N927" s="12">
        <f t="shared" ca="1" si="574"/>
        <v>2.3158528223238219</v>
      </c>
      <c r="O927" s="12">
        <f t="shared" ca="1" si="574"/>
        <v>4.4835091147888004</v>
      </c>
      <c r="P927" s="12">
        <f t="shared" ca="1" si="574"/>
        <v>1.9491924669680836</v>
      </c>
      <c r="Q927" s="12">
        <f t="shared" ca="1" si="574"/>
        <v>6.2390838792144567</v>
      </c>
      <c r="R927" s="12">
        <f t="shared" ca="1" si="574"/>
        <v>5.2006553323471945</v>
      </c>
      <c r="S927" s="12">
        <f t="shared" ca="1" si="574"/>
        <v>2.3844515298519742</v>
      </c>
      <c r="T927" s="13">
        <f t="shared" ca="1" si="574"/>
        <v>0.7309358999391401</v>
      </c>
    </row>
    <row r="928" spans="1:20" x14ac:dyDescent="0.25">
      <c r="A928" s="11">
        <v>42943</v>
      </c>
      <c r="B928" s="12">
        <f t="shared" ref="B928:T928" ca="1" si="575">ABS(((B905-B882)/B905)*100)</f>
        <v>1.8339182340290168</v>
      </c>
      <c r="C928" s="12">
        <f t="shared" ca="1" si="575"/>
        <v>1.1073968142704691</v>
      </c>
      <c r="D928" s="12">
        <f t="shared" ca="1" si="575"/>
        <v>0.47870138760768538</v>
      </c>
      <c r="E928" s="12">
        <f t="shared" ca="1" si="575"/>
        <v>0.75717288235974844</v>
      </c>
      <c r="F928" s="12">
        <f t="shared" ca="1" si="575"/>
        <v>0.98640907210609785</v>
      </c>
      <c r="G928" s="12">
        <f t="shared" ca="1" si="575"/>
        <v>1.3820454730694818</v>
      </c>
      <c r="H928" s="12">
        <f t="shared" ca="1" si="575"/>
        <v>3.2471977623765191</v>
      </c>
      <c r="I928" s="12">
        <f t="shared" ca="1" si="575"/>
        <v>3.6711796391017377</v>
      </c>
      <c r="J928" s="12">
        <f t="shared" ca="1" si="575"/>
        <v>0.67876660754352414</v>
      </c>
      <c r="K928" s="12">
        <f t="shared" ca="1" si="575"/>
        <v>0.36125889781605436</v>
      </c>
      <c r="L928" s="12">
        <f t="shared" ca="1" si="575"/>
        <v>1.3624857450061243</v>
      </c>
      <c r="M928" s="12">
        <f t="shared" ca="1" si="575"/>
        <v>3.7490038139576818</v>
      </c>
      <c r="N928" s="12">
        <f t="shared" ca="1" si="575"/>
        <v>3.1364775204779276</v>
      </c>
      <c r="O928" s="12">
        <f t="shared" ca="1" si="575"/>
        <v>4.8601717958053179</v>
      </c>
      <c r="P928" s="12">
        <f t="shared" ca="1" si="575"/>
        <v>2.3846981382475074</v>
      </c>
      <c r="Q928" s="12">
        <f t="shared" ca="1" si="575"/>
        <v>7.4399657710636777</v>
      </c>
      <c r="R928" s="12">
        <f t="shared" ca="1" si="575"/>
        <v>5.6928503722182464</v>
      </c>
      <c r="S928" s="12">
        <f t="shared" ca="1" si="575"/>
        <v>3.0578854046039248</v>
      </c>
      <c r="T928" s="13">
        <f t="shared" ca="1" si="575"/>
        <v>3.732824418775972</v>
      </c>
    </row>
    <row r="929" spans="1:20" x14ac:dyDescent="0.25">
      <c r="A929" s="11">
        <v>42944</v>
      </c>
      <c r="B929" s="12">
        <f t="shared" ref="B929:T929" ca="1" si="576">ABS(((B906-B883)/B906)*100)</f>
        <v>1.7877877777021396</v>
      </c>
      <c r="C929" s="12">
        <f t="shared" ca="1" si="576"/>
        <v>1.2581246559998465</v>
      </c>
      <c r="D929" s="12">
        <f t="shared" ca="1" si="576"/>
        <v>0.47575336895081005</v>
      </c>
      <c r="E929" s="12">
        <f t="shared" ca="1" si="576"/>
        <v>0.71893511461200743</v>
      </c>
      <c r="F929" s="12">
        <f t="shared" ca="1" si="576"/>
        <v>1.0165631750827941</v>
      </c>
      <c r="G929" s="12">
        <f t="shared" ca="1" si="576"/>
        <v>0.61566489832354454</v>
      </c>
      <c r="H929" s="12">
        <f t="shared" ca="1" si="576"/>
        <v>3.2391281197385173</v>
      </c>
      <c r="I929" s="12">
        <f t="shared" ca="1" si="576"/>
        <v>3.8621938605742479</v>
      </c>
      <c r="J929" s="12">
        <f t="shared" ca="1" si="576"/>
        <v>0.52719454550734568</v>
      </c>
      <c r="K929" s="12">
        <f t="shared" ca="1" si="576"/>
        <v>1.2928744230507492</v>
      </c>
      <c r="L929" s="12">
        <f t="shared" ca="1" si="576"/>
        <v>1.365445421967082</v>
      </c>
      <c r="M929" s="12">
        <f t="shared" ca="1" si="576"/>
        <v>3.9089466571889298</v>
      </c>
      <c r="N929" s="12">
        <f t="shared" ca="1" si="576"/>
        <v>2.8805379803999198</v>
      </c>
      <c r="O929" s="12">
        <f t="shared" ca="1" si="576"/>
        <v>4.7840036159987438</v>
      </c>
      <c r="P929" s="12">
        <f t="shared" ca="1" si="576"/>
        <v>2.5345791149077272</v>
      </c>
      <c r="Q929" s="12">
        <f t="shared" ca="1" si="576"/>
        <v>7.5913572557090694</v>
      </c>
      <c r="R929" s="12">
        <f t="shared" ca="1" si="576"/>
        <v>4.5595327131520431</v>
      </c>
      <c r="S929" s="12">
        <f t="shared" ca="1" si="576"/>
        <v>4.8102987093620024</v>
      </c>
      <c r="T929" s="13">
        <f t="shared" ca="1" si="576"/>
        <v>2.1650067204845636</v>
      </c>
    </row>
    <row r="930" spans="1:20" ht="15.75" thickBot="1" x14ac:dyDescent="0.3">
      <c r="A930" s="14">
        <v>42947</v>
      </c>
      <c r="B930" s="15">
        <f t="shared" ref="B930:T930" ca="1" si="577">ABS(((B907-B884)/B907)*100)</f>
        <v>2.0557979083142035</v>
      </c>
      <c r="C930" s="15">
        <f t="shared" ca="1" si="577"/>
        <v>1.3169486791739105</v>
      </c>
      <c r="D930" s="15">
        <f t="shared" ca="1" si="577"/>
        <v>0.54334206820895969</v>
      </c>
      <c r="E930" s="15">
        <f t="shared" ca="1" si="577"/>
        <v>0.80083276089099442</v>
      </c>
      <c r="F930" s="15">
        <f t="shared" ca="1" si="577"/>
        <v>1.1727870412509858</v>
      </c>
      <c r="G930" s="15">
        <f t="shared" ca="1" si="577"/>
        <v>0.7764292983081269</v>
      </c>
      <c r="H930" s="15">
        <f t="shared" ca="1" si="577"/>
        <v>2.6183762741637353</v>
      </c>
      <c r="I930" s="15">
        <f t="shared" ca="1" si="577"/>
        <v>4.6501347839155072</v>
      </c>
      <c r="J930" s="15">
        <f t="shared" ca="1" si="577"/>
        <v>0.22128760378510851</v>
      </c>
      <c r="K930" s="15">
        <f t="shared" ca="1" si="577"/>
        <v>2.1140979394344699</v>
      </c>
      <c r="L930" s="15">
        <f t="shared" ca="1" si="577"/>
        <v>1.0178319677574001</v>
      </c>
      <c r="M930" s="15">
        <f t="shared" ca="1" si="577"/>
        <v>4.1859969051107706</v>
      </c>
      <c r="N930" s="15">
        <f t="shared" ca="1" si="577"/>
        <v>2.4923252283692445</v>
      </c>
      <c r="O930" s="15">
        <f t="shared" ca="1" si="577"/>
        <v>4.9940430884677474</v>
      </c>
      <c r="P930" s="15">
        <f t="shared" ca="1" si="577"/>
        <v>2.5797665726831962</v>
      </c>
      <c r="Q930" s="15">
        <f t="shared" ca="1" si="577"/>
        <v>8.149897570432211</v>
      </c>
      <c r="R930" s="15">
        <f t="shared" ca="1" si="577"/>
        <v>4.3824831351206193</v>
      </c>
      <c r="S930" s="15">
        <f t="shared" ca="1" si="577"/>
        <v>6.3157123145214307</v>
      </c>
      <c r="T930" s="16">
        <f t="shared" ca="1" si="577"/>
        <v>1.2562493857917012</v>
      </c>
    </row>
    <row r="932" spans="1:20" ht="30" x14ac:dyDescent="0.25">
      <c r="A932" s="18" t="s">
        <v>26</v>
      </c>
      <c r="B932">
        <f ca="1">AVERAGE(B910:B930)</f>
        <v>1.1199262249065816</v>
      </c>
      <c r="C932">
        <f t="shared" ref="C932:S932" ca="1" si="578">AVERAGE(C910:C930)</f>
        <v>0.59526512233547779</v>
      </c>
      <c r="D932">
        <f t="shared" ca="1" si="578"/>
        <v>0.2462582468725667</v>
      </c>
      <c r="E932">
        <f t="shared" ca="1" si="578"/>
        <v>0.39783367866658054</v>
      </c>
      <c r="F932">
        <f t="shared" ca="1" si="578"/>
        <v>0.53935081635868176</v>
      </c>
      <c r="G932">
        <f t="shared" ca="1" si="578"/>
        <v>2.338701311243832</v>
      </c>
      <c r="H932">
        <f t="shared" ca="1" si="578"/>
        <v>5.6099681373412906</v>
      </c>
      <c r="I932">
        <f t="shared" ca="1" si="578"/>
        <v>2.3186727155015117</v>
      </c>
      <c r="J932">
        <f t="shared" ca="1" si="578"/>
        <v>0.6311041883262154</v>
      </c>
      <c r="K932">
        <f t="shared" ca="1" si="578"/>
        <v>1.0014142269249899</v>
      </c>
      <c r="L932">
        <f t="shared" ca="1" si="578"/>
        <v>0.74885109484049173</v>
      </c>
      <c r="M932">
        <f ca="1">AVERAGE(M910:M930)</f>
        <v>2.1962942778536263</v>
      </c>
      <c r="N932">
        <f t="shared" ca="1" si="578"/>
        <v>1.2230924308883135</v>
      </c>
      <c r="O932">
        <f t="shared" ca="1" si="578"/>
        <v>2.3819346920849447</v>
      </c>
      <c r="P932">
        <f t="shared" ca="1" si="578"/>
        <v>1.3967715058893564</v>
      </c>
      <c r="Q932">
        <f t="shared" ca="1" si="578"/>
        <v>4.9520085531066007</v>
      </c>
      <c r="R932">
        <f t="shared" ca="1" si="578"/>
        <v>3.1355051715192044</v>
      </c>
      <c r="S932">
        <f t="shared" ca="1" si="578"/>
        <v>2.0966297329707029</v>
      </c>
      <c r="T932">
        <f ca="1">AVERAGE(T910:T930)</f>
        <v>3.2804538310889693</v>
      </c>
    </row>
    <row r="936" spans="1:20" x14ac:dyDescent="0.25">
      <c r="A936" s="1"/>
    </row>
    <row r="937" spans="1:20" x14ac:dyDescent="0.25">
      <c r="A937" s="1"/>
    </row>
    <row r="938" spans="1:20" x14ac:dyDescent="0.25">
      <c r="A938" s="1"/>
    </row>
    <row r="939" spans="1:20" x14ac:dyDescent="0.25">
      <c r="A939" s="1"/>
    </row>
    <row r="940" spans="1:20" x14ac:dyDescent="0.25">
      <c r="A940" s="1"/>
    </row>
    <row r="941" spans="1:20" x14ac:dyDescent="0.25">
      <c r="A941" s="1"/>
    </row>
    <row r="942" spans="1:20" x14ac:dyDescent="0.25">
      <c r="A942" s="1"/>
    </row>
    <row r="943" spans="1:20" x14ac:dyDescent="0.25">
      <c r="A943" s="1"/>
    </row>
    <row r="944" spans="1:20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</sheetData>
  <mergeCells count="2">
    <mergeCell ref="W1:AO1"/>
    <mergeCell ref="AR1:B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tabSelected="1" workbookViewId="0">
      <selection activeCell="B9" sqref="B9"/>
    </sheetView>
  </sheetViews>
  <sheetFormatPr defaultRowHeight="15" x14ac:dyDescent="0.25"/>
  <cols>
    <col min="1" max="1" width="13.7109375" customWidth="1"/>
    <col min="2" max="2" width="90.7109375" bestFit="1" customWidth="1"/>
  </cols>
  <sheetData>
    <row r="2" spans="1:2" x14ac:dyDescent="0.25">
      <c r="A2" t="s">
        <v>29</v>
      </c>
      <c r="B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Calculation Logic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Saswata_4u</dc:creator>
  <cp:lastModifiedBy>Suraj Kumar</cp:lastModifiedBy>
  <dcterms:created xsi:type="dcterms:W3CDTF">2017-11-10T14:14:14Z</dcterms:created>
  <dcterms:modified xsi:type="dcterms:W3CDTF">2017-11-15T17:37:34Z</dcterms:modified>
</cp:coreProperties>
</file>