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repositories\datascience_sensor_data\Maschinelles_Lernen\PythonClassifierApplication_Getriebe\"/>
    </mc:Choice>
  </mc:AlternateContent>
  <bookViews>
    <workbookView xWindow="0" yWindow="0" windowWidth="20490" windowHeight="8220" xr2:uid="{E1E89DF9-D736-4F04-A879-36A08AE9F156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L29" i="1"/>
  <c r="M19" i="1"/>
  <c r="L19" i="1"/>
  <c r="J19" i="1"/>
  <c r="K19" i="1"/>
  <c r="K29" i="1" l="1"/>
  <c r="J29" i="1" l="1"/>
  <c r="H19" i="1"/>
  <c r="H18" i="1"/>
  <c r="H17" i="1"/>
  <c r="H16" i="1"/>
  <c r="H15" i="1"/>
  <c r="H26" i="1"/>
  <c r="H27" i="1"/>
  <c r="H28" i="1"/>
  <c r="H29" i="1"/>
  <c r="H25" i="1"/>
  <c r="H5" i="1"/>
  <c r="H6" i="1"/>
  <c r="H7" i="1"/>
  <c r="H8" i="1"/>
  <c r="H9" i="1"/>
  <c r="H10" i="1"/>
  <c r="H11" i="1"/>
  <c r="H12" i="1"/>
  <c r="H4" i="1"/>
</calcChain>
</file>

<file path=xl/sharedStrings.xml><?xml version="1.0" encoding="utf-8"?>
<sst xmlns="http://schemas.openxmlformats.org/spreadsheetml/2006/main" count="34" uniqueCount="14">
  <si>
    <t>TPR</t>
  </si>
  <si>
    <t>FPR</t>
  </si>
  <si>
    <t>Classification Error</t>
  </si>
  <si>
    <t>(auf 7 Stellen gerundet)</t>
  </si>
  <si>
    <t>C-Parameter</t>
  </si>
  <si>
    <t>lineare SVM</t>
  </si>
  <si>
    <t>Accuracy</t>
  </si>
  <si>
    <t>rbf SVM</t>
  </si>
  <si>
    <t>Execution</t>
  </si>
  <si>
    <t>mean</t>
  </si>
  <si>
    <t>std</t>
  </si>
  <si>
    <t>accuracy</t>
  </si>
  <si>
    <t>(C=1.0)</t>
  </si>
  <si>
    <t>nicht normalisiert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</si>
</sst>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4" fontId="0" fillId="0" borderId="0" xfId="0" applyNumberFormat="1" applyAlignment="1">
      <alignment horizontal="right" vertical="center" wrapText="1"/>
    </xf>
    <xf numFmtId="164" fontId="0" fillId="0" borderId="0" xfId="0" applyNumberFormat="1" applyFont="1" applyBorder="1" applyAlignment="1">
      <alignment horizontal="right" vertical="center" wrapText="1"/>
    </xf>
    <xf numFmtId="11" fontId="0" fillId="0" borderId="0" xfId="0" applyNumberFormat="1"/>
    <xf numFmtId="11" fontId="0" fillId="0" borderId="0" xfId="0" applyNumberFormat="1" applyFont="1" applyBorder="1" applyAlignment="1">
      <alignment horizontal="right" vertical="center" wrapText="1"/>
    </xf>
    <xf numFmtId="0" fontId="0" fillId="0" borderId="0" xfId="0" applyNumberFormat="1"/>
    <xf numFmtId="164" fontId="0" fillId="0" borderId="0" xfId="0" applyNumberFormat="1" applyFill="1"/>
    <xf numFmtId="0" fontId="1" fillId="0" borderId="0" xfId="0" applyFont="1"/>
    <xf numFmtId="0" fontId="0" fillId="0" borderId="2" xfId="0" applyBorder="1"/>
    <xf numFmtId="2" fontId="0" fillId="0" borderId="2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E8F7E-EB4B-4DDE-903A-0584641624B7}">
  <dimension ref="A1:M33"/>
  <sheetViews>
    <sheetView showGridLines="0" tabSelected="1" workbookViewId="0">
      <selection activeCell="M30" sqref="M30"/>
    </sheetView>
  </sheetViews>
  <sheetFormatPr baseColWidth="10" defaultRowHeight="15" x14ac:dyDescent="0.25"/>
  <cols>
    <col min="1" max="3" width="12.28515625" customWidth="1"/>
    <col min="4" max="4" width="13" style="1" customWidth="1"/>
    <col min="5" max="8" width="13" style="2" customWidth="1"/>
  </cols>
  <sheetData>
    <row r="1" spans="1:10" s="5" customFormat="1" ht="45" x14ac:dyDescent="0.25">
      <c r="D1" s="6" t="s">
        <v>4</v>
      </c>
      <c r="E1" s="7" t="s">
        <v>6</v>
      </c>
      <c r="F1" s="7" t="s">
        <v>0</v>
      </c>
      <c r="G1" s="7" t="s">
        <v>1</v>
      </c>
      <c r="H1" s="7" t="s">
        <v>2</v>
      </c>
      <c r="J1" s="8" t="s">
        <v>3</v>
      </c>
    </row>
    <row r="2" spans="1:10" x14ac:dyDescent="0.25">
      <c r="A2" s="14" t="s">
        <v>5</v>
      </c>
      <c r="D2" s="11">
        <v>100000</v>
      </c>
      <c r="E2" s="9">
        <v>0.87834730000000005</v>
      </c>
      <c r="F2" s="9">
        <v>0.84217880000000001</v>
      </c>
      <c r="G2" s="9">
        <v>7.9488100000000006E-2</v>
      </c>
      <c r="H2" s="9">
        <v>0.1216527</v>
      </c>
      <c r="J2" s="2"/>
    </row>
    <row r="3" spans="1:10" x14ac:dyDescent="0.25">
      <c r="A3" t="s">
        <v>13</v>
      </c>
      <c r="D3" s="11">
        <v>1000</v>
      </c>
      <c r="E3" s="9">
        <v>0.87935470000000004</v>
      </c>
      <c r="F3" s="9">
        <v>0.84303740000000005</v>
      </c>
      <c r="G3" s="9">
        <v>7.8458100000000003E-2</v>
      </c>
      <c r="H3" s="9">
        <v>0.1206453</v>
      </c>
      <c r="J3" s="2"/>
    </row>
    <row r="4" spans="1:10" x14ac:dyDescent="0.25">
      <c r="D4" s="1">
        <v>10</v>
      </c>
      <c r="E4" s="2">
        <v>0.88022670000000003</v>
      </c>
      <c r="F4" s="2">
        <v>0.84523510000000002</v>
      </c>
      <c r="G4" s="2">
        <v>7.93074E-2</v>
      </c>
      <c r="H4" s="2">
        <f>1-E4</f>
        <v>0.11977329999999997</v>
      </c>
      <c r="J4" s="2"/>
    </row>
    <row r="5" spans="1:10" x14ac:dyDescent="0.25">
      <c r="D5" s="1">
        <v>1.7</v>
      </c>
      <c r="E5" s="2">
        <v>0.87891859999999999</v>
      </c>
      <c r="F5" s="2">
        <v>0.84280650000000001</v>
      </c>
      <c r="G5" s="2">
        <v>7.8974799999999998E-2</v>
      </c>
      <c r="H5" s="2">
        <f t="shared" ref="H5:H12" si="0">1-E5</f>
        <v>0.12108140000000001</v>
      </c>
    </row>
    <row r="6" spans="1:10" x14ac:dyDescent="0.25">
      <c r="D6" s="1">
        <v>1.3</v>
      </c>
      <c r="E6" s="2">
        <v>0.87894870000000003</v>
      </c>
      <c r="F6" s="2">
        <v>0.84157590000000004</v>
      </c>
      <c r="G6" s="2">
        <v>7.7508999999999995E-2</v>
      </c>
      <c r="H6" s="2">
        <f t="shared" si="0"/>
        <v>0.12105129999999997</v>
      </c>
    </row>
    <row r="7" spans="1:10" x14ac:dyDescent="0.25">
      <c r="D7" s="3">
        <v>1</v>
      </c>
      <c r="E7" s="4">
        <v>0.88004629999999995</v>
      </c>
      <c r="F7" s="4">
        <v>0.84267179999999997</v>
      </c>
      <c r="G7" s="4">
        <v>7.6472600000000002E-2</v>
      </c>
      <c r="H7" s="4">
        <f t="shared" si="0"/>
        <v>0.11995370000000005</v>
      </c>
    </row>
    <row r="8" spans="1:10" x14ac:dyDescent="0.25">
      <c r="D8" s="1">
        <v>0.7</v>
      </c>
      <c r="E8" s="2">
        <v>0.88075289999999995</v>
      </c>
      <c r="F8" s="2">
        <v>0.84575449999999996</v>
      </c>
      <c r="G8" s="2">
        <v>7.8382199999999999E-2</v>
      </c>
      <c r="H8" s="2">
        <f t="shared" si="0"/>
        <v>0.11924710000000005</v>
      </c>
    </row>
    <row r="9" spans="1:10" x14ac:dyDescent="0.25">
      <c r="D9" s="1">
        <v>0.3</v>
      </c>
      <c r="E9" s="2">
        <v>0.88003129999999996</v>
      </c>
      <c r="F9" s="2">
        <v>0.84475679999999997</v>
      </c>
      <c r="G9" s="2">
        <v>7.8873700000000005E-2</v>
      </c>
      <c r="H9" s="2">
        <f t="shared" si="0"/>
        <v>0.11996870000000004</v>
      </c>
    </row>
    <row r="10" spans="1:10" x14ac:dyDescent="0.25">
      <c r="D10" s="1">
        <v>0.01</v>
      </c>
      <c r="E10" s="2">
        <v>0.87983579999999995</v>
      </c>
      <c r="F10" s="2">
        <v>0.84290240000000005</v>
      </c>
      <c r="G10" s="2">
        <v>7.7489000000000002E-2</v>
      </c>
      <c r="H10" s="2">
        <f t="shared" si="0"/>
        <v>0.12016420000000005</v>
      </c>
    </row>
    <row r="11" spans="1:10" x14ac:dyDescent="0.25">
      <c r="D11" s="10">
        <v>1E-3</v>
      </c>
      <c r="E11" s="2">
        <v>0.87227290000000002</v>
      </c>
      <c r="F11" s="2">
        <v>0.84084159999999997</v>
      </c>
      <c r="G11" s="2">
        <v>9.1319200000000003E-2</v>
      </c>
      <c r="H11" s="2">
        <f t="shared" si="0"/>
        <v>0.12772709999999998</v>
      </c>
    </row>
    <row r="12" spans="1:10" x14ac:dyDescent="0.25">
      <c r="D12" s="10">
        <v>1.0000000000000001E-5</v>
      </c>
      <c r="E12" s="2">
        <v>0.83352630000000005</v>
      </c>
      <c r="F12" s="2">
        <v>0.8415802</v>
      </c>
      <c r="G12" s="2">
        <v>0.17563139999999999</v>
      </c>
      <c r="H12" s="2">
        <f t="shared" si="0"/>
        <v>0.16647369999999995</v>
      </c>
    </row>
    <row r="13" spans="1:10" x14ac:dyDescent="0.25">
      <c r="D13" s="10"/>
    </row>
    <row r="14" spans="1:10" ht="30" x14ac:dyDescent="0.25">
      <c r="D14" s="6" t="s">
        <v>8</v>
      </c>
      <c r="E14" s="7" t="s">
        <v>6</v>
      </c>
      <c r="F14" s="7" t="s">
        <v>0</v>
      </c>
      <c r="G14" s="7" t="s">
        <v>1</v>
      </c>
      <c r="H14" s="7" t="s">
        <v>2</v>
      </c>
    </row>
    <row r="15" spans="1:10" x14ac:dyDescent="0.25">
      <c r="C15" t="s">
        <v>12</v>
      </c>
      <c r="D15" s="12">
        <v>1</v>
      </c>
      <c r="E15" s="13">
        <v>0.88004629999999995</v>
      </c>
      <c r="F15" s="13">
        <v>0.84267179999999997</v>
      </c>
      <c r="G15" s="13">
        <v>7.6472600000000002E-2</v>
      </c>
      <c r="H15" s="2">
        <f>1-E15</f>
        <v>0.11995370000000005</v>
      </c>
    </row>
    <row r="16" spans="1:10" x14ac:dyDescent="0.25">
      <c r="D16" s="12">
        <v>2</v>
      </c>
      <c r="E16" s="2">
        <v>0.88132429999999995</v>
      </c>
      <c r="F16" s="2">
        <v>0.84498899999999999</v>
      </c>
      <c r="G16" s="2">
        <v>7.6339599999999994E-2</v>
      </c>
      <c r="H16" s="2">
        <f t="shared" ref="H16:H19" si="1">1-E16</f>
        <v>0.11867570000000005</v>
      </c>
    </row>
    <row r="17" spans="1:13" x14ac:dyDescent="0.25">
      <c r="D17" s="12">
        <v>3</v>
      </c>
      <c r="E17" s="2">
        <v>0.88069280000000005</v>
      </c>
      <c r="F17" s="2">
        <v>0.84332119999999999</v>
      </c>
      <c r="G17" s="2">
        <v>7.5976500000000002E-2</v>
      </c>
      <c r="H17" s="2">
        <f t="shared" si="1"/>
        <v>0.11930719999999995</v>
      </c>
      <c r="J17" s="18" t="s">
        <v>11</v>
      </c>
      <c r="K17" s="18"/>
      <c r="L17" s="18" t="s">
        <v>1</v>
      </c>
      <c r="M17" s="18"/>
    </row>
    <row r="18" spans="1:13" x14ac:dyDescent="0.25">
      <c r="D18" s="12">
        <v>4</v>
      </c>
      <c r="E18" s="2">
        <v>0.88081310000000002</v>
      </c>
      <c r="F18" s="2">
        <v>0.84696059999999995</v>
      </c>
      <c r="G18" s="2">
        <v>8.0276600000000004E-2</v>
      </c>
      <c r="H18" s="2">
        <f t="shared" si="1"/>
        <v>0.11918689999999998</v>
      </c>
      <c r="J18" t="s">
        <v>9</v>
      </c>
      <c r="K18" t="s">
        <v>10</v>
      </c>
      <c r="L18" t="s">
        <v>9</v>
      </c>
      <c r="M18" t="s">
        <v>10</v>
      </c>
    </row>
    <row r="19" spans="1:13" x14ac:dyDescent="0.25">
      <c r="D19" s="12">
        <v>5</v>
      </c>
      <c r="E19" s="2">
        <v>0.88075300000000001</v>
      </c>
      <c r="F19" s="2">
        <v>0.84680160000000004</v>
      </c>
      <c r="G19" s="2">
        <v>8.0078999999999997E-2</v>
      </c>
      <c r="H19" s="2">
        <f t="shared" si="1"/>
        <v>0.11924699999999999</v>
      </c>
      <c r="J19" s="2">
        <f>AVERAGE(E15:E19)</f>
        <v>0.88072590000000006</v>
      </c>
      <c r="K19">
        <f>_xlfn.STDEV.P(E15:E19)</f>
        <v>4.07276952453735E-4</v>
      </c>
      <c r="L19" s="2">
        <f>AVERAGE(G15:G19)</f>
        <v>7.782886E-2</v>
      </c>
      <c r="M19">
        <f>_xlfn.STDEV.P(G15:G19)</f>
        <v>1.9257795944499988E-3</v>
      </c>
    </row>
    <row r="20" spans="1:13" x14ac:dyDescent="0.25">
      <c r="D20" s="12"/>
    </row>
    <row r="21" spans="1:13" x14ac:dyDescent="0.25">
      <c r="D21" s="12"/>
    </row>
    <row r="22" spans="1:13" x14ac:dyDescent="0.25">
      <c r="D22" s="12"/>
    </row>
    <row r="23" spans="1:13" s="15" customFormat="1" x14ac:dyDescent="0.25">
      <c r="D23" s="16"/>
      <c r="E23" s="17"/>
      <c r="F23" s="17"/>
      <c r="G23" s="17"/>
      <c r="H23" s="17"/>
    </row>
    <row r="24" spans="1:13" ht="30" x14ac:dyDescent="0.25">
      <c r="D24" s="6" t="s">
        <v>8</v>
      </c>
      <c r="E24" s="7" t="s">
        <v>6</v>
      </c>
      <c r="F24" s="7" t="s">
        <v>0</v>
      </c>
      <c r="G24" s="7" t="s">
        <v>1</v>
      </c>
      <c r="H24" s="7" t="s">
        <v>2</v>
      </c>
    </row>
    <row r="25" spans="1:13" x14ac:dyDescent="0.25">
      <c r="A25" s="14" t="s">
        <v>7</v>
      </c>
      <c r="C25" t="s">
        <v>12</v>
      </c>
      <c r="D25" s="12">
        <v>1</v>
      </c>
      <c r="E25" s="13">
        <v>0.99272280000000002</v>
      </c>
      <c r="F25" s="13">
        <v>0.9950232</v>
      </c>
      <c r="G25" s="13">
        <v>9.9535000000000005E-3</v>
      </c>
      <c r="H25" s="2">
        <f>1-E25</f>
        <v>7.2771999999999837E-3</v>
      </c>
    </row>
    <row r="26" spans="1:13" x14ac:dyDescent="0.25">
      <c r="A26" t="s">
        <v>13</v>
      </c>
      <c r="D26" s="12">
        <v>2</v>
      </c>
      <c r="E26" s="2">
        <v>0.99246719999999999</v>
      </c>
      <c r="F26" s="2">
        <v>0.99497080000000004</v>
      </c>
      <c r="G26" s="2">
        <v>1.04499E-2</v>
      </c>
      <c r="H26" s="2">
        <f t="shared" ref="H26:H29" si="2">1-E26</f>
        <v>7.5328000000000062E-3</v>
      </c>
    </row>
    <row r="27" spans="1:13" x14ac:dyDescent="0.25">
      <c r="D27" s="12">
        <v>3</v>
      </c>
      <c r="E27" s="2">
        <v>0.99219650000000004</v>
      </c>
      <c r="F27" s="2">
        <v>0.99479139999999999</v>
      </c>
      <c r="G27" s="2">
        <v>1.0812E-2</v>
      </c>
      <c r="H27" s="2">
        <f t="shared" si="2"/>
        <v>7.8034999999999632E-3</v>
      </c>
      <c r="J27" s="18" t="s">
        <v>11</v>
      </c>
      <c r="K27" s="18"/>
      <c r="L27" s="18" t="s">
        <v>1</v>
      </c>
      <c r="M27" s="18"/>
    </row>
    <row r="28" spans="1:13" x14ac:dyDescent="0.25">
      <c r="D28" s="12">
        <v>4</v>
      </c>
      <c r="E28" s="2">
        <v>0.99263259999999998</v>
      </c>
      <c r="F28" s="2">
        <v>0.99502330000000005</v>
      </c>
      <c r="G28" s="2">
        <v>1.01154E-2</v>
      </c>
      <c r="H28" s="2">
        <f t="shared" si="2"/>
        <v>7.3674000000000239E-3</v>
      </c>
      <c r="J28" t="s">
        <v>9</v>
      </c>
      <c r="K28" t="s">
        <v>10</v>
      </c>
      <c r="L28" t="s">
        <v>9</v>
      </c>
      <c r="M28" t="s">
        <v>10</v>
      </c>
    </row>
    <row r="29" spans="1:13" x14ac:dyDescent="0.25">
      <c r="D29" s="12">
        <v>5</v>
      </c>
      <c r="E29" s="2">
        <v>0.99219650000000004</v>
      </c>
      <c r="F29" s="2">
        <v>0.99550899999999998</v>
      </c>
      <c r="G29" s="2">
        <v>1.1624900000000001E-2</v>
      </c>
      <c r="H29" s="2">
        <f t="shared" si="2"/>
        <v>7.8034999999999632E-3</v>
      </c>
      <c r="J29" s="2">
        <f>AVERAGE(E25:E29)</f>
        <v>0.99244312000000012</v>
      </c>
      <c r="K29">
        <f>_xlfn.STDEV.P(E25:E29)</f>
        <v>2.1741493416964876E-4</v>
      </c>
      <c r="L29" s="2">
        <f>AVERAGE(G25:G29)</f>
        <v>1.0591140000000001E-2</v>
      </c>
      <c r="M29">
        <f>_xlfn.STDEV.P(G25:G29)</f>
        <v>5.9502956766870009E-4</v>
      </c>
    </row>
    <row r="30" spans="1:13" x14ac:dyDescent="0.25">
      <c r="D30" s="12"/>
    </row>
    <row r="31" spans="1:13" x14ac:dyDescent="0.25">
      <c r="D31" s="12"/>
    </row>
    <row r="32" spans="1:13" x14ac:dyDescent="0.25">
      <c r="D32" s="12"/>
    </row>
    <row r="33" spans="4:4" x14ac:dyDescent="0.25">
      <c r="D33" s="12"/>
    </row>
  </sheetData>
  <mergeCells count="4">
    <mergeCell ref="J17:K17"/>
    <mergeCell ref="J27:K27"/>
    <mergeCell ref="L17:M17"/>
    <mergeCell ref="L27:M2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Trat</dc:creator>
  <cp:lastModifiedBy>Martin Trat</cp:lastModifiedBy>
  <dcterms:created xsi:type="dcterms:W3CDTF">2018-01-04T21:26:04Z</dcterms:created>
  <dcterms:modified xsi:type="dcterms:W3CDTF">2018-01-18T16:48:44Z</dcterms:modified>
</cp:coreProperties>
</file>