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ocuments\Work\Blog\Data_Team_Blog_Posts\JamesBondPlot\"/>
    </mc:Choice>
  </mc:AlternateContent>
  <bookViews>
    <workbookView xWindow="0" yWindow="0" windowWidth="16040" windowHeight="7310"/>
  </bookViews>
  <sheets>
    <sheet name="Country Count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2" i="7"/>
</calcChain>
</file>

<file path=xl/sharedStrings.xml><?xml version="1.0" encoding="utf-8"?>
<sst xmlns="http://schemas.openxmlformats.org/spreadsheetml/2006/main" count="48" uniqueCount="48">
  <si>
    <t>Jamaica</t>
  </si>
  <si>
    <t>Croatia</t>
  </si>
  <si>
    <t>Mexico</t>
  </si>
  <si>
    <t>Switzerland</t>
  </si>
  <si>
    <t>France</t>
  </si>
  <si>
    <t>Portugal</t>
  </si>
  <si>
    <t>Japan</t>
  </si>
  <si>
    <t>Egypt</t>
  </si>
  <si>
    <t>Austria</t>
  </si>
  <si>
    <t>Spain</t>
  </si>
  <si>
    <t>Italy</t>
  </si>
  <si>
    <t>Albania</t>
  </si>
  <si>
    <t>Greece</t>
  </si>
  <si>
    <t>India</t>
  </si>
  <si>
    <t>Gibraltar</t>
  </si>
  <si>
    <t>Afghanistan</t>
  </si>
  <si>
    <t>Bahamas</t>
  </si>
  <si>
    <t>Cuba</t>
  </si>
  <si>
    <t>Vietnam</t>
  </si>
  <si>
    <t>Azerbijan</t>
  </si>
  <si>
    <t>Kazakhstan</t>
  </si>
  <si>
    <t>Iceland</t>
  </si>
  <si>
    <t>Madagascar</t>
  </si>
  <si>
    <t>Montenegro</t>
  </si>
  <si>
    <t>Haiti</t>
  </si>
  <si>
    <t>Bolivia</t>
  </si>
  <si>
    <t>Russia</t>
  </si>
  <si>
    <t>Morocco</t>
  </si>
  <si>
    <t>UK</t>
  </si>
  <si>
    <t>Turkey</t>
  </si>
  <si>
    <t>Serbia</t>
  </si>
  <si>
    <t>USA</t>
  </si>
  <si>
    <t>Netherlands</t>
  </si>
  <si>
    <t>Thailand</t>
  </si>
  <si>
    <t>Lebanon</t>
  </si>
  <si>
    <t>Brazil</t>
  </si>
  <si>
    <t>Germany</t>
  </si>
  <si>
    <t>Czech Republic</t>
  </si>
  <si>
    <t>Pakistan</t>
  </si>
  <si>
    <t>Panama</t>
  </si>
  <si>
    <t>Lat</t>
  </si>
  <si>
    <t>Lon</t>
  </si>
  <si>
    <t>Monaco</t>
  </si>
  <si>
    <t>Country</t>
  </si>
  <si>
    <t>NumFilms</t>
  </si>
  <si>
    <t>Label</t>
  </si>
  <si>
    <t>China/Hong Kong/Macau</t>
  </si>
  <si>
    <t>N/S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</si>
</sst>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/>
  </sheetViews>
  <sheetFormatPr defaultRowHeight="14.5" x14ac:dyDescent="0.35"/>
  <cols>
    <col min="1" max="1" width="22" bestFit="1" customWidth="1"/>
    <col min="2" max="2" width="9.08984375" bestFit="1" customWidth="1"/>
    <col min="3" max="3" width="5" style="1" bestFit="1" customWidth="1"/>
    <col min="4" max="4" width="6" style="1" bestFit="1" customWidth="1"/>
    <col min="5" max="5" width="24" bestFit="1" customWidth="1"/>
  </cols>
  <sheetData>
    <row r="1" spans="1:5" x14ac:dyDescent="0.35">
      <c r="A1" t="s">
        <v>43</v>
      </c>
      <c r="B1" t="s">
        <v>44</v>
      </c>
      <c r="C1" s="1" t="s">
        <v>40</v>
      </c>
      <c r="D1" s="1" t="s">
        <v>41</v>
      </c>
      <c r="E1" t="s">
        <v>45</v>
      </c>
    </row>
    <row r="2" spans="1:5" x14ac:dyDescent="0.35">
      <c r="A2" s="2" t="s">
        <v>28</v>
      </c>
      <c r="B2">
        <v>22</v>
      </c>
      <c r="C2" s="1">
        <v>55.4</v>
      </c>
      <c r="D2" s="1">
        <v>-3.4</v>
      </c>
      <c r="E2" t="str">
        <f t="shared" ref="E2:E44" si="0">CONCATENATE(A2,": ",B2)</f>
        <v>UK: 22</v>
      </c>
    </row>
    <row r="3" spans="1:5" x14ac:dyDescent="0.35">
      <c r="A3" s="2" t="s">
        <v>31</v>
      </c>
      <c r="B3">
        <v>9</v>
      </c>
      <c r="C3" s="1">
        <v>37.1</v>
      </c>
      <c r="D3" s="1">
        <v>-95.7</v>
      </c>
      <c r="E3" t="str">
        <f t="shared" si="0"/>
        <v>USA: 9</v>
      </c>
    </row>
    <row r="4" spans="1:5" x14ac:dyDescent="0.35">
      <c r="A4" s="2" t="s">
        <v>10</v>
      </c>
      <c r="B4">
        <v>7</v>
      </c>
      <c r="C4" s="1">
        <v>41.9</v>
      </c>
      <c r="D4" s="1">
        <v>12.6</v>
      </c>
      <c r="E4" t="str">
        <f t="shared" si="0"/>
        <v>Italy: 7</v>
      </c>
    </row>
    <row r="5" spans="1:5" x14ac:dyDescent="0.35">
      <c r="A5" s="2" t="s">
        <v>26</v>
      </c>
      <c r="B5">
        <v>4</v>
      </c>
      <c r="C5" s="1">
        <v>61.5</v>
      </c>
      <c r="D5" s="1">
        <v>105.3</v>
      </c>
      <c r="E5" t="str">
        <f t="shared" si="0"/>
        <v>Russia: 4</v>
      </c>
    </row>
    <row r="6" spans="1:5" x14ac:dyDescent="0.35">
      <c r="A6" s="2" t="s">
        <v>16</v>
      </c>
      <c r="B6">
        <v>4</v>
      </c>
      <c r="C6" s="1">
        <v>25</v>
      </c>
      <c r="D6" s="1">
        <v>-77.400000000000006</v>
      </c>
      <c r="E6" t="str">
        <f t="shared" si="0"/>
        <v>Bahamas: 4</v>
      </c>
    </row>
    <row r="7" spans="1:5" x14ac:dyDescent="0.35">
      <c r="A7" s="2" t="s">
        <v>46</v>
      </c>
      <c r="B7">
        <v>4</v>
      </c>
      <c r="C7" s="1">
        <v>35.9</v>
      </c>
      <c r="D7" s="1">
        <v>104.2</v>
      </c>
      <c r="E7" t="str">
        <f t="shared" si="0"/>
        <v>China/Hong Kong/Macau: 4</v>
      </c>
    </row>
    <row r="8" spans="1:5" x14ac:dyDescent="0.35">
      <c r="A8" s="2" t="s">
        <v>8</v>
      </c>
      <c r="B8">
        <v>4</v>
      </c>
      <c r="C8" s="1">
        <v>47.5</v>
      </c>
      <c r="D8" s="1">
        <v>14.6</v>
      </c>
      <c r="E8" t="str">
        <f t="shared" si="0"/>
        <v>Austria: 4</v>
      </c>
    </row>
    <row r="9" spans="1:5" x14ac:dyDescent="0.35">
      <c r="A9" s="2" t="s">
        <v>4</v>
      </c>
      <c r="B9">
        <v>4</v>
      </c>
      <c r="C9" s="1">
        <v>46.2</v>
      </c>
      <c r="D9" s="1">
        <v>2.2000000000000002</v>
      </c>
      <c r="E9" t="str">
        <f t="shared" si="0"/>
        <v>France: 4</v>
      </c>
    </row>
    <row r="10" spans="1:5" x14ac:dyDescent="0.35">
      <c r="A10" s="2" t="s">
        <v>29</v>
      </c>
      <c r="B10">
        <v>3</v>
      </c>
      <c r="C10" s="1">
        <v>39</v>
      </c>
      <c r="D10" s="1">
        <v>35.200000000000003</v>
      </c>
      <c r="E10" t="str">
        <f t="shared" si="0"/>
        <v>Turkey: 3</v>
      </c>
    </row>
    <row r="11" spans="1:5" x14ac:dyDescent="0.35">
      <c r="A11" s="2" t="s">
        <v>17</v>
      </c>
      <c r="B11">
        <v>3</v>
      </c>
      <c r="C11" s="1">
        <v>21.5</v>
      </c>
      <c r="D11" s="1">
        <v>-77.8</v>
      </c>
      <c r="E11" t="str">
        <f t="shared" si="0"/>
        <v>Cuba: 3</v>
      </c>
    </row>
    <row r="12" spans="1:5" x14ac:dyDescent="0.35">
      <c r="A12" s="2" t="s">
        <v>6</v>
      </c>
      <c r="B12">
        <v>3</v>
      </c>
      <c r="C12" s="1">
        <v>36.200000000000003</v>
      </c>
      <c r="D12" s="1">
        <v>138.30000000000001</v>
      </c>
      <c r="E12" t="str">
        <f t="shared" si="0"/>
        <v>Japan: 3</v>
      </c>
    </row>
    <row r="13" spans="1:5" x14ac:dyDescent="0.35">
      <c r="A13" s="2" t="s">
        <v>27</v>
      </c>
      <c r="B13">
        <v>2</v>
      </c>
      <c r="C13" s="1">
        <v>31.8</v>
      </c>
      <c r="D13" s="1">
        <v>-7.1</v>
      </c>
      <c r="E13" t="str">
        <f t="shared" si="0"/>
        <v>Morocco: 2</v>
      </c>
    </row>
    <row r="14" spans="1:5" x14ac:dyDescent="0.35">
      <c r="A14" s="2" t="s">
        <v>3</v>
      </c>
      <c r="B14">
        <v>2</v>
      </c>
      <c r="C14" s="1">
        <v>46.8</v>
      </c>
      <c r="D14" s="1">
        <v>8.1999999999999993</v>
      </c>
      <c r="E14" t="str">
        <f t="shared" si="0"/>
        <v>Switzerland: 2</v>
      </c>
    </row>
    <row r="15" spans="1:5" x14ac:dyDescent="0.35">
      <c r="A15" s="2" t="s">
        <v>9</v>
      </c>
      <c r="B15">
        <v>2</v>
      </c>
      <c r="C15" s="1">
        <v>40.5</v>
      </c>
      <c r="D15" s="1">
        <v>-3.7</v>
      </c>
      <c r="E15" t="str">
        <f t="shared" si="0"/>
        <v>Spain: 2</v>
      </c>
    </row>
    <row r="16" spans="1:5" x14ac:dyDescent="0.35">
      <c r="A16" s="2" t="s">
        <v>36</v>
      </c>
      <c r="B16">
        <v>2</v>
      </c>
      <c r="C16" s="1">
        <v>51.2</v>
      </c>
      <c r="D16" s="1">
        <v>10.5</v>
      </c>
      <c r="E16" t="str">
        <f t="shared" si="0"/>
        <v>Germany: 2</v>
      </c>
    </row>
    <row r="17" spans="1:5" x14ac:dyDescent="0.35">
      <c r="A17" s="2" t="s">
        <v>37</v>
      </c>
      <c r="B17">
        <v>2</v>
      </c>
      <c r="C17" s="1">
        <v>49.8</v>
      </c>
      <c r="D17" s="1">
        <v>15.5</v>
      </c>
      <c r="E17" t="str">
        <f t="shared" si="0"/>
        <v>Czech Republic: 2</v>
      </c>
    </row>
    <row r="18" spans="1:5" x14ac:dyDescent="0.35">
      <c r="A18" s="2" t="s">
        <v>7</v>
      </c>
      <c r="B18">
        <v>2</v>
      </c>
      <c r="C18" s="1">
        <v>26.8</v>
      </c>
      <c r="D18" s="1">
        <v>30.8</v>
      </c>
      <c r="E18" t="str">
        <f t="shared" si="0"/>
        <v>Egypt: 2</v>
      </c>
    </row>
    <row r="19" spans="1:5" x14ac:dyDescent="0.35">
      <c r="A19" s="2" t="s">
        <v>2</v>
      </c>
      <c r="B19">
        <v>2</v>
      </c>
      <c r="C19" s="1">
        <v>23.6</v>
      </c>
      <c r="D19" s="1">
        <v>-102.6</v>
      </c>
      <c r="E19" t="str">
        <f t="shared" si="0"/>
        <v>Mexico: 2</v>
      </c>
    </row>
    <row r="20" spans="1:5" x14ac:dyDescent="0.35">
      <c r="A20" s="2" t="s">
        <v>5</v>
      </c>
      <c r="B20">
        <v>1</v>
      </c>
      <c r="C20" s="1">
        <v>39.4</v>
      </c>
      <c r="D20" s="1">
        <v>-8.1999999999999993</v>
      </c>
      <c r="E20" t="str">
        <f t="shared" si="0"/>
        <v>Portugal: 1</v>
      </c>
    </row>
    <row r="21" spans="1:5" x14ac:dyDescent="0.35">
      <c r="A21" s="2" t="s">
        <v>11</v>
      </c>
      <c r="B21">
        <v>1</v>
      </c>
      <c r="C21" s="1">
        <v>41.2</v>
      </c>
      <c r="D21" s="1">
        <v>20.2</v>
      </c>
      <c r="E21" t="str">
        <f t="shared" si="0"/>
        <v>Albania: 1</v>
      </c>
    </row>
    <row r="22" spans="1:5" x14ac:dyDescent="0.35">
      <c r="A22" s="2" t="s">
        <v>12</v>
      </c>
      <c r="B22">
        <v>1</v>
      </c>
      <c r="C22" s="1">
        <v>39.1</v>
      </c>
      <c r="D22" s="1">
        <v>21.8</v>
      </c>
      <c r="E22" t="str">
        <f t="shared" si="0"/>
        <v>Greece: 1</v>
      </c>
    </row>
    <row r="23" spans="1:5" x14ac:dyDescent="0.35">
      <c r="A23" s="2" t="s">
        <v>35</v>
      </c>
      <c r="B23">
        <v>1</v>
      </c>
      <c r="C23" s="1">
        <v>-14.2</v>
      </c>
      <c r="D23" s="1">
        <v>-51.9</v>
      </c>
      <c r="E23" t="str">
        <f t="shared" si="0"/>
        <v>Brazil: 1</v>
      </c>
    </row>
    <row r="24" spans="1:5" x14ac:dyDescent="0.35">
      <c r="A24" s="2" t="s">
        <v>38</v>
      </c>
      <c r="B24">
        <v>1</v>
      </c>
      <c r="C24" s="1">
        <v>30.4</v>
      </c>
      <c r="D24" s="1">
        <v>69.3</v>
      </c>
      <c r="E24" t="str">
        <f t="shared" si="0"/>
        <v>Pakistan: 1</v>
      </c>
    </row>
    <row r="25" spans="1:5" x14ac:dyDescent="0.35">
      <c r="A25" s="2" t="s">
        <v>0</v>
      </c>
      <c r="B25">
        <v>1</v>
      </c>
      <c r="C25" s="1">
        <v>18.100000000000001</v>
      </c>
      <c r="D25" s="1">
        <v>-77.3</v>
      </c>
      <c r="E25" t="str">
        <f t="shared" si="0"/>
        <v>Jamaica: 1</v>
      </c>
    </row>
    <row r="26" spans="1:5" x14ac:dyDescent="0.35">
      <c r="A26" s="2" t="s">
        <v>30</v>
      </c>
      <c r="B26">
        <v>1</v>
      </c>
      <c r="C26" s="1">
        <v>44</v>
      </c>
      <c r="D26" s="1">
        <v>21</v>
      </c>
      <c r="E26" t="str">
        <f t="shared" si="0"/>
        <v>Serbia: 1</v>
      </c>
    </row>
    <row r="27" spans="1:5" x14ac:dyDescent="0.35">
      <c r="A27" s="2" t="s">
        <v>15</v>
      </c>
      <c r="B27">
        <v>1</v>
      </c>
      <c r="C27" s="1">
        <v>33.9</v>
      </c>
      <c r="D27" s="1">
        <v>67.7</v>
      </c>
      <c r="E27" t="str">
        <f t="shared" si="0"/>
        <v>Afghanistan: 1</v>
      </c>
    </row>
    <row r="28" spans="1:5" x14ac:dyDescent="0.35">
      <c r="A28" s="2" t="s">
        <v>33</v>
      </c>
      <c r="B28">
        <v>1</v>
      </c>
      <c r="C28" s="1">
        <v>15.9</v>
      </c>
      <c r="D28" s="1">
        <v>101</v>
      </c>
      <c r="E28" t="str">
        <f t="shared" si="0"/>
        <v>Thailand: 1</v>
      </c>
    </row>
    <row r="29" spans="1:5" x14ac:dyDescent="0.35">
      <c r="A29" s="2" t="s">
        <v>20</v>
      </c>
      <c r="B29">
        <v>1</v>
      </c>
      <c r="C29" s="1">
        <v>48</v>
      </c>
      <c r="D29" s="1">
        <v>66.900000000000006</v>
      </c>
      <c r="E29" t="str">
        <f t="shared" si="0"/>
        <v>Kazakhstan: 1</v>
      </c>
    </row>
    <row r="30" spans="1:5" x14ac:dyDescent="0.35">
      <c r="A30" s="2" t="s">
        <v>13</v>
      </c>
      <c r="B30">
        <v>1</v>
      </c>
      <c r="C30" s="1">
        <v>20.6</v>
      </c>
      <c r="D30" s="1">
        <v>79</v>
      </c>
      <c r="E30" t="str">
        <f t="shared" si="0"/>
        <v>India: 1</v>
      </c>
    </row>
    <row r="31" spans="1:5" x14ac:dyDescent="0.35">
      <c r="A31" s="2" t="s">
        <v>47</v>
      </c>
      <c r="B31">
        <v>1</v>
      </c>
      <c r="C31" s="1">
        <v>37.700000000000003</v>
      </c>
      <c r="D31" s="1">
        <v>128</v>
      </c>
      <c r="E31" t="str">
        <f t="shared" si="0"/>
        <v>N/S Korea: 1</v>
      </c>
    </row>
    <row r="32" spans="1:5" x14ac:dyDescent="0.35">
      <c r="A32" s="2" t="s">
        <v>39</v>
      </c>
      <c r="B32">
        <v>1</v>
      </c>
      <c r="C32" s="1">
        <v>8.5</v>
      </c>
      <c r="D32" s="1">
        <v>-80.8</v>
      </c>
      <c r="E32" t="str">
        <f t="shared" si="0"/>
        <v>Panama: 1</v>
      </c>
    </row>
    <row r="33" spans="1:5" x14ac:dyDescent="0.35">
      <c r="A33" s="2" t="s">
        <v>34</v>
      </c>
      <c r="B33">
        <v>1</v>
      </c>
      <c r="C33" s="1">
        <v>33.9</v>
      </c>
      <c r="D33" s="1">
        <v>35.9</v>
      </c>
      <c r="E33" t="str">
        <f t="shared" si="0"/>
        <v>Lebanon: 1</v>
      </c>
    </row>
    <row r="34" spans="1:5" x14ac:dyDescent="0.35">
      <c r="A34" s="2" t="s">
        <v>19</v>
      </c>
      <c r="B34">
        <v>1</v>
      </c>
      <c r="C34" s="1">
        <v>40.1</v>
      </c>
      <c r="D34" s="1">
        <v>47.6</v>
      </c>
      <c r="E34" t="str">
        <f t="shared" si="0"/>
        <v>Azerbijan: 1</v>
      </c>
    </row>
    <row r="35" spans="1:5" x14ac:dyDescent="0.35">
      <c r="A35" s="2" t="s">
        <v>22</v>
      </c>
      <c r="B35">
        <v>1</v>
      </c>
      <c r="C35" s="1">
        <v>-18.8</v>
      </c>
      <c r="D35" s="1">
        <v>46.9</v>
      </c>
      <c r="E35" t="str">
        <f t="shared" si="0"/>
        <v>Madagascar: 1</v>
      </c>
    </row>
    <row r="36" spans="1:5" x14ac:dyDescent="0.35">
      <c r="A36" s="2" t="s">
        <v>18</v>
      </c>
      <c r="B36">
        <v>1</v>
      </c>
      <c r="C36" s="1">
        <v>14.1</v>
      </c>
      <c r="D36" s="1">
        <v>108.3</v>
      </c>
      <c r="E36" t="str">
        <f t="shared" si="0"/>
        <v>Vietnam: 1</v>
      </c>
    </row>
    <row r="37" spans="1:5" x14ac:dyDescent="0.35">
      <c r="A37" s="2" t="s">
        <v>24</v>
      </c>
      <c r="B37">
        <v>1</v>
      </c>
      <c r="C37" s="1">
        <v>19</v>
      </c>
      <c r="D37" s="1">
        <v>-72.3</v>
      </c>
      <c r="E37" t="str">
        <f t="shared" si="0"/>
        <v>Haiti: 1</v>
      </c>
    </row>
    <row r="38" spans="1:5" x14ac:dyDescent="0.35">
      <c r="A38" s="2" t="s">
        <v>25</v>
      </c>
      <c r="B38">
        <v>1</v>
      </c>
      <c r="C38" s="1">
        <v>-16.3</v>
      </c>
      <c r="D38" s="1">
        <v>-63.6</v>
      </c>
      <c r="E38" t="str">
        <f t="shared" si="0"/>
        <v>Bolivia: 1</v>
      </c>
    </row>
    <row r="39" spans="1:5" x14ac:dyDescent="0.35">
      <c r="A39" s="2" t="s">
        <v>1</v>
      </c>
      <c r="B39">
        <v>1</v>
      </c>
      <c r="C39" s="1">
        <v>45.1</v>
      </c>
      <c r="D39" s="1">
        <v>15.2</v>
      </c>
      <c r="E39" t="str">
        <f t="shared" si="0"/>
        <v>Croatia: 1</v>
      </c>
    </row>
    <row r="40" spans="1:5" x14ac:dyDescent="0.35">
      <c r="A40" s="2" t="s">
        <v>23</v>
      </c>
      <c r="B40">
        <v>1</v>
      </c>
      <c r="C40" s="1">
        <v>42.7</v>
      </c>
      <c r="D40" s="1">
        <v>19.399999999999999</v>
      </c>
      <c r="E40" t="str">
        <f t="shared" si="0"/>
        <v>Montenegro: 1</v>
      </c>
    </row>
    <row r="41" spans="1:5" x14ac:dyDescent="0.35">
      <c r="A41" s="2" t="s">
        <v>21</v>
      </c>
      <c r="B41">
        <v>1</v>
      </c>
      <c r="C41" s="1">
        <v>65</v>
      </c>
      <c r="D41" s="1">
        <v>-19</v>
      </c>
      <c r="E41" t="str">
        <f t="shared" si="0"/>
        <v>Iceland: 1</v>
      </c>
    </row>
    <row r="42" spans="1:5" x14ac:dyDescent="0.35">
      <c r="A42" s="2" t="s">
        <v>14</v>
      </c>
      <c r="B42">
        <v>1</v>
      </c>
      <c r="C42" s="1">
        <v>36.1</v>
      </c>
      <c r="D42" s="1">
        <v>-5.4</v>
      </c>
      <c r="E42" t="str">
        <f t="shared" si="0"/>
        <v>Gibraltar: 1</v>
      </c>
    </row>
    <row r="43" spans="1:5" x14ac:dyDescent="0.35">
      <c r="A43" s="2" t="s">
        <v>32</v>
      </c>
      <c r="B43">
        <v>1</v>
      </c>
      <c r="C43" s="1">
        <v>52.1</v>
      </c>
      <c r="D43" s="1">
        <v>5.3</v>
      </c>
      <c r="E43" t="str">
        <f t="shared" si="0"/>
        <v>Netherlands: 1</v>
      </c>
    </row>
    <row r="44" spans="1:5" x14ac:dyDescent="0.35">
      <c r="A44" s="2" t="s">
        <v>42</v>
      </c>
      <c r="B44">
        <v>1</v>
      </c>
      <c r="C44" s="1">
        <v>43.7</v>
      </c>
      <c r="D44" s="1">
        <v>7.4</v>
      </c>
      <c r="E44" t="str">
        <f t="shared" si="0"/>
        <v>Monaco: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Data Lab</dc:creator>
  <cp:lastModifiedBy>The Data Lab</cp:lastModifiedBy>
  <dcterms:created xsi:type="dcterms:W3CDTF">2015-11-13T11:44:02Z</dcterms:created>
  <dcterms:modified xsi:type="dcterms:W3CDTF">2018-02-27T15:50:23Z</dcterms:modified>
</cp:coreProperties>
</file>