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_\OneDrive\Documents\GitHub\bike-friendly-street-classifier\writeup\figures\"/>
    </mc:Choice>
  </mc:AlternateContent>
  <xr:revisionPtr revIDLastSave="0" documentId="13_ncr:1_{C8788125-BB36-4033-B425-CD16D356986E}" xr6:coauthVersionLast="40" xr6:coauthVersionMax="40" xr10:uidLastSave="{00000000-0000-0000-0000-000000000000}"/>
  <bookViews>
    <workbookView xWindow="0" yWindow="0" windowWidth="15375" windowHeight="5835" xr2:uid="{7BEC9C35-FF31-4740-A565-87F69C7AF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10" i="1"/>
  <c r="G4" i="1"/>
  <c r="D20" i="1" l="1"/>
  <c r="A20" i="1"/>
  <c r="D16" i="1"/>
  <c r="D17" i="1"/>
  <c r="D1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  <c r="D22" i="1" l="1"/>
</calcChain>
</file>

<file path=xl/sharedStrings.xml><?xml version="1.0" encoding="utf-8"?>
<sst xmlns="http://schemas.openxmlformats.org/spreadsheetml/2006/main" count="3" uniqueCount="3">
  <si>
    <t>Average samples done per user</t>
  </si>
  <si>
    <t>Cumulative Mean</t>
  </si>
  <si>
    <t>Per Person 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</si>
</sst>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308D-6CCC-4788-A452-C99DCFCE0098}">
  <dimension ref="A1:G22"/>
  <sheetViews>
    <sheetView tabSelected="1" zoomScale="87" workbookViewId="0">
      <selection activeCell="G8" sqref="G8"/>
    </sheetView>
  </sheetViews>
  <sheetFormatPr defaultRowHeight="14.25" x14ac:dyDescent="0.45"/>
  <sheetData>
    <row r="1" spans="1:7" ht="15" customHeight="1" x14ac:dyDescent="0.45">
      <c r="A1" s="1">
        <v>105</v>
      </c>
      <c r="B1" s="1">
        <v>0.60952380952380902</v>
      </c>
      <c r="D1" s="6">
        <f>A1*B1</f>
        <v>63.99999999999995</v>
      </c>
    </row>
    <row r="2" spans="1:7" ht="15" customHeight="1" x14ac:dyDescent="0.45">
      <c r="A2" s="1">
        <v>222</v>
      </c>
      <c r="B2" s="1">
        <v>0.63063063063062996</v>
      </c>
      <c r="D2" s="6">
        <f t="shared" ref="D2:D17" si="0">A2*B2</f>
        <v>139.99999999999986</v>
      </c>
    </row>
    <row r="3" spans="1:7" ht="15" customHeight="1" x14ac:dyDescent="0.45">
      <c r="A3" s="1">
        <v>75</v>
      </c>
      <c r="B3" s="1">
        <v>0.66666666666666596</v>
      </c>
      <c r="D3" s="6">
        <f t="shared" si="0"/>
        <v>49.99999999999995</v>
      </c>
      <c r="G3" t="s">
        <v>0</v>
      </c>
    </row>
    <row r="4" spans="1:7" ht="15" customHeight="1" x14ac:dyDescent="0.45">
      <c r="A4" s="1">
        <v>6</v>
      </c>
      <c r="B4" s="1">
        <v>0.33333333333333298</v>
      </c>
      <c r="D4" s="6">
        <f t="shared" si="0"/>
        <v>1.9999999999999978</v>
      </c>
      <c r="G4">
        <f>AVERAGE(A1:A17)</f>
        <v>77.235294117647058</v>
      </c>
    </row>
    <row r="5" spans="1:7" ht="15" customHeight="1" x14ac:dyDescent="0.45">
      <c r="A5" s="1">
        <v>102</v>
      </c>
      <c r="B5" s="1">
        <v>0.45098039215686198</v>
      </c>
      <c r="D5" s="6">
        <f t="shared" si="0"/>
        <v>45.999999999999922</v>
      </c>
    </row>
    <row r="6" spans="1:7" ht="15" customHeight="1" x14ac:dyDescent="0.45">
      <c r="A6" s="1">
        <v>38</v>
      </c>
      <c r="B6" s="1">
        <v>0.73684210526315697</v>
      </c>
      <c r="D6" s="6">
        <f t="shared" si="0"/>
        <v>27.999999999999964</v>
      </c>
      <c r="G6" t="s">
        <v>1</v>
      </c>
    </row>
    <row r="7" spans="1:7" ht="15" customHeight="1" x14ac:dyDescent="0.45">
      <c r="A7" s="1">
        <v>7</v>
      </c>
      <c r="B7" s="1">
        <v>0.28571428571428498</v>
      </c>
      <c r="D7" s="6">
        <f t="shared" si="0"/>
        <v>1.9999999999999949</v>
      </c>
      <c r="G7">
        <f>D22</f>
        <v>0.59481987776085254</v>
      </c>
    </row>
    <row r="8" spans="1:7" ht="15" customHeight="1" x14ac:dyDescent="0.45">
      <c r="A8" s="1">
        <v>201</v>
      </c>
      <c r="B8" s="1">
        <v>0.59203980099502396</v>
      </c>
      <c r="D8" s="6">
        <f t="shared" si="0"/>
        <v>118.99999999999982</v>
      </c>
    </row>
    <row r="9" spans="1:7" ht="15" customHeight="1" x14ac:dyDescent="0.45">
      <c r="A9" s="1">
        <v>100</v>
      </c>
      <c r="B9" s="1">
        <v>0.68</v>
      </c>
      <c r="D9" s="6">
        <f t="shared" si="0"/>
        <v>68</v>
      </c>
      <c r="G9" t="s">
        <v>2</v>
      </c>
    </row>
    <row r="10" spans="1:7" ht="15" customHeight="1" x14ac:dyDescent="0.45">
      <c r="A10" s="1">
        <v>101</v>
      </c>
      <c r="B10" s="1">
        <v>0.67326732673267298</v>
      </c>
      <c r="D10" s="6">
        <f t="shared" si="0"/>
        <v>67.999999999999972</v>
      </c>
      <c r="G10">
        <f>_xlfn.STDEV.P(B1:B17)</f>
        <v>0.12231398502045826</v>
      </c>
    </row>
    <row r="11" spans="1:7" ht="15" customHeight="1" x14ac:dyDescent="0.45">
      <c r="A11" s="1">
        <v>9</v>
      </c>
      <c r="B11" s="1">
        <v>0.55549999999999999</v>
      </c>
      <c r="D11" s="6">
        <f t="shared" si="0"/>
        <v>4.9995000000000003</v>
      </c>
    </row>
    <row r="12" spans="1:7" ht="15" customHeight="1" x14ac:dyDescent="0.45">
      <c r="A12" s="2">
        <v>27</v>
      </c>
      <c r="B12" s="3">
        <v>0.407407407407407</v>
      </c>
      <c r="D12" s="6">
        <f t="shared" si="0"/>
        <v>10.999999999999989</v>
      </c>
    </row>
    <row r="13" spans="1:7" ht="15" customHeight="1" x14ac:dyDescent="0.45">
      <c r="A13" s="1">
        <v>51</v>
      </c>
      <c r="B13" s="4">
        <v>0.54900000000000004</v>
      </c>
      <c r="D13" s="6">
        <f t="shared" si="0"/>
        <v>27.999000000000002</v>
      </c>
    </row>
    <row r="14" spans="1:7" ht="15" customHeight="1" x14ac:dyDescent="0.45">
      <c r="A14" s="1">
        <v>50</v>
      </c>
      <c r="B14" s="1">
        <v>0.66</v>
      </c>
      <c r="D14" s="6">
        <f t="shared" si="0"/>
        <v>33</v>
      </c>
    </row>
    <row r="15" spans="1:7" ht="15.4" x14ac:dyDescent="0.45">
      <c r="A15" s="1">
        <v>101</v>
      </c>
      <c r="B15" s="1">
        <v>0.49504949999999998</v>
      </c>
      <c r="D15" s="5">
        <f t="shared" si="0"/>
        <v>49.999999499999994</v>
      </c>
    </row>
    <row r="16" spans="1:7" ht="15.4" x14ac:dyDescent="0.45">
      <c r="A16" s="1">
        <v>18</v>
      </c>
      <c r="B16">
        <v>0.55555555555555503</v>
      </c>
      <c r="D16" s="6">
        <f>A16*B16</f>
        <v>9.9999999999999911</v>
      </c>
    </row>
    <row r="17" spans="1:4" x14ac:dyDescent="0.45">
      <c r="A17">
        <v>100</v>
      </c>
      <c r="B17">
        <v>0.56999999999999995</v>
      </c>
      <c r="D17" s="6">
        <f t="shared" si="0"/>
        <v>56.999999999999993</v>
      </c>
    </row>
    <row r="20" spans="1:4" x14ac:dyDescent="0.45">
      <c r="A20">
        <f>SUM(A1:A17)</f>
        <v>1313</v>
      </c>
      <c r="D20" s="5">
        <f>SUM(D1:D17)</f>
        <v>780.99849949999941</v>
      </c>
    </row>
    <row r="22" spans="1:4" x14ac:dyDescent="0.45">
      <c r="D22">
        <f>D20/A20</f>
        <v>0.59481987776085254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Rourke</dc:creator>
  <cp:lastModifiedBy>Evan Rourke</cp:lastModifiedBy>
  <dcterms:created xsi:type="dcterms:W3CDTF">2018-12-10T00:50:45Z</dcterms:created>
  <dcterms:modified xsi:type="dcterms:W3CDTF">2018-12-18T13:27:37Z</dcterms:modified>
</cp:coreProperties>
</file>