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rufisalis/Google Drive/AutoLCA/"/>
    </mc:Choice>
  </mc:AlternateContent>
  <xr:revisionPtr revIDLastSave="0" documentId="13_ncr:1_{E6985C03-A008-B345-B2C7-D9497F54CA1E}" xr6:coauthVersionLast="47" xr6:coauthVersionMax="47" xr10:uidLastSave="{00000000-0000-0000-0000-000000000000}"/>
  <bookViews>
    <workbookView xWindow="4800" yWindow="460" windowWidth="28800" windowHeight="16120" activeTab="1" xr2:uid="{7EF11041-DC89-4309-932B-B68EA70E77AE}"/>
  </bookViews>
  <sheets>
    <sheet name="Overview" sheetId="4" r:id="rId1"/>
    <sheet name="LCI_SHEET1" sheetId="5" r:id="rId2"/>
    <sheet name="LCIA_1U" sheetId="6" r:id="rId3"/>
    <sheet name="LCIA_1U_EXAMPL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5" l="1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3" i="5"/>
  <c r="K4" i="5"/>
  <c r="K5" i="5"/>
  <c r="K6" i="5"/>
  <c r="K7" i="5"/>
  <c r="K8" i="5"/>
  <c r="K9" i="5"/>
  <c r="K1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2" i="5"/>
  <c r="K2" i="5" l="1"/>
</calcChain>
</file>

<file path=xl/sharedStrings.xml><?xml version="1.0" encoding="utf-8"?>
<sst xmlns="http://schemas.openxmlformats.org/spreadsheetml/2006/main" count="410" uniqueCount="144">
  <si>
    <t>Unit</t>
  </si>
  <si>
    <t>Output</t>
  </si>
  <si>
    <t>Material</t>
  </si>
  <si>
    <t>Total</t>
  </si>
  <si>
    <t>Comments</t>
  </si>
  <si>
    <t>Subsystem</t>
  </si>
  <si>
    <t>IC</t>
  </si>
  <si>
    <t>ImpactMethod</t>
  </si>
  <si>
    <t>Abbr</t>
  </si>
  <si>
    <t>Input</t>
  </si>
  <si>
    <t>InputOutput</t>
  </si>
  <si>
    <t>Item</t>
  </si>
  <si>
    <t>Lifespan_years</t>
  </si>
  <si>
    <t>Process</t>
  </si>
  <si>
    <t>Element</t>
  </si>
  <si>
    <t>Subsystem 1</t>
  </si>
  <si>
    <t>System</t>
  </si>
  <si>
    <t>System name</t>
  </si>
  <si>
    <t>Subsystem 2</t>
  </si>
  <si>
    <t>Item 1</t>
  </si>
  <si>
    <t>Item 2</t>
  </si>
  <si>
    <t>Item 3</t>
  </si>
  <si>
    <t>Item 4</t>
  </si>
  <si>
    <t>Item 5</t>
  </si>
  <si>
    <t>Item 6</t>
  </si>
  <si>
    <t>Item 7</t>
  </si>
  <si>
    <t>Assessment_Length_years</t>
  </si>
  <si>
    <t>Assessment_Length_days</t>
  </si>
  <si>
    <t>Author: Dr Martí Rufí-Salís (ORCID: 0000-0003-3696-1033)</t>
  </si>
  <si>
    <r>
      <rPr>
        <b/>
        <sz val="18"/>
        <color theme="1"/>
        <rFont val="Calibri"/>
        <family val="2"/>
        <scheme val="minor"/>
      </rPr>
      <t>AutoLCA</t>
    </r>
    <r>
      <rPr>
        <sz val="18"/>
        <color theme="1"/>
        <rFont val="Calibri"/>
        <family val="2"/>
        <scheme val="minor"/>
      </rPr>
      <t xml:space="preserve"> is an open-source tool to perform Life Cycle Impact Assessments through the use of an R script (AutoLCA.R) and an the present Excel template File (AutoLCA_EXCEL.xlsx). </t>
    </r>
  </si>
  <si>
    <t>Process 1</t>
  </si>
  <si>
    <t>Process n</t>
  </si>
  <si>
    <t>An advanced level with R programming language is not needed, but familiarity with it is preferable, for example to select in the script which impact categories to highlight.</t>
  </si>
  <si>
    <t xml:space="preserve">The sheets included in this template are: </t>
  </si>
  <si>
    <r>
      <t xml:space="preserve">1)  </t>
    </r>
    <r>
      <rPr>
        <b/>
        <sz val="16"/>
        <color theme="1"/>
        <rFont val="Calibri"/>
        <family val="2"/>
        <scheme val="minor"/>
      </rPr>
      <t>Overview</t>
    </r>
    <r>
      <rPr>
        <sz val="16"/>
        <color theme="1"/>
        <rFont val="Calibri"/>
        <family val="2"/>
        <scheme val="minor"/>
      </rPr>
      <t>: explanation of the tool and basic management.</t>
    </r>
  </si>
  <si>
    <r>
      <t xml:space="preserve">2)  </t>
    </r>
    <r>
      <rPr>
        <b/>
        <sz val="16"/>
        <color theme="1"/>
        <rFont val="Calibri"/>
        <family val="2"/>
        <scheme val="minor"/>
      </rPr>
      <t>LCI_SHEET1</t>
    </r>
    <r>
      <rPr>
        <sz val="16"/>
        <color theme="1"/>
        <rFont val="Calibri"/>
        <family val="2"/>
        <scheme val="minor"/>
      </rPr>
      <t>: template to fill with inventory data of the system under study.</t>
    </r>
  </si>
  <si>
    <r>
      <t xml:space="preserve">3)  </t>
    </r>
    <r>
      <rPr>
        <b/>
        <sz val="16"/>
        <color theme="1"/>
        <rFont val="Calibri"/>
        <family val="2"/>
        <scheme val="minor"/>
      </rPr>
      <t>LCIA_1U</t>
    </r>
    <r>
      <rPr>
        <sz val="16"/>
        <color theme="1"/>
        <rFont val="Calibri"/>
        <family val="2"/>
        <scheme val="minor"/>
      </rPr>
      <t>: template to fill impact data for 1 unit of every process.</t>
    </r>
  </si>
  <si>
    <t>USER GUIDE</t>
  </si>
  <si>
    <t>Quantity Unit</t>
  </si>
  <si>
    <t>Total Unit</t>
  </si>
  <si>
    <t>Unitary Weight</t>
  </si>
  <si>
    <t>Unitary Weight Unit</t>
  </si>
  <si>
    <t>Quantity</t>
  </si>
  <si>
    <t>Don't delete any column but delete or add as many rows as you need for your assessment</t>
  </si>
  <si>
    <t>Don't delete nor add any column but delete or add as many rows as you need for your assessment</t>
  </si>
  <si>
    <r>
      <rPr>
        <b/>
        <sz val="11"/>
        <color theme="1"/>
        <rFont val="Calibri"/>
        <family val="2"/>
        <scheme val="minor"/>
      </rPr>
      <t>Column "System"</t>
    </r>
    <r>
      <rPr>
        <sz val="11"/>
        <color theme="1"/>
        <rFont val="Calibri"/>
        <family val="2"/>
        <scheme val="minor"/>
      </rPr>
      <t>: add to all cells in this column the value your system name. Example: Lettuce production</t>
    </r>
  </si>
  <si>
    <r>
      <rPr>
        <b/>
        <sz val="11"/>
        <color theme="1"/>
        <rFont val="Calibri"/>
        <family val="2"/>
        <scheme val="minor"/>
      </rPr>
      <t>Column "Subsystem"</t>
    </r>
    <r>
      <rPr>
        <sz val="11"/>
        <color theme="1"/>
        <rFont val="Calibri"/>
        <family val="2"/>
        <scheme val="minor"/>
      </rPr>
      <t>: add the name of your different subsystems. Example: Infrastructure and Operational</t>
    </r>
  </si>
  <si>
    <r>
      <rPr>
        <b/>
        <sz val="11"/>
        <color theme="1"/>
        <rFont val="Calibri"/>
        <family val="2"/>
        <scheme val="minor"/>
      </rPr>
      <t>Column "InputOutput"</t>
    </r>
    <r>
      <rPr>
        <sz val="11"/>
        <color theme="1"/>
        <rFont val="Calibri"/>
        <family val="2"/>
        <scheme val="minor"/>
      </rPr>
      <t>: specify whether a specific row is related to an Input or an Output of the System</t>
    </r>
  </si>
  <si>
    <r>
      <rPr>
        <b/>
        <sz val="11"/>
        <color theme="1"/>
        <rFont val="Calibri"/>
        <family val="2"/>
        <scheme val="minor"/>
      </rPr>
      <t>Column "Element"</t>
    </r>
    <r>
      <rPr>
        <sz val="11"/>
        <color theme="1"/>
        <rFont val="Calibri"/>
        <family val="2"/>
        <scheme val="minor"/>
      </rPr>
      <t>: add the name of your different elements (lowest level of organisation of the LCI). Example: Electricity for LED, Extrusion of plastic pipes, Calcium nitrate, Tap Water, etc.</t>
    </r>
  </si>
  <si>
    <r>
      <rPr>
        <b/>
        <sz val="11"/>
        <color theme="1"/>
        <rFont val="Calibri"/>
        <family val="2"/>
        <scheme val="minor"/>
      </rPr>
      <t>Column "Material"</t>
    </r>
    <r>
      <rPr>
        <sz val="11"/>
        <color theme="1"/>
        <rFont val="Calibri"/>
        <family val="2"/>
        <scheme val="minor"/>
      </rPr>
      <t>: add the specific material for the element in a row. Example: Polystyrene, HDPE, Steel, Iron, Rubber, Spanish electricity mix, etc.</t>
    </r>
  </si>
  <si>
    <r>
      <rPr>
        <b/>
        <sz val="11"/>
        <color theme="1"/>
        <rFont val="Calibri"/>
        <family val="2"/>
        <scheme val="minor"/>
      </rPr>
      <t>Column "Unit"</t>
    </r>
    <r>
      <rPr>
        <sz val="11"/>
        <color theme="1"/>
        <rFont val="Calibri"/>
        <family val="2"/>
        <scheme val="minor"/>
      </rPr>
      <t xml:space="preserve">: add the specific unit for the quantity column. </t>
    </r>
  </si>
  <si>
    <r>
      <rPr>
        <b/>
        <sz val="11"/>
        <color theme="1"/>
        <rFont val="Calibri"/>
        <family val="2"/>
        <scheme val="minor"/>
      </rPr>
      <t>Column "Unitary Weight"</t>
    </r>
    <r>
      <rPr>
        <sz val="11"/>
        <color theme="1"/>
        <rFont val="Calibri"/>
        <family val="2"/>
        <scheme val="minor"/>
      </rPr>
      <t>: add here the specific weight (mass, energy, volume, mass/distance, etc.) for ONE UNIT of the Element-Material. Example: kg/m (weight in kg of a cable per metre).</t>
    </r>
  </si>
  <si>
    <r>
      <rPr>
        <b/>
        <sz val="11"/>
        <color theme="1"/>
        <rFont val="Calibri"/>
        <family val="2"/>
        <scheme val="minor"/>
      </rPr>
      <t>Column "Unitary Weight Unit"</t>
    </r>
    <r>
      <rPr>
        <sz val="11"/>
        <color theme="1"/>
        <rFont val="Calibri"/>
        <family val="2"/>
        <scheme val="minor"/>
      </rPr>
      <t>: add here the units refering to the column "Unitary Weight"</t>
    </r>
  </si>
  <si>
    <r>
      <rPr>
        <b/>
        <sz val="11"/>
        <color theme="1"/>
        <rFont val="Calibri"/>
        <family val="2"/>
        <scheme val="minor"/>
      </rPr>
      <t>Column "Quantity"</t>
    </r>
    <r>
      <rPr>
        <sz val="11"/>
        <color theme="1"/>
        <rFont val="Calibri"/>
        <family val="2"/>
        <scheme val="minor"/>
      </rPr>
      <t>: add here the amount (how many of) of Element-Materials used (refering to what would be the denominator in the column "Unitary Weight Unit".</t>
    </r>
  </si>
  <si>
    <r>
      <rPr>
        <b/>
        <sz val="11"/>
        <color theme="1"/>
        <rFont val="Calibri"/>
        <family val="2"/>
        <scheme val="minor"/>
      </rPr>
      <t>Column "Quantity Unit"</t>
    </r>
    <r>
      <rPr>
        <sz val="11"/>
        <color theme="1"/>
        <rFont val="Calibri"/>
        <family val="2"/>
        <scheme val="minor"/>
      </rPr>
      <t>: add hre the units refering to the column "Quantity".</t>
    </r>
  </si>
  <si>
    <r>
      <rPr>
        <b/>
        <sz val="11"/>
        <color theme="1"/>
        <rFont val="Calibri"/>
        <family val="2"/>
        <scheme val="minor"/>
      </rPr>
      <t>Column "Total"</t>
    </r>
    <r>
      <rPr>
        <sz val="11"/>
        <color theme="1"/>
        <rFont val="Calibri"/>
        <family val="2"/>
        <scheme val="minor"/>
      </rPr>
      <t>: this column is automatically calculated by multiplying the values in columns "Unitary Weight" and "Quantity". If the columns "Amount" and "Resources" are not used, just fill here the total values.</t>
    </r>
  </si>
  <si>
    <r>
      <rPr>
        <b/>
        <sz val="11"/>
        <color theme="1"/>
        <rFont val="Calibri"/>
        <family val="2"/>
        <scheme val="minor"/>
      </rPr>
      <t>Column "Total Unit"</t>
    </r>
    <r>
      <rPr>
        <sz val="11"/>
        <color theme="1"/>
        <rFont val="Calibri"/>
        <family val="2"/>
        <scheme val="minor"/>
      </rPr>
      <t>: make sure the units here refereing to the "total" column are the same as for the cross-reference process in column "Process"</t>
    </r>
  </si>
  <si>
    <r>
      <rPr>
        <b/>
        <sz val="11"/>
        <color theme="1"/>
        <rFont val="Calibri"/>
        <family val="2"/>
        <scheme val="minor"/>
      </rPr>
      <t>Column "Lifespan_years"</t>
    </r>
    <r>
      <rPr>
        <sz val="11"/>
        <color theme="1"/>
        <rFont val="Calibri"/>
        <family val="2"/>
        <scheme val="minor"/>
      </rPr>
      <t>: add the lifespan values for every specific row. If the lifespan is the same as the assessment length, add here the assessment length in years (as a cross-reference to the column "Assessment_Length_years")</t>
    </r>
  </si>
  <si>
    <r>
      <rPr>
        <b/>
        <sz val="11"/>
        <color theme="1"/>
        <rFont val="Calibri"/>
        <family val="2"/>
        <scheme val="minor"/>
      </rPr>
      <t>Column "Assessment_Length_days"</t>
    </r>
    <r>
      <rPr>
        <sz val="11"/>
        <color theme="1"/>
        <rFont val="Calibri"/>
        <family val="2"/>
        <scheme val="minor"/>
      </rPr>
      <t>: add to all cells in this column the number of total days for the assessment. Exampe: Crop Length</t>
    </r>
  </si>
  <si>
    <r>
      <rPr>
        <b/>
        <sz val="11"/>
        <color theme="1"/>
        <rFont val="Calibri"/>
        <family val="2"/>
        <scheme val="minor"/>
      </rPr>
      <t>Column "Assessment_Length_years"</t>
    </r>
    <r>
      <rPr>
        <sz val="11"/>
        <color theme="1"/>
        <rFont val="Calibri"/>
        <family val="2"/>
        <scheme val="minor"/>
      </rPr>
      <t>: this column is automatically calculated based on the values from column "Assessment_Length_days"</t>
    </r>
  </si>
  <si>
    <r>
      <rPr>
        <b/>
        <sz val="11"/>
        <color theme="1"/>
        <rFont val="Calibri"/>
        <family val="2"/>
        <scheme val="minor"/>
      </rPr>
      <t>Column "Comments"</t>
    </r>
    <r>
      <rPr>
        <sz val="11"/>
        <color theme="1"/>
        <rFont val="Calibri"/>
        <family val="2"/>
        <scheme val="minor"/>
      </rPr>
      <t>: add here any relevant qualitative information that help understand a specific selection in that row. Example: web page with technical data regarding the power of a pump.</t>
    </r>
  </si>
  <si>
    <r>
      <rPr>
        <b/>
        <sz val="11"/>
        <color theme="1"/>
        <rFont val="Calibri"/>
        <family val="2"/>
        <scheme val="minor"/>
      </rPr>
      <t>Column "Process"</t>
    </r>
    <r>
      <rPr>
        <sz val="11"/>
        <color theme="1"/>
        <rFont val="Calibri"/>
        <family val="2"/>
        <scheme val="minor"/>
      </rPr>
      <t>: add here the reference background process that will be used for that row as a cross reference (using the "=" function and selecting the specific process in the "LCIA_1U" sheet.</t>
    </r>
  </si>
  <si>
    <r>
      <rPr>
        <b/>
        <sz val="11"/>
        <color theme="1"/>
        <rFont val="Calibri"/>
        <family val="2"/>
        <scheme val="minor"/>
      </rPr>
      <t>Column "ImpactMethod"</t>
    </r>
    <r>
      <rPr>
        <sz val="11"/>
        <color theme="1"/>
        <rFont val="Calibri"/>
        <family val="2"/>
        <scheme val="minor"/>
      </rPr>
      <t>: add here the impact method that the impact category in this specific row belongs to.</t>
    </r>
  </si>
  <si>
    <r>
      <rPr>
        <b/>
        <sz val="11"/>
        <color theme="1"/>
        <rFont val="Calibri"/>
        <family val="2"/>
        <scheme val="minor"/>
      </rPr>
      <t>Column "Abbr"</t>
    </r>
    <r>
      <rPr>
        <sz val="11"/>
        <color theme="1"/>
        <rFont val="Calibri"/>
        <family val="2"/>
        <scheme val="minor"/>
      </rPr>
      <t>:  add here the abbreviation for the impact category for that row.</t>
    </r>
  </si>
  <si>
    <r>
      <rPr>
        <b/>
        <sz val="11"/>
        <color theme="1"/>
        <rFont val="Calibri"/>
        <family val="2"/>
        <scheme val="minor"/>
      </rPr>
      <t>Column "IC"</t>
    </r>
    <r>
      <rPr>
        <sz val="11"/>
        <color theme="1"/>
        <rFont val="Calibri"/>
        <family val="2"/>
        <scheme val="minor"/>
      </rPr>
      <t>: add here the full name of the impact category for that row.</t>
    </r>
  </si>
  <si>
    <r>
      <rPr>
        <b/>
        <sz val="11"/>
        <color theme="1"/>
        <rFont val="Calibri"/>
        <family val="2"/>
        <scheme val="minor"/>
      </rPr>
      <t>Colum "Unit"</t>
    </r>
    <r>
      <rPr>
        <sz val="11"/>
        <color theme="1"/>
        <rFont val="Calibri"/>
        <family val="2"/>
        <scheme val="minor"/>
      </rPr>
      <t>: add here the unit for the impact category for that row.</t>
    </r>
  </si>
  <si>
    <r>
      <rPr>
        <b/>
        <sz val="11"/>
        <color theme="1"/>
        <rFont val="Calibri"/>
        <family val="2"/>
        <scheme val="minor"/>
      </rPr>
      <t>Process columns</t>
    </r>
    <r>
      <rPr>
        <sz val="11"/>
        <color theme="1"/>
        <rFont val="Calibri"/>
        <family val="2"/>
        <scheme val="minor"/>
      </rPr>
      <t>: add here as many columns as needed for the assessment, filling the header with the name of the background process and the rows below with the values for 1 unit of process for all impact categories included in the assessment.</t>
    </r>
  </si>
  <si>
    <t>FAQS</t>
  </si>
  <si>
    <t>SHEET: LCI_SHEET1</t>
  </si>
  <si>
    <t>SHEET: LCIA_1U</t>
  </si>
  <si>
    <t xml:space="preserve">Q: Which background database should I use? </t>
  </si>
  <si>
    <t>Q: The background process name has changed in the background database. How should I update it in the AutoLCA template?</t>
  </si>
  <si>
    <t>A: We suggest the use of cross-references (using"=") in the LCI_SHEET1 to link the column process with the processes in LCIA_1U. Then, you will only need to change the name of the background processes (and values) in the LCIA_1U sheet.</t>
  </si>
  <si>
    <t>Q: I want to do two parallel assessment at the same time because I have two similar systems, is that possible?</t>
  </si>
  <si>
    <t>Q: Which impact method should I use?</t>
  </si>
  <si>
    <t>A: It doesn't matter! AutoLCA works with all background databases as long as one conditions is met: the background database can be evaluated with the impact method you have chosen.</t>
  </si>
  <si>
    <t>A: It doesn't matter either! AutoLCA works with all impact methods as long as one ondition is met (again): the impact method can be evaluated with the backgroun database you have chosen.</t>
  </si>
  <si>
    <t>A: Yes, we have created a version of the AutoLCA script that is already programmed to run two systems, you will only need to duplicate the LCI_SHEET1, change the name of the new sheet to LCI_SHEET2 and update your LCI information. The R script needed then is called AutoLCA_2X.R and you just need to ask us to have it.</t>
  </si>
  <si>
    <t>Q: What if I want to do three parallel assessments?</t>
  </si>
  <si>
    <t xml:space="preserve">A: In this case we recommend you two run three times the script refering to three different AutoLCA_EXCEL files. To do that, just save the three different AutoLCA_EXCEL files in three separate folders, triplicate the script and change the working directory in each of them (first lines of the script) to tell R to search for the specific excel file in the folder you want. </t>
  </si>
  <si>
    <t>Download R: https://cran.r-project.org</t>
  </si>
  <si>
    <t>Download R Studio: https://www.rstudio.com/products/rstudio/ - the Desktop version is free and works with AutoLCA</t>
  </si>
  <si>
    <r>
      <rPr>
        <b/>
        <sz val="11"/>
        <color theme="1"/>
        <rFont val="Calibri"/>
        <family val="2"/>
        <scheme val="minor"/>
      </rPr>
      <t>Column "Item"</t>
    </r>
    <r>
      <rPr>
        <sz val="11"/>
        <color theme="1"/>
        <rFont val="Calibri"/>
        <family val="2"/>
        <scheme val="minor"/>
      </rPr>
      <t>: add the name of your different items (1 lower level than subsystem). Example: Greenhouse infrastructure, Irrigation System, Fertilizers, Substrate and Energy.</t>
    </r>
  </si>
  <si>
    <t xml:space="preserve">To run the tool you will need the following softwares: Rstudio (+ R programming language) and an spreadsheet software that creates xlsx files. </t>
  </si>
  <si>
    <r>
      <t xml:space="preserve">AutoLCA: </t>
    </r>
    <r>
      <rPr>
        <sz val="48"/>
        <color theme="1"/>
        <rFont val="Calibri"/>
        <family val="2"/>
        <scheme val="minor"/>
      </rPr>
      <t>an automatic LCA using xlsx spreadsheets and R Scripts</t>
    </r>
  </si>
  <si>
    <t>Phosphate fertiliser, as P2O5 {GLO}| nutrient supply from compost | Cut-off, S</t>
  </si>
  <si>
    <t>Polyethylene, high density, granulate {RER}| production | Cut-off, S</t>
  </si>
  <si>
    <t>Recipe</t>
  </si>
  <si>
    <t>Stratospheric ozone depletion</t>
  </si>
  <si>
    <t>SODP</t>
  </si>
  <si>
    <t>kg CFC11 eq</t>
  </si>
  <si>
    <t>Freshwater eutrophication</t>
  </si>
  <si>
    <t>FE</t>
  </si>
  <si>
    <t>kg P eq</t>
  </si>
  <si>
    <t>Fine particulate matter formation</t>
  </si>
  <si>
    <t>FPMF</t>
  </si>
  <si>
    <t>kg PM2.5 eq</t>
  </si>
  <si>
    <t>Terrestrial acidification</t>
  </si>
  <si>
    <t>TA</t>
  </si>
  <si>
    <t>kg SO2 eq</t>
  </si>
  <si>
    <t>Ozone formation, Human health</t>
  </si>
  <si>
    <t>OF - HH</t>
  </si>
  <si>
    <t>kg NOx eq</t>
  </si>
  <si>
    <t>Ozone formation, Terrestrial ecosystems</t>
  </si>
  <si>
    <t>OF - TE</t>
  </si>
  <si>
    <t>Mineral resource scarcity</t>
  </si>
  <si>
    <t>MRS</t>
  </si>
  <si>
    <t>kg Cu eq</t>
  </si>
  <si>
    <t>Marine eutrophication</t>
  </si>
  <si>
    <t>ME</t>
  </si>
  <si>
    <t>kg N eq</t>
  </si>
  <si>
    <t>Human carcinogenic toxicity</t>
  </si>
  <si>
    <t>HCT</t>
  </si>
  <si>
    <t>kg 1,4-DCB</t>
  </si>
  <si>
    <t>Ionizing radiation</t>
  </si>
  <si>
    <t>IZR</t>
  </si>
  <si>
    <t>kBq Co-60 eq</t>
  </si>
  <si>
    <t>Freshwater ecotoxicity</t>
  </si>
  <si>
    <t>FET</t>
  </si>
  <si>
    <t>Marine ecotoxicity</t>
  </si>
  <si>
    <t>MET</t>
  </si>
  <si>
    <t>Fossil resource scarcity</t>
  </si>
  <si>
    <t>FRS</t>
  </si>
  <si>
    <t>kg oil eq</t>
  </si>
  <si>
    <t>Water consumption</t>
  </si>
  <si>
    <t>WC</t>
  </si>
  <si>
    <t>m3</t>
  </si>
  <si>
    <t>Global warming</t>
  </si>
  <si>
    <t>GW</t>
  </si>
  <si>
    <t>kg CO2 eq</t>
  </si>
  <si>
    <t>Human non-carcinogenic toxicity</t>
  </si>
  <si>
    <t>HNCT</t>
  </si>
  <si>
    <t>Terrestrial ecotoxicity</t>
  </si>
  <si>
    <t>TET</t>
  </si>
  <si>
    <t>Land use</t>
  </si>
  <si>
    <t>LU</t>
  </si>
  <si>
    <t>m2a crop eq</t>
  </si>
  <si>
    <r>
      <t xml:space="preserve">4)  </t>
    </r>
    <r>
      <rPr>
        <b/>
        <sz val="16"/>
        <color theme="1"/>
        <rFont val="Calibri"/>
        <family val="2"/>
        <scheme val="minor"/>
      </rPr>
      <t>LCIA_1U_EXAMPLE</t>
    </r>
    <r>
      <rPr>
        <sz val="16"/>
        <color theme="1"/>
        <rFont val="Calibri"/>
        <family val="2"/>
        <scheme val="minor"/>
      </rPr>
      <t>: example on how to fill the "LCIA_1U" sheet</t>
    </r>
  </si>
  <si>
    <t>Advantages of using AutoLCA:</t>
  </si>
  <si>
    <t># No need to go back to the LCA software when due to the iterative nature of LCA you need to change a specific process or quantity.</t>
  </si>
  <si>
    <t># High level of modularity: the user can modify the script to accomplish parallel tasks, change the impact categories to highlight, change the graphs parameters, etc.</t>
  </si>
  <si>
    <t># Free to use and constantly improving based on users feedback.</t>
  </si>
  <si>
    <t># Automatic export of results in a new XLSX file.</t>
  </si>
  <si>
    <t># Automatic export of impact graphs in jpeg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</si>
</sst>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Font="1" applyFill="1" applyBorder="1"/>
    <xf numFmtId="0" fontId="3" fillId="0" borderId="0" xfId="0" applyFont="1" applyFill="1" applyBorder="1"/>
    <xf numFmtId="0" fontId="4" fillId="0" borderId="0" xfId="1"/>
    <xf numFmtId="49" fontId="0" fillId="0" borderId="0" xfId="0" applyNumberFormat="1"/>
    <xf numFmtId="0" fontId="0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1" xfId="0" applyBorder="1"/>
    <xf numFmtId="0" fontId="3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11" fontId="0" fillId="0" borderId="1" xfId="0" applyNumberFormat="1" applyBorder="1"/>
    <xf numFmtId="11" fontId="3" fillId="0" borderId="1" xfId="0" applyNumberFormat="1" applyFont="1" applyBorder="1"/>
    <xf numFmtId="11" fontId="0" fillId="0" borderId="1" xfId="0" applyNumberFormat="1" applyFill="1" applyBorder="1"/>
    <xf numFmtId="0" fontId="10" fillId="0" borderId="1" xfId="0" applyFont="1" applyBorder="1"/>
    <xf numFmtId="0" fontId="1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5" fillId="0" borderId="1" xfId="0" applyFont="1" applyFill="1" applyBorder="1"/>
    <xf numFmtId="0" fontId="0" fillId="0" borderId="1" xfId="0" applyFont="1" applyBorder="1"/>
    <xf numFmtId="0" fontId="9" fillId="0" borderId="1" xfId="0" applyFont="1" applyFill="1" applyBorder="1"/>
    <xf numFmtId="0" fontId="1" fillId="0" borderId="1" xfId="0" applyFont="1" applyFill="1" applyBorder="1"/>
    <xf numFmtId="0" fontId="16" fillId="0" borderId="1" xfId="0" applyFont="1" applyFill="1" applyBorder="1"/>
    <xf numFmtId="0" fontId="17" fillId="0" borderId="1" xfId="0" applyFont="1" applyFill="1" applyBorder="1"/>
    <xf numFmtId="0" fontId="16" fillId="0" borderId="1" xfId="0" applyFont="1" applyBorder="1"/>
    <xf numFmtId="0" fontId="0" fillId="0" borderId="1" xfId="0" applyFill="1" applyBorder="1" applyAlignment="1"/>
    <xf numFmtId="0" fontId="18" fillId="0" borderId="1" xfId="0" applyFont="1" applyFill="1" applyBorder="1"/>
  </cellXfs>
  <cellStyles count="2">
    <cellStyle name="Normal" xfId="0" builtinId="0"/>
    <cellStyle name="Normal 4" xfId="1" xr:uid="{32B010B5-EC5F-E34E-8AAC-575D92C77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16205200</xdr:colOff>
      <xdr:row>1</xdr:row>
      <xdr:rowOff>177800</xdr:rowOff>
    </xdr:from>
    <xdr:to>
      <xdr:col>1</xdr:col>
      <xdr:colOff>17119600</xdr:colOff>
      <xdr:row>3</xdr:row>
      <xdr:rowOff>114300</xdr:rowOff>
    </xdr:to>
    <xdr:pic>
      <xdr:nvPicPr>
        <xdr:cNvPr id="3" name="Graphic 2" descr="Network outline">
          <a:extLst>
            <a:ext uri="{FF2B5EF4-FFF2-40B4-BE49-F238E27FC236}">
              <a16:creationId xmlns:a16="http://schemas.microsoft.com/office/drawing/2014/main" id="{7EC2B8C8-61F0-9B49-BAD2-D64D5F0D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78300" y="36830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852-BC9B-49EC-9863-99E082ECDFBF}">
  <dimension ref="B3:P82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8.83203125" style="10"/>
    <col min="2" max="2" width="255.83203125" style="10" bestFit="1" customWidth="1"/>
    <col min="3" max="3" width="26.83203125" style="10" bestFit="1" customWidth="1"/>
    <col min="4" max="4" width="24.6640625" style="10" bestFit="1" customWidth="1"/>
    <col min="5" max="5" width="8.83203125" style="10" customWidth="1"/>
    <col min="6" max="10" width="8.83203125" style="10"/>
    <col min="11" max="11" width="35.5" style="10" bestFit="1" customWidth="1"/>
    <col min="12" max="12" width="19.33203125" style="10" bestFit="1" customWidth="1"/>
    <col min="13" max="13" width="9.1640625" style="10" bestFit="1" customWidth="1"/>
    <col min="14" max="16384" width="8.83203125" style="10"/>
  </cols>
  <sheetData>
    <row r="3" spans="2:7" ht="62" x14ac:dyDescent="0.7">
      <c r="B3" s="17" t="s">
        <v>84</v>
      </c>
      <c r="C3" s="18"/>
    </row>
    <row r="4" spans="2:7" ht="26" x14ac:dyDescent="0.3">
      <c r="B4" s="22" t="s">
        <v>28</v>
      </c>
      <c r="D4" s="13"/>
      <c r="E4" s="13"/>
      <c r="F4" s="13"/>
      <c r="G4" s="13"/>
    </row>
    <row r="5" spans="2:7" x14ac:dyDescent="0.2">
      <c r="D5" s="13"/>
      <c r="E5" s="13"/>
      <c r="F5" s="13"/>
      <c r="G5" s="13"/>
    </row>
    <row r="6" spans="2:7" ht="24" x14ac:dyDescent="0.3">
      <c r="B6" s="21" t="s">
        <v>29</v>
      </c>
      <c r="D6" s="13"/>
      <c r="E6" s="13"/>
      <c r="F6" s="13"/>
      <c r="G6" s="13"/>
    </row>
    <row r="7" spans="2:7" x14ac:dyDescent="0.2">
      <c r="B7" s="12"/>
      <c r="D7" s="13"/>
      <c r="E7" s="13"/>
      <c r="F7" s="13"/>
      <c r="G7" s="13"/>
    </row>
    <row r="8" spans="2:7" ht="16" x14ac:dyDescent="0.2">
      <c r="B8" s="25" t="s">
        <v>83</v>
      </c>
      <c r="D8" s="13"/>
      <c r="E8" s="13"/>
      <c r="F8" s="13"/>
      <c r="G8" s="13"/>
    </row>
    <row r="9" spans="2:7" ht="16" x14ac:dyDescent="0.2">
      <c r="B9" s="19" t="s">
        <v>32</v>
      </c>
      <c r="C9" s="13"/>
      <c r="D9" s="13"/>
      <c r="E9" s="13"/>
      <c r="F9" s="13"/>
      <c r="G9" s="13"/>
    </row>
    <row r="10" spans="2:7" ht="16" x14ac:dyDescent="0.2">
      <c r="B10" s="25" t="s">
        <v>80</v>
      </c>
      <c r="C10" s="13"/>
      <c r="D10" s="13"/>
      <c r="E10" s="13"/>
      <c r="F10" s="13"/>
      <c r="G10" s="13"/>
    </row>
    <row r="11" spans="2:7" ht="16" x14ac:dyDescent="0.2">
      <c r="B11" s="25" t="s">
        <v>81</v>
      </c>
      <c r="C11" s="13"/>
      <c r="D11" s="13"/>
      <c r="E11" s="13"/>
      <c r="F11" s="13"/>
      <c r="G11" s="13"/>
    </row>
    <row r="12" spans="2:7" ht="16" x14ac:dyDescent="0.2">
      <c r="B12" s="25"/>
      <c r="C12" s="13"/>
      <c r="D12" s="13"/>
      <c r="E12" s="13"/>
      <c r="F12" s="13"/>
      <c r="G12" s="13"/>
    </row>
    <row r="13" spans="2:7" ht="16" x14ac:dyDescent="0.2">
      <c r="B13" s="30" t="s">
        <v>138</v>
      </c>
      <c r="C13" s="13"/>
      <c r="D13" s="13"/>
      <c r="E13" s="13"/>
      <c r="F13" s="13"/>
      <c r="G13" s="13"/>
    </row>
    <row r="14" spans="2:7" ht="16" x14ac:dyDescent="0.2">
      <c r="B14" s="25" t="s">
        <v>141</v>
      </c>
      <c r="C14" s="13"/>
      <c r="D14" s="13"/>
      <c r="E14" s="13"/>
      <c r="F14" s="13"/>
      <c r="G14" s="13"/>
    </row>
    <row r="15" spans="2:7" ht="16" x14ac:dyDescent="0.2">
      <c r="B15" s="25" t="s">
        <v>139</v>
      </c>
      <c r="C15" s="13"/>
      <c r="D15" s="13"/>
      <c r="E15" s="13"/>
      <c r="F15" s="13"/>
      <c r="G15" s="13"/>
    </row>
    <row r="16" spans="2:7" ht="16" x14ac:dyDescent="0.2">
      <c r="B16" s="25" t="s">
        <v>142</v>
      </c>
      <c r="C16" s="13"/>
      <c r="D16" s="13"/>
      <c r="E16" s="13"/>
      <c r="F16" s="13"/>
      <c r="G16" s="13"/>
    </row>
    <row r="17" spans="2:16" ht="16" x14ac:dyDescent="0.2">
      <c r="B17" s="25" t="s">
        <v>143</v>
      </c>
      <c r="C17" s="13"/>
      <c r="D17" s="13"/>
      <c r="E17" s="13"/>
      <c r="F17" s="13"/>
      <c r="G17" s="13"/>
    </row>
    <row r="18" spans="2:16" ht="16" x14ac:dyDescent="0.2">
      <c r="B18" s="25" t="s">
        <v>140</v>
      </c>
      <c r="C18" s="13"/>
      <c r="D18" s="13"/>
      <c r="E18" s="13"/>
      <c r="F18" s="13"/>
      <c r="G18" s="13"/>
    </row>
    <row r="19" spans="2:16" x14ac:dyDescent="0.2">
      <c r="C19" s="13"/>
      <c r="D19" s="13"/>
      <c r="E19" s="13"/>
      <c r="F19" s="13"/>
      <c r="G19" s="13"/>
    </row>
    <row r="20" spans="2:16" ht="21" x14ac:dyDescent="0.25">
      <c r="B20" s="20" t="s">
        <v>33</v>
      </c>
      <c r="C20" s="13"/>
      <c r="D20" s="13"/>
      <c r="E20" s="13"/>
      <c r="F20" s="13"/>
      <c r="G20" s="13"/>
      <c r="P20" s="11"/>
    </row>
    <row r="21" spans="2:16" ht="21" x14ac:dyDescent="0.25">
      <c r="B21" s="20" t="s">
        <v>34</v>
      </c>
      <c r="C21" s="13"/>
      <c r="D21" s="13"/>
      <c r="E21" s="13"/>
      <c r="F21" s="13"/>
      <c r="G21" s="13"/>
      <c r="P21" s="11"/>
    </row>
    <row r="22" spans="2:16" ht="21" x14ac:dyDescent="0.25">
      <c r="B22" s="20" t="s">
        <v>35</v>
      </c>
      <c r="C22" s="13"/>
      <c r="D22" s="13"/>
      <c r="E22" s="13"/>
      <c r="F22" s="13"/>
      <c r="G22" s="13"/>
      <c r="M22" s="14"/>
      <c r="P22" s="11"/>
    </row>
    <row r="23" spans="2:16" ht="21" x14ac:dyDescent="0.25">
      <c r="B23" s="20" t="s">
        <v>36</v>
      </c>
      <c r="C23" s="13"/>
      <c r="D23" s="13"/>
      <c r="E23" s="13"/>
      <c r="F23" s="13"/>
      <c r="G23" s="13"/>
      <c r="P23" s="11"/>
    </row>
    <row r="24" spans="2:16" ht="21" x14ac:dyDescent="0.25">
      <c r="B24" s="20" t="s">
        <v>137</v>
      </c>
      <c r="C24" s="13"/>
      <c r="D24" s="13"/>
      <c r="E24" s="13"/>
      <c r="F24" s="13"/>
      <c r="G24" s="13"/>
      <c r="P24" s="11"/>
    </row>
    <row r="25" spans="2:16" x14ac:dyDescent="0.2">
      <c r="P25" s="11"/>
    </row>
    <row r="26" spans="2:16" x14ac:dyDescent="0.2">
      <c r="B26" s="11"/>
      <c r="K26" s="13"/>
    </row>
    <row r="27" spans="2:16" ht="26" x14ac:dyDescent="0.3">
      <c r="B27" s="24" t="s">
        <v>37</v>
      </c>
      <c r="D27" s="12"/>
      <c r="K27" s="13"/>
      <c r="L27" s="13"/>
    </row>
    <row r="28" spans="2:16" x14ac:dyDescent="0.2">
      <c r="D28" s="13"/>
      <c r="E28" s="13"/>
      <c r="F28" s="13"/>
      <c r="G28" s="13"/>
      <c r="K28" s="13"/>
      <c r="L28" s="13"/>
    </row>
    <row r="29" spans="2:16" ht="19" x14ac:dyDescent="0.25">
      <c r="B29" s="26" t="s">
        <v>68</v>
      </c>
      <c r="D29" s="13"/>
      <c r="E29" s="13"/>
      <c r="F29" s="13"/>
      <c r="G29" s="13"/>
    </row>
    <row r="30" spans="2:16" x14ac:dyDescent="0.2">
      <c r="B30" s="27" t="s">
        <v>44</v>
      </c>
      <c r="D30" s="13"/>
      <c r="E30" s="13"/>
      <c r="F30" s="13"/>
      <c r="G30" s="13"/>
    </row>
    <row r="31" spans="2:16" x14ac:dyDescent="0.2">
      <c r="B31" s="12"/>
      <c r="D31" s="13"/>
      <c r="E31" s="13"/>
      <c r="F31" s="13"/>
      <c r="G31" s="13"/>
    </row>
    <row r="32" spans="2:16" x14ac:dyDescent="0.2">
      <c r="B32" s="12" t="s">
        <v>45</v>
      </c>
      <c r="D32" s="13"/>
      <c r="E32" s="13"/>
      <c r="F32" s="13"/>
      <c r="G32" s="13"/>
    </row>
    <row r="33" spans="2:13" x14ac:dyDescent="0.2">
      <c r="B33" s="12" t="s">
        <v>46</v>
      </c>
      <c r="D33" s="13"/>
      <c r="E33" s="13"/>
      <c r="F33" s="13"/>
      <c r="G33" s="13"/>
      <c r="K33" s="13"/>
    </row>
    <row r="34" spans="2:13" x14ac:dyDescent="0.2">
      <c r="B34" s="12" t="s">
        <v>47</v>
      </c>
      <c r="D34" s="13"/>
      <c r="E34" s="13"/>
      <c r="F34" s="13"/>
      <c r="G34" s="13"/>
      <c r="K34" s="13"/>
      <c r="L34" s="13"/>
    </row>
    <row r="35" spans="2:13" x14ac:dyDescent="0.2">
      <c r="B35" s="12" t="s">
        <v>82</v>
      </c>
      <c r="C35" s="13"/>
      <c r="D35" s="13"/>
      <c r="E35" s="13"/>
      <c r="F35" s="13"/>
      <c r="G35" s="13"/>
      <c r="K35" s="13"/>
      <c r="L35" s="13"/>
      <c r="M35" s="15"/>
    </row>
    <row r="36" spans="2:13" x14ac:dyDescent="0.2">
      <c r="B36" s="13" t="s">
        <v>48</v>
      </c>
      <c r="C36" s="13"/>
      <c r="D36" s="13"/>
      <c r="E36" s="13"/>
      <c r="F36" s="13"/>
      <c r="G36" s="13"/>
      <c r="L36" s="13"/>
      <c r="M36" s="14"/>
    </row>
    <row r="37" spans="2:13" x14ac:dyDescent="0.2">
      <c r="B37" s="13" t="s">
        <v>49</v>
      </c>
      <c r="C37" s="13"/>
      <c r="D37" s="13"/>
      <c r="E37" s="13"/>
      <c r="F37" s="13"/>
      <c r="G37" s="13"/>
    </row>
    <row r="38" spans="2:13" x14ac:dyDescent="0.2">
      <c r="B38" s="13" t="s">
        <v>50</v>
      </c>
      <c r="C38" s="13"/>
      <c r="D38" s="13"/>
      <c r="E38" s="13"/>
      <c r="F38" s="13"/>
      <c r="G38" s="13"/>
      <c r="K38" s="11"/>
    </row>
    <row r="39" spans="2:13" x14ac:dyDescent="0.2">
      <c r="B39" s="13" t="s">
        <v>51</v>
      </c>
      <c r="C39" s="13"/>
      <c r="D39" s="13"/>
      <c r="E39" s="13"/>
      <c r="F39" s="13"/>
      <c r="G39" s="13"/>
      <c r="K39" s="11"/>
    </row>
    <row r="40" spans="2:13" x14ac:dyDescent="0.2">
      <c r="B40" s="13" t="s">
        <v>52</v>
      </c>
      <c r="C40" s="13"/>
      <c r="D40" s="13"/>
      <c r="E40" s="13"/>
      <c r="F40" s="13"/>
      <c r="G40" s="13"/>
    </row>
    <row r="41" spans="2:13" x14ac:dyDescent="0.2">
      <c r="B41" s="12" t="s">
        <v>53</v>
      </c>
      <c r="C41" s="13"/>
      <c r="D41" s="13"/>
      <c r="E41" s="13"/>
      <c r="F41" s="13"/>
      <c r="G41" s="13"/>
    </row>
    <row r="42" spans="2:13" x14ac:dyDescent="0.2">
      <c r="B42" s="12" t="s">
        <v>54</v>
      </c>
      <c r="C42" s="13"/>
      <c r="D42" s="13"/>
      <c r="E42" s="13"/>
      <c r="F42" s="13"/>
      <c r="G42" s="13"/>
    </row>
    <row r="43" spans="2:13" x14ac:dyDescent="0.2">
      <c r="B43" s="12" t="s">
        <v>55</v>
      </c>
      <c r="C43" s="13"/>
      <c r="D43" s="13"/>
      <c r="E43" s="13"/>
      <c r="F43" s="13"/>
      <c r="G43" s="13"/>
    </row>
    <row r="44" spans="2:13" x14ac:dyDescent="0.2">
      <c r="B44" s="12" t="s">
        <v>56</v>
      </c>
    </row>
    <row r="45" spans="2:13" x14ac:dyDescent="0.2">
      <c r="B45" s="23" t="s">
        <v>57</v>
      </c>
      <c r="C45" s="11"/>
    </row>
    <row r="46" spans="2:13" x14ac:dyDescent="0.2">
      <c r="B46" s="23" t="s">
        <v>58</v>
      </c>
    </row>
    <row r="47" spans="2:13" x14ac:dyDescent="0.2">
      <c r="B47" s="23" t="s">
        <v>59</v>
      </c>
    </row>
    <row r="48" spans="2:13" x14ac:dyDescent="0.2">
      <c r="B48" s="23" t="s">
        <v>60</v>
      </c>
    </row>
    <row r="49" spans="2:11" x14ac:dyDescent="0.2">
      <c r="B49" s="23" t="s">
        <v>61</v>
      </c>
      <c r="K49" s="11"/>
    </row>
    <row r="52" spans="2:11" ht="19" x14ac:dyDescent="0.25">
      <c r="B52" s="26" t="s">
        <v>69</v>
      </c>
      <c r="E52" s="14"/>
    </row>
    <row r="53" spans="2:11" x14ac:dyDescent="0.2">
      <c r="B53" s="27" t="s">
        <v>43</v>
      </c>
    </row>
    <row r="54" spans="2:11" x14ac:dyDescent="0.2">
      <c r="B54" s="12"/>
    </row>
    <row r="55" spans="2:11" x14ac:dyDescent="0.2">
      <c r="B55" s="12" t="s">
        <v>62</v>
      </c>
    </row>
    <row r="56" spans="2:11" x14ac:dyDescent="0.2">
      <c r="B56" s="12" t="s">
        <v>64</v>
      </c>
      <c r="F56" s="13"/>
      <c r="G56" s="13"/>
    </row>
    <row r="57" spans="2:11" x14ac:dyDescent="0.2">
      <c r="B57" s="12" t="s">
        <v>63</v>
      </c>
      <c r="F57" s="13"/>
      <c r="G57" s="13"/>
    </row>
    <row r="58" spans="2:11" x14ac:dyDescent="0.2">
      <c r="B58" s="12" t="s">
        <v>65</v>
      </c>
      <c r="F58" s="13"/>
      <c r="G58" s="13"/>
    </row>
    <row r="59" spans="2:11" x14ac:dyDescent="0.2">
      <c r="B59" s="13" t="s">
        <v>66</v>
      </c>
      <c r="F59" s="13"/>
      <c r="G59" s="13"/>
    </row>
    <row r="60" spans="2:11" x14ac:dyDescent="0.2">
      <c r="B60" s="13"/>
      <c r="F60" s="13"/>
      <c r="G60" s="13"/>
    </row>
    <row r="62" spans="2:11" ht="19" x14ac:dyDescent="0.25">
      <c r="B62" s="28" t="s">
        <v>67</v>
      </c>
    </row>
    <row r="63" spans="2:11" x14ac:dyDescent="0.2">
      <c r="B63" s="12"/>
      <c r="F63" s="13"/>
      <c r="G63" s="13"/>
    </row>
    <row r="64" spans="2:11" x14ac:dyDescent="0.2">
      <c r="B64" s="12" t="s">
        <v>70</v>
      </c>
      <c r="F64" s="13"/>
      <c r="G64" s="13"/>
    </row>
    <row r="65" spans="2:8" x14ac:dyDescent="0.2">
      <c r="B65" s="12" t="s">
        <v>75</v>
      </c>
      <c r="F65" s="13"/>
      <c r="G65" s="13"/>
    </row>
    <row r="66" spans="2:8" x14ac:dyDescent="0.2">
      <c r="B66" s="12"/>
      <c r="F66" s="13"/>
      <c r="G66" s="13"/>
    </row>
    <row r="67" spans="2:8" x14ac:dyDescent="0.2">
      <c r="B67" s="10" t="s">
        <v>74</v>
      </c>
    </row>
    <row r="68" spans="2:8" x14ac:dyDescent="0.2">
      <c r="B68" s="12" t="s">
        <v>76</v>
      </c>
    </row>
    <row r="70" spans="2:8" x14ac:dyDescent="0.2">
      <c r="B70" s="12" t="s">
        <v>71</v>
      </c>
      <c r="F70" s="13"/>
      <c r="G70" s="13"/>
      <c r="H70" s="14"/>
    </row>
    <row r="71" spans="2:8" x14ac:dyDescent="0.2">
      <c r="B71" s="13" t="s">
        <v>72</v>
      </c>
      <c r="C71" s="13"/>
      <c r="E71" s="14"/>
      <c r="F71" s="13"/>
      <c r="G71" s="13"/>
    </row>
    <row r="72" spans="2:8" x14ac:dyDescent="0.2">
      <c r="B72" s="13"/>
      <c r="C72" s="13"/>
      <c r="D72" s="13"/>
      <c r="E72" s="13"/>
      <c r="F72" s="13"/>
      <c r="G72" s="13"/>
    </row>
    <row r="73" spans="2:8" x14ac:dyDescent="0.2">
      <c r="B73" s="13" t="s">
        <v>73</v>
      </c>
      <c r="C73" s="13"/>
      <c r="D73" s="13"/>
      <c r="E73" s="16"/>
      <c r="F73" s="13"/>
      <c r="G73" s="13"/>
    </row>
    <row r="74" spans="2:8" x14ac:dyDescent="0.2">
      <c r="B74" s="10" t="s">
        <v>77</v>
      </c>
    </row>
    <row r="75" spans="2:8" x14ac:dyDescent="0.2">
      <c r="B75" s="13"/>
      <c r="D75" s="13"/>
      <c r="G75" s="11"/>
    </row>
    <row r="76" spans="2:8" x14ac:dyDescent="0.2">
      <c r="B76" s="13" t="s">
        <v>78</v>
      </c>
      <c r="G76" s="11"/>
    </row>
    <row r="77" spans="2:8" x14ac:dyDescent="0.2">
      <c r="B77" s="29" t="s">
        <v>79</v>
      </c>
      <c r="G77" s="11"/>
    </row>
    <row r="78" spans="2:8" x14ac:dyDescent="0.2">
      <c r="B78" s="13"/>
      <c r="G78" s="11"/>
    </row>
    <row r="79" spans="2:8" x14ac:dyDescent="0.2">
      <c r="B79" s="13"/>
      <c r="D79" s="13"/>
      <c r="G79" s="11"/>
    </row>
    <row r="80" spans="2:8" x14ac:dyDescent="0.2">
      <c r="B80" s="13"/>
      <c r="D80" s="13"/>
      <c r="E80" s="11"/>
      <c r="G80" s="11"/>
    </row>
    <row r="81" spans="2:5" x14ac:dyDescent="0.2">
      <c r="D81" s="13"/>
      <c r="E81" s="14"/>
    </row>
    <row r="82" spans="2:5" x14ac:dyDescent="0.2">
      <c r="B82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4AAA-17F1-4847-9BE4-28FBD3BABC8B}">
  <dimension ref="A1:Q66"/>
  <sheetViews>
    <sheetView tabSelected="1" zoomScale="92" zoomScaleNormal="92" workbookViewId="0">
      <selection activeCell="J2" sqref="J2"/>
    </sheetView>
  </sheetViews>
  <sheetFormatPr baseColWidth="10" defaultColWidth="8.83203125" defaultRowHeight="15" x14ac:dyDescent="0.2"/>
  <cols>
    <col min="1" max="1" width="11.1640625" style="2" bestFit="1" customWidth="1"/>
    <col min="2" max="4" width="24.1640625" style="1" customWidth="1"/>
    <col min="5" max="5" width="25.6640625" style="1" customWidth="1"/>
    <col min="6" max="6" width="23" style="1" customWidth="1"/>
    <col min="7" max="7" width="12.5" style="1" customWidth="1"/>
    <col min="8" max="8" width="16.1640625" style="1" bestFit="1" customWidth="1"/>
    <col min="9" max="10" width="12.5" style="1" customWidth="1"/>
    <col min="11" max="12" width="9.1640625" style="1" customWidth="1"/>
    <col min="13" max="13" width="12.33203125" style="1" bestFit="1" customWidth="1"/>
    <col min="14" max="14" width="20.6640625" style="1" bestFit="1" customWidth="1"/>
    <col min="15" max="15" width="21.5" style="1" bestFit="1" customWidth="1"/>
    <col min="16" max="16" width="20.33203125" style="1" customWidth="1"/>
    <col min="17" max="17" width="25.1640625" style="1" customWidth="1"/>
    <col min="18" max="16384" width="8.83203125" style="1"/>
  </cols>
  <sheetData>
    <row r="1" spans="1:17" s="2" customFormat="1" ht="16" x14ac:dyDescent="0.2">
      <c r="A1" s="2" t="s">
        <v>16</v>
      </c>
      <c r="B1" s="2" t="s">
        <v>5</v>
      </c>
      <c r="C1" s="2" t="s">
        <v>10</v>
      </c>
      <c r="D1" s="2" t="s">
        <v>11</v>
      </c>
      <c r="E1" s="8" t="s">
        <v>14</v>
      </c>
      <c r="F1" s="8" t="s">
        <v>2</v>
      </c>
      <c r="G1" s="8" t="s">
        <v>40</v>
      </c>
      <c r="H1" s="8" t="s">
        <v>41</v>
      </c>
      <c r="I1" s="8" t="s">
        <v>42</v>
      </c>
      <c r="J1" s="8" t="s">
        <v>38</v>
      </c>
      <c r="K1" s="8" t="s">
        <v>3</v>
      </c>
      <c r="L1" s="8" t="s">
        <v>39</v>
      </c>
      <c r="M1" s="8" t="s">
        <v>12</v>
      </c>
      <c r="N1" s="8" t="s">
        <v>27</v>
      </c>
      <c r="O1" s="8" t="s">
        <v>26</v>
      </c>
      <c r="P1" s="8" t="s">
        <v>4</v>
      </c>
      <c r="Q1" s="9" t="s">
        <v>13</v>
      </c>
    </row>
    <row r="2" spans="1:17" x14ac:dyDescent="0.2">
      <c r="A2" s="2" t="s">
        <v>17</v>
      </c>
      <c r="B2" s="5" t="s">
        <v>15</v>
      </c>
      <c r="C2" s="5" t="s">
        <v>9</v>
      </c>
      <c r="D2" s="5" t="s">
        <v>19</v>
      </c>
      <c r="K2" s="1">
        <f>I2*G2</f>
        <v>0</v>
      </c>
      <c r="O2" s="1">
        <f>N2/365</f>
        <v>0</v>
      </c>
    </row>
    <row r="3" spans="1:17" x14ac:dyDescent="0.2">
      <c r="A3" s="2" t="s">
        <v>17</v>
      </c>
      <c r="B3" s="5" t="s">
        <v>15</v>
      </c>
      <c r="C3" s="5" t="s">
        <v>9</v>
      </c>
      <c r="D3" s="5" t="s">
        <v>19</v>
      </c>
      <c r="E3" s="5"/>
      <c r="F3" s="5"/>
      <c r="H3" s="5"/>
      <c r="K3" s="1">
        <f t="shared" ref="K3:K64" si="0">I3*G3</f>
        <v>0</v>
      </c>
      <c r="O3" s="1">
        <f t="shared" ref="O3:O64" si="1">N3/365</f>
        <v>0</v>
      </c>
    </row>
    <row r="4" spans="1:17" x14ac:dyDescent="0.2">
      <c r="A4" s="2" t="s">
        <v>17</v>
      </c>
      <c r="B4" s="5" t="s">
        <v>15</v>
      </c>
      <c r="C4" s="5" t="s">
        <v>9</v>
      </c>
      <c r="D4" s="5" t="s">
        <v>19</v>
      </c>
      <c r="E4" s="5"/>
      <c r="F4" s="5"/>
      <c r="H4" s="5"/>
      <c r="K4" s="1">
        <f t="shared" si="0"/>
        <v>0</v>
      </c>
      <c r="O4" s="1">
        <f t="shared" si="1"/>
        <v>0</v>
      </c>
    </row>
    <row r="5" spans="1:17" x14ac:dyDescent="0.2">
      <c r="A5" s="2" t="s">
        <v>17</v>
      </c>
      <c r="B5" s="5" t="s">
        <v>15</v>
      </c>
      <c r="C5" s="5" t="s">
        <v>9</v>
      </c>
      <c r="D5" s="5" t="s">
        <v>19</v>
      </c>
      <c r="K5" s="1">
        <f t="shared" si="0"/>
        <v>0</v>
      </c>
      <c r="O5" s="1">
        <f t="shared" si="1"/>
        <v>0</v>
      </c>
    </row>
    <row r="6" spans="1:17" x14ac:dyDescent="0.2">
      <c r="A6" s="2" t="s">
        <v>17</v>
      </c>
      <c r="B6" s="5" t="s">
        <v>15</v>
      </c>
      <c r="C6" s="5" t="s">
        <v>9</v>
      </c>
      <c r="D6" s="5" t="s">
        <v>19</v>
      </c>
      <c r="K6" s="1">
        <f t="shared" si="0"/>
        <v>0</v>
      </c>
      <c r="O6" s="1">
        <f t="shared" si="1"/>
        <v>0</v>
      </c>
    </row>
    <row r="7" spans="1:17" x14ac:dyDescent="0.2">
      <c r="A7" s="2" t="s">
        <v>17</v>
      </c>
      <c r="B7" s="5" t="s">
        <v>15</v>
      </c>
      <c r="C7" s="5" t="s">
        <v>9</v>
      </c>
      <c r="D7" s="5" t="s">
        <v>19</v>
      </c>
      <c r="K7" s="1">
        <f t="shared" si="0"/>
        <v>0</v>
      </c>
      <c r="O7" s="1">
        <f t="shared" si="1"/>
        <v>0</v>
      </c>
    </row>
    <row r="8" spans="1:17" x14ac:dyDescent="0.2">
      <c r="A8" s="2" t="s">
        <v>17</v>
      </c>
      <c r="B8" s="5" t="s">
        <v>15</v>
      </c>
      <c r="C8" s="5" t="s">
        <v>9</v>
      </c>
      <c r="D8" s="5" t="s">
        <v>19</v>
      </c>
      <c r="K8" s="1">
        <f t="shared" si="0"/>
        <v>0</v>
      </c>
      <c r="O8" s="1">
        <f t="shared" si="1"/>
        <v>0</v>
      </c>
    </row>
    <row r="9" spans="1:17" x14ac:dyDescent="0.2">
      <c r="A9" s="2" t="s">
        <v>17</v>
      </c>
      <c r="B9" s="5" t="s">
        <v>15</v>
      </c>
      <c r="C9" s="5" t="s">
        <v>9</v>
      </c>
      <c r="D9" s="5" t="s">
        <v>19</v>
      </c>
      <c r="H9" s="5"/>
      <c r="K9" s="1">
        <f t="shared" si="0"/>
        <v>0</v>
      </c>
      <c r="O9" s="1">
        <f t="shared" si="1"/>
        <v>0</v>
      </c>
    </row>
    <row r="10" spans="1:17" x14ac:dyDescent="0.2">
      <c r="A10" s="2" t="s">
        <v>17</v>
      </c>
      <c r="B10" s="5" t="s">
        <v>15</v>
      </c>
      <c r="C10" s="5" t="s">
        <v>9</v>
      </c>
      <c r="D10" s="5" t="s">
        <v>19</v>
      </c>
      <c r="K10" s="1">
        <f t="shared" si="0"/>
        <v>0</v>
      </c>
      <c r="O10" s="1">
        <f t="shared" si="1"/>
        <v>0</v>
      </c>
    </row>
    <row r="11" spans="1:17" x14ac:dyDescent="0.2">
      <c r="A11" s="2" t="s">
        <v>17</v>
      </c>
      <c r="B11" s="5" t="s">
        <v>15</v>
      </c>
      <c r="C11" s="5" t="s">
        <v>9</v>
      </c>
      <c r="D11" s="5" t="s">
        <v>19</v>
      </c>
      <c r="H11" s="5"/>
      <c r="K11" s="1">
        <f t="shared" si="0"/>
        <v>0</v>
      </c>
      <c r="O11" s="1">
        <f t="shared" si="1"/>
        <v>0</v>
      </c>
    </row>
    <row r="12" spans="1:17" x14ac:dyDescent="0.2">
      <c r="A12" s="2" t="s">
        <v>17</v>
      </c>
      <c r="B12" s="5" t="s">
        <v>15</v>
      </c>
      <c r="C12" s="5" t="s">
        <v>9</v>
      </c>
      <c r="D12" s="5" t="s">
        <v>19</v>
      </c>
      <c r="F12" s="5"/>
      <c r="H12" s="5"/>
      <c r="K12" s="1">
        <f t="shared" si="0"/>
        <v>0</v>
      </c>
      <c r="O12" s="1">
        <f t="shared" si="1"/>
        <v>0</v>
      </c>
    </row>
    <row r="13" spans="1:17" x14ac:dyDescent="0.2">
      <c r="A13" s="2" t="s">
        <v>17</v>
      </c>
      <c r="B13" s="5" t="s">
        <v>15</v>
      </c>
      <c r="C13" s="5" t="s">
        <v>9</v>
      </c>
      <c r="D13" s="5" t="s">
        <v>19</v>
      </c>
      <c r="F13" s="5"/>
      <c r="H13" s="5"/>
      <c r="I13" s="5"/>
      <c r="J13" s="5"/>
      <c r="K13" s="1">
        <f t="shared" si="0"/>
        <v>0</v>
      </c>
      <c r="O13" s="1">
        <f t="shared" si="1"/>
        <v>0</v>
      </c>
    </row>
    <row r="14" spans="1:17" x14ac:dyDescent="0.2">
      <c r="A14" s="2" t="s">
        <v>17</v>
      </c>
      <c r="B14" s="5" t="s">
        <v>15</v>
      </c>
      <c r="C14" s="5" t="s">
        <v>9</v>
      </c>
      <c r="D14" s="5" t="s">
        <v>19</v>
      </c>
      <c r="K14" s="1">
        <f t="shared" si="0"/>
        <v>0</v>
      </c>
      <c r="O14" s="1">
        <f t="shared" si="1"/>
        <v>0</v>
      </c>
    </row>
    <row r="15" spans="1:17" x14ac:dyDescent="0.2">
      <c r="A15" s="2" t="s">
        <v>17</v>
      </c>
      <c r="B15" s="5" t="s">
        <v>15</v>
      </c>
      <c r="C15" s="5" t="s">
        <v>9</v>
      </c>
      <c r="D15" s="5" t="s">
        <v>19</v>
      </c>
      <c r="K15" s="1">
        <f t="shared" si="0"/>
        <v>0</v>
      </c>
      <c r="O15" s="1">
        <f t="shared" si="1"/>
        <v>0</v>
      </c>
    </row>
    <row r="16" spans="1:17" x14ac:dyDescent="0.2">
      <c r="A16" s="2" t="s">
        <v>17</v>
      </c>
      <c r="B16" s="5" t="s">
        <v>15</v>
      </c>
      <c r="C16" s="5" t="s">
        <v>9</v>
      </c>
      <c r="D16" s="5" t="s">
        <v>20</v>
      </c>
      <c r="K16" s="1">
        <f t="shared" si="0"/>
        <v>0</v>
      </c>
      <c r="O16" s="1">
        <f t="shared" si="1"/>
        <v>0</v>
      </c>
    </row>
    <row r="17" spans="1:16" x14ac:dyDescent="0.2">
      <c r="A17" s="2" t="s">
        <v>17</v>
      </c>
      <c r="B17" s="5" t="s">
        <v>15</v>
      </c>
      <c r="C17" s="5" t="s">
        <v>9</v>
      </c>
      <c r="D17" s="5" t="s">
        <v>20</v>
      </c>
      <c r="K17" s="1">
        <f t="shared" si="0"/>
        <v>0</v>
      </c>
      <c r="O17" s="1">
        <f t="shared" si="1"/>
        <v>0</v>
      </c>
    </row>
    <row r="18" spans="1:16" x14ac:dyDescent="0.2">
      <c r="A18" s="2" t="s">
        <v>17</v>
      </c>
      <c r="B18" s="5" t="s">
        <v>15</v>
      </c>
      <c r="C18" s="5" t="s">
        <v>9</v>
      </c>
      <c r="D18" s="5" t="s">
        <v>20</v>
      </c>
      <c r="K18" s="1">
        <f t="shared" si="0"/>
        <v>0</v>
      </c>
      <c r="O18" s="1">
        <f t="shared" si="1"/>
        <v>0</v>
      </c>
    </row>
    <row r="19" spans="1:16" x14ac:dyDescent="0.2">
      <c r="A19" s="2" t="s">
        <v>17</v>
      </c>
      <c r="B19" s="5" t="s">
        <v>15</v>
      </c>
      <c r="C19" s="5" t="s">
        <v>9</v>
      </c>
      <c r="D19" s="5" t="s">
        <v>20</v>
      </c>
      <c r="K19" s="1">
        <f t="shared" si="0"/>
        <v>0</v>
      </c>
      <c r="O19" s="1">
        <f t="shared" si="1"/>
        <v>0</v>
      </c>
    </row>
    <row r="20" spans="1:16" x14ac:dyDescent="0.2">
      <c r="A20" s="2" t="s">
        <v>17</v>
      </c>
      <c r="B20" s="5" t="s">
        <v>15</v>
      </c>
      <c r="C20" s="5" t="s">
        <v>9</v>
      </c>
      <c r="D20" s="5" t="s">
        <v>20</v>
      </c>
      <c r="K20" s="1">
        <f t="shared" si="0"/>
        <v>0</v>
      </c>
      <c r="O20" s="1">
        <f t="shared" si="1"/>
        <v>0</v>
      </c>
    </row>
    <row r="21" spans="1:16" x14ac:dyDescent="0.2">
      <c r="A21" s="2" t="s">
        <v>17</v>
      </c>
      <c r="B21" s="5" t="s">
        <v>15</v>
      </c>
      <c r="C21" s="5" t="s">
        <v>9</v>
      </c>
      <c r="D21" s="5" t="s">
        <v>20</v>
      </c>
      <c r="K21" s="1">
        <f t="shared" si="0"/>
        <v>0</v>
      </c>
      <c r="O21" s="1">
        <f t="shared" si="1"/>
        <v>0</v>
      </c>
    </row>
    <row r="22" spans="1:16" x14ac:dyDescent="0.2">
      <c r="A22" s="2" t="s">
        <v>17</v>
      </c>
      <c r="B22" s="5" t="s">
        <v>15</v>
      </c>
      <c r="C22" s="5" t="s">
        <v>9</v>
      </c>
      <c r="D22" s="5" t="s">
        <v>20</v>
      </c>
      <c r="K22" s="1">
        <f t="shared" si="0"/>
        <v>0</v>
      </c>
      <c r="O22" s="1">
        <f t="shared" si="1"/>
        <v>0</v>
      </c>
    </row>
    <row r="23" spans="1:16" x14ac:dyDescent="0.2">
      <c r="A23" s="2" t="s">
        <v>17</v>
      </c>
      <c r="B23" s="5" t="s">
        <v>15</v>
      </c>
      <c r="C23" s="5" t="s">
        <v>9</v>
      </c>
      <c r="D23" s="5" t="s">
        <v>20</v>
      </c>
      <c r="K23" s="1">
        <f t="shared" si="0"/>
        <v>0</v>
      </c>
      <c r="O23" s="1">
        <f t="shared" si="1"/>
        <v>0</v>
      </c>
    </row>
    <row r="24" spans="1:16" x14ac:dyDescent="0.2">
      <c r="A24" s="2" t="s">
        <v>17</v>
      </c>
      <c r="B24" s="5" t="s">
        <v>15</v>
      </c>
      <c r="C24" s="5" t="s">
        <v>9</v>
      </c>
      <c r="D24" s="5" t="s">
        <v>20</v>
      </c>
      <c r="K24" s="1">
        <f t="shared" si="0"/>
        <v>0</v>
      </c>
      <c r="O24" s="1">
        <f t="shared" si="1"/>
        <v>0</v>
      </c>
    </row>
    <row r="25" spans="1:16" x14ac:dyDescent="0.2">
      <c r="A25" s="2" t="s">
        <v>17</v>
      </c>
      <c r="B25" s="5" t="s">
        <v>15</v>
      </c>
      <c r="C25" s="5" t="s">
        <v>9</v>
      </c>
      <c r="D25" s="5" t="s">
        <v>20</v>
      </c>
      <c r="K25" s="1">
        <f t="shared" si="0"/>
        <v>0</v>
      </c>
      <c r="O25" s="1">
        <f t="shared" si="1"/>
        <v>0</v>
      </c>
    </row>
    <row r="26" spans="1:16" x14ac:dyDescent="0.2">
      <c r="A26" s="2" t="s">
        <v>17</v>
      </c>
      <c r="B26" s="5" t="s">
        <v>15</v>
      </c>
      <c r="C26" s="5" t="s">
        <v>9</v>
      </c>
      <c r="D26" s="5" t="s">
        <v>21</v>
      </c>
      <c r="K26" s="1">
        <f t="shared" si="0"/>
        <v>0</v>
      </c>
      <c r="O26" s="1">
        <f t="shared" si="1"/>
        <v>0</v>
      </c>
    </row>
    <row r="27" spans="1:16" x14ac:dyDescent="0.2">
      <c r="A27" s="2" t="s">
        <v>17</v>
      </c>
      <c r="B27" s="5" t="s">
        <v>15</v>
      </c>
      <c r="C27" s="5" t="s">
        <v>9</v>
      </c>
      <c r="D27" s="5" t="s">
        <v>21</v>
      </c>
      <c r="H27" s="5"/>
      <c r="K27" s="1">
        <f t="shared" si="0"/>
        <v>0</v>
      </c>
      <c r="O27" s="1">
        <f t="shared" si="1"/>
        <v>0</v>
      </c>
      <c r="P27" s="6"/>
    </row>
    <row r="28" spans="1:16" x14ac:dyDescent="0.2">
      <c r="A28" s="2" t="s">
        <v>17</v>
      </c>
      <c r="B28" s="5" t="s">
        <v>15</v>
      </c>
      <c r="C28" s="5" t="s">
        <v>9</v>
      </c>
      <c r="D28" s="5" t="s">
        <v>21</v>
      </c>
      <c r="K28" s="1">
        <f t="shared" si="0"/>
        <v>0</v>
      </c>
      <c r="O28" s="1">
        <f t="shared" si="1"/>
        <v>0</v>
      </c>
      <c r="P28" s="6"/>
    </row>
    <row r="29" spans="1:16" x14ac:dyDescent="0.2">
      <c r="A29" s="2" t="s">
        <v>17</v>
      </c>
      <c r="B29" s="5" t="s">
        <v>15</v>
      </c>
      <c r="C29" s="5" t="s">
        <v>9</v>
      </c>
      <c r="D29" s="5" t="s">
        <v>21</v>
      </c>
      <c r="H29" s="5"/>
      <c r="K29" s="1">
        <f t="shared" si="0"/>
        <v>0</v>
      </c>
      <c r="O29" s="1">
        <f t="shared" si="1"/>
        <v>0</v>
      </c>
    </row>
    <row r="30" spans="1:16" x14ac:dyDescent="0.2">
      <c r="A30" s="2" t="s">
        <v>17</v>
      </c>
      <c r="B30" s="5" t="s">
        <v>15</v>
      </c>
      <c r="C30" s="5" t="s">
        <v>9</v>
      </c>
      <c r="D30" s="5" t="s">
        <v>21</v>
      </c>
      <c r="H30" s="5"/>
      <c r="K30" s="1">
        <f t="shared" si="0"/>
        <v>0</v>
      </c>
      <c r="O30" s="1">
        <f t="shared" si="1"/>
        <v>0</v>
      </c>
    </row>
    <row r="31" spans="1:16" x14ac:dyDescent="0.2">
      <c r="A31" s="2" t="s">
        <v>17</v>
      </c>
      <c r="B31" s="5" t="s">
        <v>15</v>
      </c>
      <c r="C31" s="5" t="s">
        <v>9</v>
      </c>
      <c r="D31" s="5" t="s">
        <v>21</v>
      </c>
      <c r="K31" s="1">
        <f t="shared" si="0"/>
        <v>0</v>
      </c>
      <c r="O31" s="1">
        <f t="shared" si="1"/>
        <v>0</v>
      </c>
    </row>
    <row r="32" spans="1:16" x14ac:dyDescent="0.2">
      <c r="A32" s="2" t="s">
        <v>17</v>
      </c>
      <c r="B32" s="5" t="s">
        <v>15</v>
      </c>
      <c r="C32" s="5" t="s">
        <v>9</v>
      </c>
      <c r="D32" s="5" t="s">
        <v>21</v>
      </c>
      <c r="K32" s="1">
        <f t="shared" si="0"/>
        <v>0</v>
      </c>
      <c r="O32" s="1">
        <f t="shared" si="1"/>
        <v>0</v>
      </c>
    </row>
    <row r="33" spans="1:15" x14ac:dyDescent="0.2">
      <c r="A33" s="2" t="s">
        <v>17</v>
      </c>
      <c r="B33" s="5" t="s">
        <v>15</v>
      </c>
      <c r="C33" s="5" t="s">
        <v>9</v>
      </c>
      <c r="D33" s="5" t="s">
        <v>21</v>
      </c>
      <c r="K33" s="1">
        <f t="shared" si="0"/>
        <v>0</v>
      </c>
      <c r="O33" s="1">
        <f t="shared" si="1"/>
        <v>0</v>
      </c>
    </row>
    <row r="34" spans="1:15" x14ac:dyDescent="0.2">
      <c r="A34" s="2" t="s">
        <v>17</v>
      </c>
      <c r="B34" s="5" t="s">
        <v>15</v>
      </c>
      <c r="C34" s="5" t="s">
        <v>9</v>
      </c>
      <c r="D34" s="5" t="s">
        <v>21</v>
      </c>
      <c r="K34" s="1">
        <f t="shared" si="0"/>
        <v>0</v>
      </c>
      <c r="O34" s="1">
        <f t="shared" si="1"/>
        <v>0</v>
      </c>
    </row>
    <row r="35" spans="1:15" x14ac:dyDescent="0.2">
      <c r="A35" s="2" t="s">
        <v>17</v>
      </c>
      <c r="B35" s="5" t="s">
        <v>15</v>
      </c>
      <c r="C35" s="5" t="s">
        <v>9</v>
      </c>
      <c r="D35" s="5" t="s">
        <v>21</v>
      </c>
      <c r="K35" s="1">
        <f t="shared" si="0"/>
        <v>0</v>
      </c>
      <c r="O35" s="1">
        <f t="shared" si="1"/>
        <v>0</v>
      </c>
    </row>
    <row r="36" spans="1:15" x14ac:dyDescent="0.2">
      <c r="A36" s="2" t="s">
        <v>17</v>
      </c>
      <c r="B36" s="5" t="s">
        <v>15</v>
      </c>
      <c r="C36" s="5" t="s">
        <v>9</v>
      </c>
      <c r="D36" s="5" t="s">
        <v>21</v>
      </c>
      <c r="K36" s="1">
        <f t="shared" si="0"/>
        <v>0</v>
      </c>
      <c r="O36" s="1">
        <f t="shared" si="1"/>
        <v>0</v>
      </c>
    </row>
    <row r="37" spans="1:15" x14ac:dyDescent="0.2">
      <c r="A37" s="2" t="s">
        <v>17</v>
      </c>
      <c r="B37" s="5" t="s">
        <v>15</v>
      </c>
      <c r="C37" s="5" t="s">
        <v>9</v>
      </c>
      <c r="D37" s="5" t="s">
        <v>22</v>
      </c>
      <c r="E37" s="5"/>
      <c r="F37" s="5"/>
      <c r="H37" s="5"/>
      <c r="K37" s="1">
        <f t="shared" si="0"/>
        <v>0</v>
      </c>
      <c r="O37" s="1">
        <f t="shared" si="1"/>
        <v>0</v>
      </c>
    </row>
    <row r="38" spans="1:15" x14ac:dyDescent="0.2">
      <c r="A38" s="2" t="s">
        <v>17</v>
      </c>
      <c r="B38" s="5" t="s">
        <v>15</v>
      </c>
      <c r="C38" s="5" t="s">
        <v>9</v>
      </c>
      <c r="D38" s="5" t="s">
        <v>22</v>
      </c>
      <c r="E38" s="5"/>
      <c r="F38" s="5"/>
      <c r="H38" s="5"/>
      <c r="K38" s="1">
        <f t="shared" si="0"/>
        <v>0</v>
      </c>
      <c r="O38" s="1">
        <f t="shared" si="1"/>
        <v>0</v>
      </c>
    </row>
    <row r="39" spans="1:15" x14ac:dyDescent="0.2">
      <c r="A39" s="2" t="s">
        <v>17</v>
      </c>
      <c r="B39" s="5" t="s">
        <v>15</v>
      </c>
      <c r="C39" s="5" t="s">
        <v>9</v>
      </c>
      <c r="D39" s="5" t="s">
        <v>22</v>
      </c>
      <c r="E39" s="5"/>
      <c r="F39" s="5"/>
      <c r="H39" s="5"/>
      <c r="K39" s="1">
        <f t="shared" si="0"/>
        <v>0</v>
      </c>
      <c r="O39" s="1">
        <f t="shared" si="1"/>
        <v>0</v>
      </c>
    </row>
    <row r="40" spans="1:15" x14ac:dyDescent="0.2">
      <c r="A40" s="2" t="s">
        <v>17</v>
      </c>
      <c r="B40" s="5" t="s">
        <v>15</v>
      </c>
      <c r="C40" s="5" t="s">
        <v>1</v>
      </c>
      <c r="D40" s="5" t="s">
        <v>23</v>
      </c>
      <c r="K40" s="1">
        <f t="shared" si="0"/>
        <v>0</v>
      </c>
      <c r="O40" s="1">
        <f t="shared" si="1"/>
        <v>0</v>
      </c>
    </row>
    <row r="41" spans="1:15" x14ac:dyDescent="0.2">
      <c r="A41" s="2" t="s">
        <v>17</v>
      </c>
      <c r="B41" s="5" t="s">
        <v>15</v>
      </c>
      <c r="C41" s="5" t="s">
        <v>1</v>
      </c>
      <c r="D41" s="5" t="s">
        <v>23</v>
      </c>
      <c r="K41" s="1">
        <f t="shared" si="0"/>
        <v>0</v>
      </c>
      <c r="O41" s="1">
        <f t="shared" si="1"/>
        <v>0</v>
      </c>
    </row>
    <row r="42" spans="1:15" x14ac:dyDescent="0.2">
      <c r="A42" s="2" t="s">
        <v>17</v>
      </c>
      <c r="B42" s="5" t="s">
        <v>15</v>
      </c>
      <c r="C42" s="5" t="s">
        <v>1</v>
      </c>
      <c r="D42" s="5" t="s">
        <v>23</v>
      </c>
      <c r="K42" s="1">
        <f t="shared" si="0"/>
        <v>0</v>
      </c>
      <c r="O42" s="1">
        <f t="shared" si="1"/>
        <v>0</v>
      </c>
    </row>
    <row r="43" spans="1:15" x14ac:dyDescent="0.2">
      <c r="A43" s="2" t="s">
        <v>17</v>
      </c>
      <c r="B43" s="5" t="s">
        <v>15</v>
      </c>
      <c r="C43" s="5" t="s">
        <v>1</v>
      </c>
      <c r="D43" s="5" t="s">
        <v>23</v>
      </c>
      <c r="K43" s="1">
        <f t="shared" si="0"/>
        <v>0</v>
      </c>
      <c r="O43" s="1">
        <f t="shared" si="1"/>
        <v>0</v>
      </c>
    </row>
    <row r="44" spans="1:15" x14ac:dyDescent="0.2">
      <c r="A44" s="2" t="s">
        <v>17</v>
      </c>
      <c r="B44" s="5" t="s">
        <v>15</v>
      </c>
      <c r="C44" s="5" t="s">
        <v>1</v>
      </c>
      <c r="D44" s="5" t="s">
        <v>23</v>
      </c>
      <c r="K44" s="1">
        <f t="shared" si="0"/>
        <v>0</v>
      </c>
      <c r="O44" s="1">
        <f t="shared" si="1"/>
        <v>0</v>
      </c>
    </row>
    <row r="45" spans="1:15" x14ac:dyDescent="0.2">
      <c r="A45" s="2" t="s">
        <v>17</v>
      </c>
      <c r="B45" s="5" t="s">
        <v>15</v>
      </c>
      <c r="C45" s="5" t="s">
        <v>1</v>
      </c>
      <c r="D45" s="5" t="s">
        <v>23</v>
      </c>
      <c r="K45" s="1">
        <f t="shared" si="0"/>
        <v>0</v>
      </c>
      <c r="O45" s="1">
        <f t="shared" si="1"/>
        <v>0</v>
      </c>
    </row>
    <row r="46" spans="1:15" x14ac:dyDescent="0.2">
      <c r="A46" s="2" t="s">
        <v>17</v>
      </c>
      <c r="B46" s="5" t="s">
        <v>15</v>
      </c>
      <c r="C46" s="5" t="s">
        <v>1</v>
      </c>
      <c r="D46" s="5" t="s">
        <v>23</v>
      </c>
      <c r="K46" s="1">
        <f t="shared" si="0"/>
        <v>0</v>
      </c>
      <c r="O46" s="1">
        <f t="shared" si="1"/>
        <v>0</v>
      </c>
    </row>
    <row r="47" spans="1:15" x14ac:dyDescent="0.2">
      <c r="A47" s="2" t="s">
        <v>17</v>
      </c>
      <c r="B47" s="5" t="s">
        <v>15</v>
      </c>
      <c r="C47" s="5" t="s">
        <v>1</v>
      </c>
      <c r="D47" s="5" t="s">
        <v>23</v>
      </c>
      <c r="K47" s="1">
        <f t="shared" si="0"/>
        <v>0</v>
      </c>
      <c r="O47" s="1">
        <f t="shared" si="1"/>
        <v>0</v>
      </c>
    </row>
    <row r="48" spans="1:15" x14ac:dyDescent="0.2">
      <c r="A48" s="2" t="s">
        <v>17</v>
      </c>
      <c r="B48" s="5" t="s">
        <v>15</v>
      </c>
      <c r="C48" s="5" t="s">
        <v>1</v>
      </c>
      <c r="D48" s="5" t="s">
        <v>23</v>
      </c>
      <c r="K48" s="1">
        <f t="shared" si="0"/>
        <v>0</v>
      </c>
      <c r="O48" s="1">
        <f t="shared" si="1"/>
        <v>0</v>
      </c>
    </row>
    <row r="49" spans="1:15" x14ac:dyDescent="0.2">
      <c r="A49" s="2" t="s">
        <v>17</v>
      </c>
      <c r="B49" s="5" t="s">
        <v>18</v>
      </c>
      <c r="C49" s="5" t="s">
        <v>9</v>
      </c>
      <c r="D49" s="5" t="s">
        <v>24</v>
      </c>
      <c r="K49" s="1">
        <f t="shared" si="0"/>
        <v>0</v>
      </c>
      <c r="O49" s="1">
        <f t="shared" si="1"/>
        <v>0</v>
      </c>
    </row>
    <row r="50" spans="1:15" x14ac:dyDescent="0.2">
      <c r="A50" s="2" t="s">
        <v>17</v>
      </c>
      <c r="B50" s="5" t="s">
        <v>18</v>
      </c>
      <c r="C50" s="5" t="s">
        <v>9</v>
      </c>
      <c r="D50" s="5" t="s">
        <v>24</v>
      </c>
      <c r="K50" s="1">
        <f t="shared" si="0"/>
        <v>0</v>
      </c>
      <c r="O50" s="1">
        <f t="shared" si="1"/>
        <v>0</v>
      </c>
    </row>
    <row r="51" spans="1:15" x14ac:dyDescent="0.2">
      <c r="A51" s="2" t="s">
        <v>17</v>
      </c>
      <c r="B51" s="5" t="s">
        <v>18</v>
      </c>
      <c r="C51" s="5" t="s">
        <v>9</v>
      </c>
      <c r="D51" s="5" t="s">
        <v>24</v>
      </c>
      <c r="K51" s="1">
        <f t="shared" si="0"/>
        <v>0</v>
      </c>
      <c r="O51" s="1">
        <f t="shared" si="1"/>
        <v>0</v>
      </c>
    </row>
    <row r="52" spans="1:15" x14ac:dyDescent="0.2">
      <c r="A52" s="2" t="s">
        <v>17</v>
      </c>
      <c r="B52" s="5" t="s">
        <v>18</v>
      </c>
      <c r="C52" s="5" t="s">
        <v>9</v>
      </c>
      <c r="D52" s="5" t="s">
        <v>24</v>
      </c>
      <c r="K52" s="1">
        <f t="shared" si="0"/>
        <v>0</v>
      </c>
      <c r="O52" s="1">
        <f t="shared" si="1"/>
        <v>0</v>
      </c>
    </row>
    <row r="53" spans="1:15" x14ac:dyDescent="0.2">
      <c r="A53" s="2" t="s">
        <v>17</v>
      </c>
      <c r="B53" s="5" t="s">
        <v>18</v>
      </c>
      <c r="C53" s="5" t="s">
        <v>9</v>
      </c>
      <c r="D53" s="5" t="s">
        <v>24</v>
      </c>
      <c r="K53" s="1">
        <f t="shared" si="0"/>
        <v>0</v>
      </c>
      <c r="O53" s="1">
        <f t="shared" si="1"/>
        <v>0</v>
      </c>
    </row>
    <row r="54" spans="1:15" x14ac:dyDescent="0.2">
      <c r="A54" s="2" t="s">
        <v>17</v>
      </c>
      <c r="B54" s="5" t="s">
        <v>18</v>
      </c>
      <c r="C54" s="5" t="s">
        <v>9</v>
      </c>
      <c r="D54" s="5" t="s">
        <v>24</v>
      </c>
      <c r="K54" s="1">
        <f t="shared" si="0"/>
        <v>0</v>
      </c>
      <c r="O54" s="1">
        <f t="shared" si="1"/>
        <v>0</v>
      </c>
    </row>
    <row r="55" spans="1:15" x14ac:dyDescent="0.2">
      <c r="A55" s="2" t="s">
        <v>17</v>
      </c>
      <c r="B55" s="5" t="s">
        <v>18</v>
      </c>
      <c r="C55" s="5" t="s">
        <v>9</v>
      </c>
      <c r="D55" s="5" t="s">
        <v>24</v>
      </c>
      <c r="K55" s="1">
        <f t="shared" si="0"/>
        <v>0</v>
      </c>
      <c r="O55" s="1">
        <f t="shared" si="1"/>
        <v>0</v>
      </c>
    </row>
    <row r="56" spans="1:15" x14ac:dyDescent="0.2">
      <c r="A56" s="2" t="s">
        <v>17</v>
      </c>
      <c r="B56" s="5" t="s">
        <v>18</v>
      </c>
      <c r="C56" s="5" t="s">
        <v>9</v>
      </c>
      <c r="D56" s="5" t="s">
        <v>25</v>
      </c>
      <c r="K56" s="1">
        <f t="shared" si="0"/>
        <v>0</v>
      </c>
      <c r="O56" s="1">
        <f t="shared" si="1"/>
        <v>0</v>
      </c>
    </row>
    <row r="57" spans="1:15" x14ac:dyDescent="0.2">
      <c r="A57" s="2" t="s">
        <v>17</v>
      </c>
      <c r="B57" s="5" t="s">
        <v>18</v>
      </c>
      <c r="C57" s="5" t="s">
        <v>9</v>
      </c>
      <c r="D57" s="5" t="s">
        <v>25</v>
      </c>
      <c r="K57" s="1">
        <f t="shared" si="0"/>
        <v>0</v>
      </c>
      <c r="O57" s="1">
        <f t="shared" si="1"/>
        <v>0</v>
      </c>
    </row>
    <row r="58" spans="1:15" x14ac:dyDescent="0.2">
      <c r="A58" s="2" t="s">
        <v>17</v>
      </c>
      <c r="B58" s="5" t="s">
        <v>18</v>
      </c>
      <c r="C58" s="5" t="s">
        <v>9</v>
      </c>
      <c r="D58" s="5" t="s">
        <v>25</v>
      </c>
      <c r="K58" s="1">
        <f t="shared" si="0"/>
        <v>0</v>
      </c>
      <c r="O58" s="1">
        <f t="shared" si="1"/>
        <v>0</v>
      </c>
    </row>
    <row r="59" spans="1:15" x14ac:dyDescent="0.2">
      <c r="A59" s="2" t="s">
        <v>17</v>
      </c>
      <c r="B59" s="5" t="s">
        <v>18</v>
      </c>
      <c r="C59" s="5" t="s">
        <v>9</v>
      </c>
      <c r="D59" s="5" t="s">
        <v>25</v>
      </c>
      <c r="K59" s="1">
        <f t="shared" si="0"/>
        <v>0</v>
      </c>
      <c r="O59" s="1">
        <f t="shared" si="1"/>
        <v>0</v>
      </c>
    </row>
    <row r="60" spans="1:15" x14ac:dyDescent="0.2">
      <c r="A60" s="2" t="s">
        <v>17</v>
      </c>
      <c r="B60" s="5" t="s">
        <v>18</v>
      </c>
      <c r="C60" s="5" t="s">
        <v>9</v>
      </c>
      <c r="D60" s="5" t="s">
        <v>25</v>
      </c>
      <c r="K60" s="1">
        <f t="shared" si="0"/>
        <v>0</v>
      </c>
      <c r="O60" s="1">
        <f t="shared" si="1"/>
        <v>0</v>
      </c>
    </row>
    <row r="61" spans="1:15" x14ac:dyDescent="0.2">
      <c r="A61" s="2" t="s">
        <v>17</v>
      </c>
      <c r="B61" s="5" t="s">
        <v>18</v>
      </c>
      <c r="C61" s="5" t="s">
        <v>9</v>
      </c>
      <c r="D61" s="5" t="s">
        <v>25</v>
      </c>
      <c r="K61" s="1">
        <f t="shared" si="0"/>
        <v>0</v>
      </c>
      <c r="O61" s="1">
        <f t="shared" si="1"/>
        <v>0</v>
      </c>
    </row>
    <row r="62" spans="1:15" x14ac:dyDescent="0.2">
      <c r="A62" s="2" t="s">
        <v>17</v>
      </c>
      <c r="B62" s="5" t="s">
        <v>18</v>
      </c>
      <c r="C62" s="5" t="s">
        <v>1</v>
      </c>
      <c r="D62" s="5" t="s">
        <v>25</v>
      </c>
      <c r="K62" s="1">
        <f t="shared" si="0"/>
        <v>0</v>
      </c>
      <c r="O62" s="1">
        <f t="shared" si="1"/>
        <v>0</v>
      </c>
    </row>
    <row r="63" spans="1:15" x14ac:dyDescent="0.2">
      <c r="A63" s="2" t="s">
        <v>17</v>
      </c>
      <c r="B63" s="5" t="s">
        <v>18</v>
      </c>
      <c r="C63" s="5" t="s">
        <v>1</v>
      </c>
      <c r="D63" s="5" t="s">
        <v>25</v>
      </c>
      <c r="K63" s="1">
        <f t="shared" si="0"/>
        <v>0</v>
      </c>
      <c r="O63" s="1">
        <f t="shared" si="1"/>
        <v>0</v>
      </c>
    </row>
    <row r="64" spans="1:15" x14ac:dyDescent="0.2">
      <c r="A64" s="2" t="s">
        <v>17</v>
      </c>
      <c r="B64" s="5" t="s">
        <v>18</v>
      </c>
      <c r="C64" s="5" t="s">
        <v>1</v>
      </c>
      <c r="D64" s="5" t="s">
        <v>25</v>
      </c>
      <c r="K64" s="1">
        <f t="shared" si="0"/>
        <v>0</v>
      </c>
      <c r="O64" s="1">
        <f t="shared" si="1"/>
        <v>0</v>
      </c>
    </row>
    <row r="65" spans="2:4" x14ac:dyDescent="0.2">
      <c r="B65" s="7"/>
      <c r="C65" s="7"/>
      <c r="D65" s="7"/>
    </row>
    <row r="66" spans="2:4" x14ac:dyDescent="0.2">
      <c r="B66" s="7"/>
      <c r="C66" s="7"/>
      <c r="D66" s="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6561-BDD0-BE49-A87A-77B7AEE700CB}">
  <dimension ref="A1:F23"/>
  <sheetViews>
    <sheetView workbookViewId="0">
      <selection activeCell="E1" sqref="E1"/>
    </sheetView>
  </sheetViews>
  <sheetFormatPr baseColWidth="10" defaultRowHeight="15" x14ac:dyDescent="0.2"/>
  <cols>
    <col min="1" max="1" width="12.5" bestFit="1" customWidth="1"/>
  </cols>
  <sheetData>
    <row r="1" spans="1:6" x14ac:dyDescent="0.2">
      <c r="A1" t="s">
        <v>7</v>
      </c>
      <c r="B1" t="s">
        <v>6</v>
      </c>
      <c r="C1" t="s">
        <v>8</v>
      </c>
      <c r="D1" t="s">
        <v>0</v>
      </c>
      <c r="E1" t="s">
        <v>30</v>
      </c>
      <c r="F1" t="s">
        <v>31</v>
      </c>
    </row>
    <row r="2" spans="1:6" x14ac:dyDescent="0.2">
      <c r="A2" s="3"/>
      <c r="C2" s="3"/>
    </row>
    <row r="3" spans="1:6" x14ac:dyDescent="0.2">
      <c r="A3" s="3"/>
      <c r="C3" s="3"/>
    </row>
    <row r="4" spans="1:6" x14ac:dyDescent="0.2">
      <c r="A4" s="3"/>
      <c r="C4" s="3"/>
    </row>
    <row r="5" spans="1:6" x14ac:dyDescent="0.2">
      <c r="A5" s="3"/>
      <c r="C5" s="3"/>
    </row>
    <row r="6" spans="1:6" x14ac:dyDescent="0.2">
      <c r="A6" s="3"/>
      <c r="C6" s="3"/>
    </row>
    <row r="7" spans="1:6" x14ac:dyDescent="0.2">
      <c r="A7" s="3"/>
      <c r="C7" s="3"/>
    </row>
    <row r="8" spans="1:6" x14ac:dyDescent="0.2">
      <c r="A8" s="3"/>
      <c r="C8" s="3"/>
    </row>
    <row r="9" spans="1:6" x14ac:dyDescent="0.2">
      <c r="A9" s="3"/>
      <c r="C9" s="3"/>
    </row>
    <row r="10" spans="1:6" x14ac:dyDescent="0.2">
      <c r="A10" s="3"/>
      <c r="C10" s="3"/>
    </row>
    <row r="11" spans="1:6" x14ac:dyDescent="0.2">
      <c r="A11" s="3"/>
      <c r="C11" s="3"/>
    </row>
    <row r="12" spans="1:6" x14ac:dyDescent="0.2">
      <c r="A12" s="3"/>
      <c r="C12" s="3"/>
    </row>
    <row r="13" spans="1:6" x14ac:dyDescent="0.2">
      <c r="A13" s="3"/>
      <c r="C13" s="3"/>
    </row>
    <row r="14" spans="1:6" x14ac:dyDescent="0.2">
      <c r="A14" s="3"/>
      <c r="C14" s="3"/>
    </row>
    <row r="15" spans="1:6" x14ac:dyDescent="0.2">
      <c r="A15" s="3"/>
      <c r="C15" s="3"/>
    </row>
    <row r="16" spans="1:6" x14ac:dyDescent="0.2">
      <c r="A16" s="3"/>
      <c r="C16" s="3"/>
    </row>
    <row r="17" spans="1:6" x14ac:dyDescent="0.2">
      <c r="A17" s="3"/>
      <c r="C17" s="3"/>
    </row>
    <row r="18" spans="1:6" x14ac:dyDescent="0.2">
      <c r="A18" s="3"/>
      <c r="C18" s="3"/>
    </row>
    <row r="19" spans="1:6" x14ac:dyDescent="0.2">
      <c r="A19" s="3"/>
      <c r="C19" s="3"/>
    </row>
    <row r="23" spans="1:6" x14ac:dyDescent="0.2">
      <c r="E23" s="4"/>
      <c r="F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DE8B-D52E-2F46-BEE0-CE0C28B9D32D}">
  <dimension ref="A1:F23"/>
  <sheetViews>
    <sheetView workbookViewId="0">
      <selection activeCell="E27" sqref="E27"/>
    </sheetView>
  </sheetViews>
  <sheetFormatPr baseColWidth="10" defaultRowHeight="15" x14ac:dyDescent="0.2"/>
  <cols>
    <col min="1" max="1" width="12.5" bestFit="1" customWidth="1"/>
    <col min="5" max="5" width="60.83203125" bestFit="1" customWidth="1"/>
    <col min="6" max="6" width="52.6640625" bestFit="1" customWidth="1"/>
  </cols>
  <sheetData>
    <row r="1" spans="1:6" x14ac:dyDescent="0.2">
      <c r="A1" t="s">
        <v>7</v>
      </c>
      <c r="B1" t="s">
        <v>6</v>
      </c>
      <c r="C1" t="s">
        <v>8</v>
      </c>
      <c r="D1" t="s">
        <v>0</v>
      </c>
      <c r="E1" t="s">
        <v>85</v>
      </c>
      <c r="F1" t="s">
        <v>86</v>
      </c>
    </row>
    <row r="2" spans="1:6" x14ac:dyDescent="0.2">
      <c r="A2" s="3" t="s">
        <v>87</v>
      </c>
      <c r="B2" t="s">
        <v>88</v>
      </c>
      <c r="C2" s="3" t="s">
        <v>89</v>
      </c>
      <c r="D2" t="s">
        <v>90</v>
      </c>
      <c r="E2">
        <v>6.5664795336719204E-8</v>
      </c>
      <c r="F2">
        <v>2.9319381775949799E-7</v>
      </c>
    </row>
    <row r="3" spans="1:6" x14ac:dyDescent="0.2">
      <c r="A3" s="3" t="s">
        <v>87</v>
      </c>
      <c r="B3" t="s">
        <v>91</v>
      </c>
      <c r="C3" s="3" t="s">
        <v>92</v>
      </c>
      <c r="D3" t="s">
        <v>93</v>
      </c>
      <c r="E3">
        <v>1.6976788324715702E-5</v>
      </c>
      <c r="F3">
        <v>3.2321603965035898E-4</v>
      </c>
    </row>
    <row r="4" spans="1:6" x14ac:dyDescent="0.2">
      <c r="A4" s="3" t="s">
        <v>87</v>
      </c>
      <c r="B4" t="s">
        <v>94</v>
      </c>
      <c r="C4" s="3" t="s">
        <v>95</v>
      </c>
      <c r="D4" t="s">
        <v>96</v>
      </c>
      <c r="E4">
        <v>2.22632117487438E-4</v>
      </c>
      <c r="F4">
        <v>1.7103758786861901E-3</v>
      </c>
    </row>
    <row r="5" spans="1:6" x14ac:dyDescent="0.2">
      <c r="A5" s="3" t="s">
        <v>87</v>
      </c>
      <c r="B5" t="s">
        <v>97</v>
      </c>
      <c r="C5" s="3" t="s">
        <v>98</v>
      </c>
      <c r="D5" t="s">
        <v>99</v>
      </c>
      <c r="E5">
        <v>5.0922166302039404E-4</v>
      </c>
      <c r="F5">
        <v>4.8460888623308501E-3</v>
      </c>
    </row>
    <row r="6" spans="1:6" x14ac:dyDescent="0.2">
      <c r="A6" s="3" t="s">
        <v>87</v>
      </c>
      <c r="B6" t="s">
        <v>100</v>
      </c>
      <c r="C6" s="3" t="s">
        <v>101</v>
      </c>
      <c r="D6" t="s">
        <v>102</v>
      </c>
      <c r="E6">
        <v>8.4574604434270299E-4</v>
      </c>
      <c r="F6">
        <v>3.6782062151756701E-3</v>
      </c>
    </row>
    <row r="7" spans="1:6" x14ac:dyDescent="0.2">
      <c r="A7" s="3" t="s">
        <v>87</v>
      </c>
      <c r="B7" t="s">
        <v>103</v>
      </c>
      <c r="C7" s="3" t="s">
        <v>104</v>
      </c>
      <c r="D7" t="s">
        <v>102</v>
      </c>
      <c r="E7">
        <v>8.6135701266141997E-4</v>
      </c>
      <c r="F7">
        <v>4.0327067080222498E-3</v>
      </c>
    </row>
    <row r="8" spans="1:6" x14ac:dyDescent="0.2">
      <c r="A8" s="3" t="s">
        <v>87</v>
      </c>
      <c r="B8" t="s">
        <v>105</v>
      </c>
      <c r="C8" s="3" t="s">
        <v>106</v>
      </c>
      <c r="D8" t="s">
        <v>107</v>
      </c>
      <c r="E8">
        <v>5.7896434805101505E-4</v>
      </c>
      <c r="F8">
        <v>3.7810190790887699E-3</v>
      </c>
    </row>
    <row r="9" spans="1:6" x14ac:dyDescent="0.2">
      <c r="A9" s="3" t="s">
        <v>87</v>
      </c>
      <c r="B9" t="s">
        <v>108</v>
      </c>
      <c r="C9" s="3" t="s">
        <v>109</v>
      </c>
      <c r="D9" t="s">
        <v>110</v>
      </c>
      <c r="E9">
        <v>1.31177165805347E-6</v>
      </c>
      <c r="F9">
        <v>2.7239076445897899E-5</v>
      </c>
    </row>
    <row r="10" spans="1:6" x14ac:dyDescent="0.2">
      <c r="A10" s="3" t="s">
        <v>87</v>
      </c>
      <c r="B10" t="s">
        <v>111</v>
      </c>
      <c r="C10" s="3" t="s">
        <v>112</v>
      </c>
      <c r="D10" t="s">
        <v>113</v>
      </c>
      <c r="E10">
        <v>4.5790882371913996E-3</v>
      </c>
      <c r="F10">
        <v>6.4073702086060794E-2</v>
      </c>
    </row>
    <row r="11" spans="1:6" x14ac:dyDescent="0.2">
      <c r="A11" s="3" t="s">
        <v>87</v>
      </c>
      <c r="B11" t="s">
        <v>114</v>
      </c>
      <c r="C11" s="3" t="s">
        <v>115</v>
      </c>
      <c r="D11" t="s">
        <v>116</v>
      </c>
      <c r="E11">
        <v>3.5384046049731898E-3</v>
      </c>
      <c r="F11">
        <v>0.119474346072166</v>
      </c>
    </row>
    <row r="12" spans="1:6" x14ac:dyDescent="0.2">
      <c r="A12" s="3" t="s">
        <v>87</v>
      </c>
      <c r="B12" t="s">
        <v>117</v>
      </c>
      <c r="C12" s="3" t="s">
        <v>118</v>
      </c>
      <c r="D12" t="s">
        <v>113</v>
      </c>
      <c r="E12">
        <v>3.6391610098385498E-3</v>
      </c>
      <c r="F12">
        <v>6.3740996337237996E-2</v>
      </c>
    </row>
    <row r="13" spans="1:6" x14ac:dyDescent="0.2">
      <c r="A13" s="3" t="s">
        <v>87</v>
      </c>
      <c r="B13" t="s">
        <v>119</v>
      </c>
      <c r="C13" s="3" t="s">
        <v>120</v>
      </c>
      <c r="D13" t="s">
        <v>113</v>
      </c>
      <c r="E13">
        <v>5.9499617892188701E-3</v>
      </c>
      <c r="F13">
        <v>8.2273677399898798E-2</v>
      </c>
    </row>
    <row r="14" spans="1:6" x14ac:dyDescent="0.2">
      <c r="A14" s="3" t="s">
        <v>87</v>
      </c>
      <c r="B14" t="s">
        <v>121</v>
      </c>
      <c r="C14" s="3" t="s">
        <v>122</v>
      </c>
      <c r="D14" t="s">
        <v>123</v>
      </c>
      <c r="E14">
        <v>4.6699387477237897E-2</v>
      </c>
      <c r="F14">
        <v>1.5781310225976599</v>
      </c>
    </row>
    <row r="15" spans="1:6" x14ac:dyDescent="0.2">
      <c r="A15" s="3" t="s">
        <v>87</v>
      </c>
      <c r="B15" t="s">
        <v>124</v>
      </c>
      <c r="C15" s="3" t="s">
        <v>125</v>
      </c>
      <c r="D15" t="s">
        <v>126</v>
      </c>
      <c r="E15">
        <v>3.37050591059392E-4</v>
      </c>
      <c r="F15">
        <v>2.4246421338342001E-2</v>
      </c>
    </row>
    <row r="16" spans="1:6" x14ac:dyDescent="0.2">
      <c r="A16" s="3" t="s">
        <v>87</v>
      </c>
      <c r="B16" t="s">
        <v>127</v>
      </c>
      <c r="C16" s="3" t="s">
        <v>128</v>
      </c>
      <c r="D16" t="s">
        <v>129</v>
      </c>
      <c r="E16">
        <v>0.139409860588247</v>
      </c>
      <c r="F16">
        <v>1.9953984765625501</v>
      </c>
    </row>
    <row r="17" spans="1:6" x14ac:dyDescent="0.2">
      <c r="A17" s="3" t="s">
        <v>87</v>
      </c>
      <c r="B17" t="s">
        <v>130</v>
      </c>
      <c r="C17" s="3" t="s">
        <v>131</v>
      </c>
      <c r="D17" t="s">
        <v>113</v>
      </c>
      <c r="E17">
        <v>0.106036683809489</v>
      </c>
      <c r="F17">
        <v>1.0351601121560099</v>
      </c>
    </row>
    <row r="18" spans="1:6" x14ac:dyDescent="0.2">
      <c r="A18" s="3" t="s">
        <v>87</v>
      </c>
      <c r="B18" t="s">
        <v>132</v>
      </c>
      <c r="C18" s="3" t="s">
        <v>133</v>
      </c>
      <c r="D18" t="s">
        <v>113</v>
      </c>
      <c r="E18">
        <v>2.28931024901966</v>
      </c>
      <c r="F18">
        <v>3.17162915797587</v>
      </c>
    </row>
    <row r="19" spans="1:6" x14ac:dyDescent="0.2">
      <c r="A19" s="3" t="s">
        <v>87</v>
      </c>
      <c r="B19" t="s">
        <v>134</v>
      </c>
      <c r="C19" s="3" t="s">
        <v>135</v>
      </c>
      <c r="D19" t="s">
        <v>136</v>
      </c>
      <c r="E19">
        <v>7.4859989471793703E-3</v>
      </c>
      <c r="F19">
        <v>1.6552599944666398E-2</v>
      </c>
    </row>
    <row r="23" spans="1:6" x14ac:dyDescent="0.2">
      <c r="E23" s="4"/>
      <c r="F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LCI_SHEET1</vt:lpstr>
      <vt:lpstr>LCIA_1U</vt:lpstr>
      <vt:lpstr>LCIA_1U_EXAMPLE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NILCAMCAP</dc:creator>
  <cp:lastModifiedBy>Martí Rufí Salís</cp:lastModifiedBy>
  <dcterms:created xsi:type="dcterms:W3CDTF">2021-06-21T10:24:32Z</dcterms:created>
  <dcterms:modified xsi:type="dcterms:W3CDTF">2021-08-13T09:34:05Z</dcterms:modified>
</cp:coreProperties>
</file>