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SAGS\Documents\fri_for_matprodukter\open_data\Mapping_additives_in_food-products\output\"/>
    </mc:Choice>
  </mc:AlternateContent>
  <xr:revisionPtr revIDLastSave="0" documentId="13_ncr:1_{C542CAA1-D275-463F-B8A8-BD1E05EB83C7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Sheet2" sheetId="3" r:id="rId1"/>
    <sheet name="exported_from_r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2" i="3" l="1"/>
  <c r="N62" i="3"/>
  <c r="O62" i="3"/>
  <c r="P62" i="3"/>
  <c r="Q62" i="3"/>
  <c r="M63" i="3"/>
  <c r="N63" i="3"/>
  <c r="O63" i="3"/>
  <c r="P63" i="3"/>
  <c r="Q63" i="3"/>
  <c r="M64" i="3"/>
  <c r="N64" i="3"/>
  <c r="O64" i="3"/>
  <c r="P64" i="3"/>
  <c r="Q64" i="3"/>
  <c r="M65" i="3"/>
  <c r="N65" i="3"/>
  <c r="O65" i="3"/>
  <c r="P65" i="3"/>
  <c r="Q65" i="3"/>
  <c r="M67" i="3"/>
  <c r="N67" i="3"/>
  <c r="O67" i="3"/>
  <c r="P67" i="3"/>
  <c r="Q67" i="3"/>
  <c r="M68" i="3"/>
  <c r="N68" i="3"/>
  <c r="O68" i="3"/>
  <c r="P68" i="3"/>
  <c r="Q68" i="3"/>
  <c r="M69" i="3"/>
  <c r="N69" i="3"/>
  <c r="O69" i="3"/>
  <c r="P69" i="3"/>
  <c r="Q69" i="3"/>
  <c r="M70" i="3"/>
  <c r="N70" i="3"/>
  <c r="O70" i="3"/>
  <c r="P70" i="3"/>
  <c r="Q70" i="3"/>
  <c r="M71" i="3"/>
  <c r="N71" i="3"/>
  <c r="O71" i="3"/>
  <c r="P71" i="3"/>
  <c r="Q71" i="3"/>
  <c r="M72" i="3"/>
  <c r="N72" i="3"/>
  <c r="O72" i="3"/>
  <c r="P72" i="3"/>
  <c r="Q72" i="3"/>
  <c r="M74" i="3"/>
  <c r="N74" i="3"/>
  <c r="O74" i="3"/>
  <c r="P74" i="3"/>
  <c r="Q74" i="3"/>
  <c r="M75" i="3"/>
  <c r="N75" i="3"/>
  <c r="O75" i="3"/>
  <c r="P75" i="3"/>
  <c r="Q75" i="3"/>
  <c r="M76" i="3"/>
  <c r="N76" i="3"/>
  <c r="O76" i="3"/>
  <c r="P76" i="3"/>
  <c r="Q76" i="3"/>
  <c r="M77" i="3"/>
  <c r="N77" i="3"/>
  <c r="O77" i="3"/>
  <c r="P77" i="3"/>
  <c r="Q77" i="3"/>
  <c r="M78" i="3"/>
  <c r="N78" i="3"/>
  <c r="O78" i="3"/>
  <c r="P78" i="3"/>
  <c r="Q78" i="3"/>
  <c r="M80" i="3"/>
  <c r="N80" i="3"/>
  <c r="O80" i="3"/>
  <c r="P80" i="3"/>
  <c r="Q80" i="3"/>
  <c r="M81" i="3"/>
  <c r="N81" i="3"/>
  <c r="O81" i="3"/>
  <c r="P81" i="3"/>
  <c r="Q81" i="3"/>
  <c r="M82" i="3"/>
  <c r="N82" i="3"/>
  <c r="O82" i="3"/>
  <c r="P82" i="3"/>
  <c r="Q82" i="3"/>
  <c r="M83" i="3"/>
  <c r="N83" i="3"/>
  <c r="O83" i="3"/>
  <c r="P83" i="3"/>
  <c r="Q83" i="3"/>
  <c r="M84" i="3"/>
  <c r="N84" i="3"/>
  <c r="O84" i="3"/>
  <c r="P84" i="3"/>
  <c r="Q84" i="3"/>
  <c r="M85" i="3"/>
  <c r="N85" i="3"/>
  <c r="O85" i="3"/>
  <c r="P85" i="3"/>
  <c r="Q85" i="3"/>
  <c r="M86" i="3"/>
  <c r="N86" i="3"/>
  <c r="O86" i="3"/>
  <c r="P86" i="3"/>
  <c r="Q86" i="3"/>
  <c r="M87" i="3"/>
  <c r="N87" i="3"/>
  <c r="O87" i="3"/>
  <c r="P87" i="3"/>
  <c r="Q87" i="3"/>
  <c r="M88" i="3"/>
  <c r="N88" i="3"/>
  <c r="O88" i="3"/>
  <c r="P88" i="3"/>
  <c r="Q88" i="3"/>
  <c r="M89" i="3"/>
  <c r="N89" i="3"/>
  <c r="O89" i="3"/>
  <c r="P89" i="3"/>
  <c r="Q89" i="3"/>
  <c r="M90" i="3"/>
  <c r="N90" i="3"/>
  <c r="O90" i="3"/>
  <c r="P90" i="3"/>
  <c r="Q90" i="3"/>
  <c r="M92" i="3"/>
  <c r="N92" i="3"/>
  <c r="O92" i="3"/>
  <c r="P92" i="3"/>
  <c r="Q92" i="3"/>
  <c r="M93" i="3"/>
  <c r="N93" i="3"/>
  <c r="O93" i="3"/>
  <c r="P93" i="3"/>
  <c r="Q93" i="3"/>
  <c r="M95" i="3"/>
  <c r="N95" i="3"/>
  <c r="O95" i="3"/>
  <c r="P95" i="3"/>
  <c r="Q95" i="3"/>
  <c r="M96" i="3"/>
  <c r="N96" i="3"/>
  <c r="O96" i="3"/>
  <c r="P96" i="3"/>
  <c r="Q96" i="3"/>
  <c r="M97" i="3"/>
  <c r="N97" i="3"/>
  <c r="O97" i="3"/>
  <c r="P97" i="3"/>
  <c r="Q97" i="3"/>
  <c r="M98" i="3"/>
  <c r="N98" i="3"/>
  <c r="O98" i="3"/>
  <c r="P98" i="3"/>
  <c r="Q98" i="3"/>
  <c r="M99" i="3"/>
  <c r="N99" i="3"/>
  <c r="O99" i="3"/>
  <c r="P99" i="3"/>
  <c r="Q99" i="3"/>
  <c r="M100" i="3"/>
  <c r="N100" i="3"/>
  <c r="O100" i="3"/>
  <c r="P100" i="3"/>
  <c r="Q100" i="3"/>
  <c r="M102" i="3"/>
  <c r="N102" i="3"/>
  <c r="O102" i="3"/>
  <c r="P102" i="3"/>
  <c r="Q102" i="3"/>
  <c r="M103" i="3"/>
  <c r="N103" i="3"/>
  <c r="O103" i="3"/>
  <c r="P103" i="3"/>
  <c r="Q103" i="3"/>
  <c r="M104" i="3"/>
  <c r="N104" i="3"/>
  <c r="O104" i="3"/>
  <c r="P104" i="3"/>
  <c r="Q104" i="3"/>
  <c r="Q61" i="3"/>
  <c r="P61" i="3"/>
  <c r="O61" i="3"/>
  <c r="N61" i="3"/>
  <c r="M61" i="3"/>
  <c r="L62" i="3"/>
  <c r="L63" i="3"/>
  <c r="L64" i="3"/>
  <c r="L65" i="3"/>
  <c r="L67" i="3"/>
  <c r="L68" i="3"/>
  <c r="L69" i="3"/>
  <c r="L70" i="3"/>
  <c r="L71" i="3"/>
  <c r="L72" i="3"/>
  <c r="L74" i="3"/>
  <c r="L75" i="3"/>
  <c r="L76" i="3"/>
  <c r="L77" i="3"/>
  <c r="L78" i="3"/>
  <c r="L80" i="3"/>
  <c r="L81" i="3"/>
  <c r="L82" i="3"/>
  <c r="L83" i="3"/>
  <c r="L84" i="3"/>
  <c r="L85" i="3"/>
  <c r="L86" i="3"/>
  <c r="L87" i="3"/>
  <c r="L88" i="3"/>
  <c r="L89" i="3"/>
  <c r="L90" i="3"/>
  <c r="L92" i="3"/>
  <c r="L93" i="3"/>
  <c r="L95" i="3"/>
  <c r="L96" i="3"/>
  <c r="L97" i="3"/>
  <c r="L98" i="3"/>
  <c r="L99" i="3"/>
  <c r="L100" i="3"/>
  <c r="L102" i="3"/>
  <c r="L103" i="3"/>
  <c r="L104" i="3"/>
  <c r="L61" i="3"/>
</calcChain>
</file>

<file path=xl/sharedStrings.xml><?xml version="1.0" encoding="utf-8"?>
<sst xmlns="http://schemas.openxmlformats.org/spreadsheetml/2006/main" count="460" uniqueCount="69">
  <si>
    <t>E number</t>
  </si>
  <si>
    <t>Category</t>
  </si>
  <si>
    <t>Burger, plant-based</t>
  </si>
  <si>
    <t>Sausages, plant-based</t>
  </si>
  <si>
    <t>Minced and pulled, plant-based</t>
  </si>
  <si>
    <t>Balls, plant-based</t>
  </si>
  <si>
    <t>Schnitzel, plant-based</t>
  </si>
  <si>
    <t>Bread toppings, plant-based</t>
  </si>
  <si>
    <t>330</t>
  </si>
  <si>
    <t>Antioxidants</t>
  </si>
  <si>
    <t>461</t>
  </si>
  <si>
    <t>Emulsifiers, stabilisers, thickeners and gelling agents</t>
  </si>
  <si>
    <t>162</t>
  </si>
  <si>
    <t>Colours</t>
  </si>
  <si>
    <t>150</t>
  </si>
  <si>
    <t>508</t>
  </si>
  <si>
    <t>Anti-cacing agents and acidity regulators</t>
  </si>
  <si>
    <t>322</t>
  </si>
  <si>
    <t>160</t>
  </si>
  <si>
    <t>500</t>
  </si>
  <si>
    <t>412</t>
  </si>
  <si>
    <t>415</t>
  </si>
  <si>
    <t>450</t>
  </si>
  <si>
    <t>407</t>
  </si>
  <si>
    <t>401</t>
  </si>
  <si>
    <t>516</t>
  </si>
  <si>
    <t>466</t>
  </si>
  <si>
    <t>221</t>
  </si>
  <si>
    <t>Preservatives</t>
  </si>
  <si>
    <t>301</t>
  </si>
  <si>
    <t>410</t>
  </si>
  <si>
    <t>425</t>
  </si>
  <si>
    <t>172</t>
  </si>
  <si>
    <t>525</t>
  </si>
  <si>
    <t>211</t>
  </si>
  <si>
    <t>202</t>
  </si>
  <si>
    <t>417</t>
  </si>
  <si>
    <t>262</t>
  </si>
  <si>
    <t>200</t>
  </si>
  <si>
    <t>300</t>
  </si>
  <si>
    <t>509</t>
  </si>
  <si>
    <t>270</t>
  </si>
  <si>
    <t>141</t>
  </si>
  <si>
    <t>965</t>
  </si>
  <si>
    <t>Sweetener</t>
  </si>
  <si>
    <t>1200</t>
  </si>
  <si>
    <t>Other</t>
  </si>
  <si>
    <t>422</t>
  </si>
  <si>
    <t>950</t>
  </si>
  <si>
    <t>955</t>
  </si>
  <si>
    <t>307</t>
  </si>
  <si>
    <t>1442</t>
  </si>
  <si>
    <t>333</t>
  </si>
  <si>
    <t>Row Labels</t>
  </si>
  <si>
    <t>Grand Total</t>
  </si>
  <si>
    <t>Sum of Burger, plant-based</t>
  </si>
  <si>
    <t>Sum of Sausages, plant-based</t>
  </si>
  <si>
    <t>Sum of Minced and pulled, plant-based</t>
  </si>
  <si>
    <t>Sum of Balls, plant-based</t>
  </si>
  <si>
    <t>Sum of Schnitzel, plant-based</t>
  </si>
  <si>
    <t>Sum of Bread toppings, plant-based</t>
  </si>
  <si>
    <t>Sample size from Table 3.3.3.1-1</t>
  </si>
  <si>
    <t>Percentage of Burger, plant-based</t>
  </si>
  <si>
    <t>Percentage of Sausages, plant-based</t>
  </si>
  <si>
    <t>Percentage of Minced and pulled, plant-based</t>
  </si>
  <si>
    <t>Percentage of Balls, plant-based</t>
  </si>
  <si>
    <t>Percentage of Schnitzel, plant-based</t>
  </si>
  <si>
    <t>Percentage of Bread toppings, plant-based</t>
  </si>
  <si>
    <t xml:space="preserve">Contents of Table 3.3.3.1-2 calculated below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</si>
</sst>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0" xfId="0" applyFont="1"/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gnik Sengupta (Innleid)" refreshedDate="45239.516426504626" createdVersion="8" refreshedVersion="8" minRefreshableVersion="3" recordCount="146" xr:uid="{2243A5C0-379E-45AA-A0F1-86631A3809BD}">
  <cacheSource type="worksheet">
    <worksheetSource ref="A1:H147" sheet="exported_from_r"/>
  </cacheSource>
  <cacheFields count="8">
    <cacheField name="E number" numFmtId="0">
      <sharedItems count="38">
        <s v="330"/>
        <s v="461"/>
        <s v="162"/>
        <s v="150"/>
        <s v="508"/>
        <s v="322"/>
        <s v="160"/>
        <s v="500"/>
        <s v="412"/>
        <s v="415"/>
        <s v="450"/>
        <s v="407"/>
        <s v="401"/>
        <s v="516"/>
        <s v="466"/>
        <s v="221"/>
        <s v="301"/>
        <s v="410"/>
        <s v="425"/>
        <s v="172"/>
        <s v="525"/>
        <s v="211"/>
        <s v="202"/>
        <s v="417"/>
        <s v="262"/>
        <s v="200"/>
        <s v="300"/>
        <s v="509"/>
        <s v="270"/>
        <s v="141"/>
        <s v="965"/>
        <s v="1200"/>
        <s v="422"/>
        <s v="950"/>
        <s v="955"/>
        <s v="307"/>
        <s v="1442"/>
        <s v="333"/>
      </sharedItems>
    </cacheField>
    <cacheField name="Category" numFmtId="0">
      <sharedItems count="7">
        <s v="Antioxidants"/>
        <s v="Emulsifiers, stabilisers, thickeners and gelling agents"/>
        <s v="Colours"/>
        <s v="Anti-cacing agents and acidity regulators"/>
        <s v="Preservatives"/>
        <s v="Sweetener"/>
        <s v="Other"/>
      </sharedItems>
    </cacheField>
    <cacheField name="Burger, plant-based" numFmtId="0">
      <sharedItems containsSemiMixedTypes="0" containsString="0" containsNumber="1" containsInteger="1" minValue="0" maxValue="1"/>
    </cacheField>
    <cacheField name="Sausages, plant-based" numFmtId="0">
      <sharedItems containsSemiMixedTypes="0" containsString="0" containsNumber="1" containsInteger="1" minValue="0" maxValue="1"/>
    </cacheField>
    <cacheField name="Minced and pulled, plant-based" numFmtId="0">
      <sharedItems containsSemiMixedTypes="0" containsString="0" containsNumber="1" containsInteger="1" minValue="0" maxValue="1"/>
    </cacheField>
    <cacheField name="Balls, plant-based" numFmtId="0">
      <sharedItems containsSemiMixedTypes="0" containsString="0" containsNumber="1" containsInteger="1" minValue="0" maxValue="1"/>
    </cacheField>
    <cacheField name="Schnitzel, plant-based" numFmtId="0">
      <sharedItems containsSemiMixedTypes="0" containsString="0" containsNumber="1" containsInteger="1" minValue="0" maxValue="1"/>
    </cacheField>
    <cacheField name="Bread toppings, plant-base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">
  <r>
    <x v="0"/>
    <x v="0"/>
    <n v="0"/>
    <n v="0"/>
    <n v="1"/>
    <n v="0"/>
    <n v="0"/>
    <n v="0"/>
  </r>
  <r>
    <x v="1"/>
    <x v="1"/>
    <n v="0"/>
    <n v="0"/>
    <n v="0"/>
    <n v="1"/>
    <n v="0"/>
    <n v="0"/>
  </r>
  <r>
    <x v="2"/>
    <x v="2"/>
    <n v="0"/>
    <n v="0"/>
    <n v="0"/>
    <n v="1"/>
    <n v="0"/>
    <n v="0"/>
  </r>
  <r>
    <x v="3"/>
    <x v="2"/>
    <n v="0"/>
    <n v="0"/>
    <n v="0"/>
    <n v="1"/>
    <n v="0"/>
    <n v="0"/>
  </r>
  <r>
    <x v="1"/>
    <x v="1"/>
    <n v="0"/>
    <n v="0"/>
    <n v="0"/>
    <n v="1"/>
    <n v="0"/>
    <n v="0"/>
  </r>
  <r>
    <x v="4"/>
    <x v="3"/>
    <n v="0"/>
    <n v="0"/>
    <n v="0"/>
    <n v="1"/>
    <n v="0"/>
    <n v="0"/>
  </r>
  <r>
    <x v="5"/>
    <x v="0"/>
    <n v="0"/>
    <n v="0"/>
    <n v="0"/>
    <n v="1"/>
    <n v="0"/>
    <n v="0"/>
  </r>
  <r>
    <x v="2"/>
    <x v="2"/>
    <n v="0"/>
    <n v="0"/>
    <n v="0"/>
    <n v="1"/>
    <n v="0"/>
    <n v="0"/>
  </r>
  <r>
    <x v="6"/>
    <x v="2"/>
    <n v="0"/>
    <n v="0"/>
    <n v="0"/>
    <n v="1"/>
    <n v="0"/>
    <n v="0"/>
  </r>
  <r>
    <x v="1"/>
    <x v="1"/>
    <n v="0"/>
    <n v="0"/>
    <n v="0"/>
    <n v="1"/>
    <n v="0"/>
    <n v="0"/>
  </r>
  <r>
    <x v="7"/>
    <x v="3"/>
    <n v="0"/>
    <n v="0"/>
    <n v="0"/>
    <n v="1"/>
    <n v="0"/>
    <n v="0"/>
  </r>
  <r>
    <x v="8"/>
    <x v="1"/>
    <n v="0"/>
    <n v="0"/>
    <n v="0"/>
    <n v="1"/>
    <n v="0"/>
    <n v="0"/>
  </r>
  <r>
    <x v="9"/>
    <x v="1"/>
    <n v="0"/>
    <n v="0"/>
    <n v="0"/>
    <n v="1"/>
    <n v="0"/>
    <n v="0"/>
  </r>
  <r>
    <x v="7"/>
    <x v="3"/>
    <n v="0"/>
    <n v="0"/>
    <n v="0"/>
    <n v="1"/>
    <n v="0"/>
    <n v="0"/>
  </r>
  <r>
    <x v="10"/>
    <x v="1"/>
    <n v="0"/>
    <n v="0"/>
    <n v="0"/>
    <n v="1"/>
    <n v="0"/>
    <n v="0"/>
  </r>
  <r>
    <x v="1"/>
    <x v="1"/>
    <n v="0"/>
    <n v="0"/>
    <n v="0"/>
    <n v="1"/>
    <n v="0"/>
    <n v="0"/>
  </r>
  <r>
    <x v="9"/>
    <x v="1"/>
    <n v="1"/>
    <n v="0"/>
    <n v="0"/>
    <n v="0"/>
    <n v="0"/>
    <n v="0"/>
  </r>
  <r>
    <x v="8"/>
    <x v="1"/>
    <n v="1"/>
    <n v="0"/>
    <n v="0"/>
    <n v="0"/>
    <n v="0"/>
    <n v="0"/>
  </r>
  <r>
    <x v="9"/>
    <x v="1"/>
    <n v="1"/>
    <n v="0"/>
    <n v="0"/>
    <n v="0"/>
    <n v="0"/>
    <n v="0"/>
  </r>
  <r>
    <x v="8"/>
    <x v="1"/>
    <n v="1"/>
    <n v="0"/>
    <n v="0"/>
    <n v="0"/>
    <n v="0"/>
    <n v="0"/>
  </r>
  <r>
    <x v="1"/>
    <x v="1"/>
    <n v="1"/>
    <n v="0"/>
    <n v="0"/>
    <n v="0"/>
    <n v="0"/>
    <n v="0"/>
  </r>
  <r>
    <x v="11"/>
    <x v="1"/>
    <n v="1"/>
    <n v="0"/>
    <n v="0"/>
    <n v="0"/>
    <n v="0"/>
    <n v="0"/>
  </r>
  <r>
    <x v="3"/>
    <x v="2"/>
    <n v="1"/>
    <n v="0"/>
    <n v="0"/>
    <n v="0"/>
    <n v="0"/>
    <n v="0"/>
  </r>
  <r>
    <x v="0"/>
    <x v="0"/>
    <n v="1"/>
    <n v="0"/>
    <n v="0"/>
    <n v="0"/>
    <n v="0"/>
    <n v="0"/>
  </r>
  <r>
    <x v="1"/>
    <x v="1"/>
    <n v="1"/>
    <n v="0"/>
    <n v="0"/>
    <n v="0"/>
    <n v="0"/>
    <n v="0"/>
  </r>
  <r>
    <x v="11"/>
    <x v="1"/>
    <n v="1"/>
    <n v="0"/>
    <n v="0"/>
    <n v="0"/>
    <n v="0"/>
    <n v="0"/>
  </r>
  <r>
    <x v="3"/>
    <x v="2"/>
    <n v="1"/>
    <n v="0"/>
    <n v="0"/>
    <n v="0"/>
    <n v="0"/>
    <n v="0"/>
  </r>
  <r>
    <x v="0"/>
    <x v="0"/>
    <n v="1"/>
    <n v="0"/>
    <n v="0"/>
    <n v="0"/>
    <n v="0"/>
    <n v="0"/>
  </r>
  <r>
    <x v="1"/>
    <x v="1"/>
    <n v="1"/>
    <n v="0"/>
    <n v="0"/>
    <n v="0"/>
    <n v="0"/>
    <n v="0"/>
  </r>
  <r>
    <x v="1"/>
    <x v="1"/>
    <n v="1"/>
    <n v="0"/>
    <n v="0"/>
    <n v="0"/>
    <n v="0"/>
    <n v="0"/>
  </r>
  <r>
    <x v="3"/>
    <x v="2"/>
    <n v="1"/>
    <n v="0"/>
    <n v="0"/>
    <n v="0"/>
    <n v="0"/>
    <n v="0"/>
  </r>
  <r>
    <x v="2"/>
    <x v="2"/>
    <n v="1"/>
    <n v="0"/>
    <n v="0"/>
    <n v="0"/>
    <n v="0"/>
    <n v="0"/>
  </r>
  <r>
    <x v="1"/>
    <x v="1"/>
    <n v="1"/>
    <n v="0"/>
    <n v="0"/>
    <n v="0"/>
    <n v="0"/>
    <n v="0"/>
  </r>
  <r>
    <x v="1"/>
    <x v="1"/>
    <n v="0"/>
    <n v="0"/>
    <n v="1"/>
    <n v="0"/>
    <n v="0"/>
    <n v="0"/>
  </r>
  <r>
    <x v="4"/>
    <x v="3"/>
    <n v="0"/>
    <n v="0"/>
    <n v="1"/>
    <n v="0"/>
    <n v="0"/>
    <n v="0"/>
  </r>
  <r>
    <x v="5"/>
    <x v="0"/>
    <n v="0"/>
    <n v="0"/>
    <n v="1"/>
    <n v="0"/>
    <n v="0"/>
    <n v="0"/>
  </r>
  <r>
    <x v="2"/>
    <x v="2"/>
    <n v="0"/>
    <n v="0"/>
    <n v="1"/>
    <n v="0"/>
    <n v="0"/>
    <n v="0"/>
  </r>
  <r>
    <x v="1"/>
    <x v="1"/>
    <n v="0"/>
    <n v="0"/>
    <n v="1"/>
    <n v="0"/>
    <n v="0"/>
    <n v="0"/>
  </r>
  <r>
    <x v="1"/>
    <x v="1"/>
    <n v="0"/>
    <n v="1"/>
    <n v="0"/>
    <n v="0"/>
    <n v="0"/>
    <n v="0"/>
  </r>
  <r>
    <x v="12"/>
    <x v="1"/>
    <n v="0"/>
    <n v="1"/>
    <n v="0"/>
    <n v="0"/>
    <n v="0"/>
    <n v="0"/>
  </r>
  <r>
    <x v="13"/>
    <x v="3"/>
    <n v="0"/>
    <n v="1"/>
    <n v="0"/>
    <n v="0"/>
    <n v="0"/>
    <n v="0"/>
  </r>
  <r>
    <x v="10"/>
    <x v="1"/>
    <n v="0"/>
    <n v="1"/>
    <n v="0"/>
    <n v="0"/>
    <n v="0"/>
    <n v="0"/>
  </r>
  <r>
    <x v="8"/>
    <x v="1"/>
    <n v="0"/>
    <n v="1"/>
    <n v="0"/>
    <n v="0"/>
    <n v="0"/>
    <n v="0"/>
  </r>
  <r>
    <x v="14"/>
    <x v="1"/>
    <n v="0"/>
    <n v="1"/>
    <n v="0"/>
    <n v="0"/>
    <n v="0"/>
    <n v="0"/>
  </r>
  <r>
    <x v="6"/>
    <x v="2"/>
    <n v="0"/>
    <n v="1"/>
    <n v="0"/>
    <n v="0"/>
    <n v="0"/>
    <n v="0"/>
  </r>
  <r>
    <x v="0"/>
    <x v="0"/>
    <n v="0"/>
    <n v="1"/>
    <n v="0"/>
    <n v="0"/>
    <n v="0"/>
    <n v="0"/>
  </r>
  <r>
    <x v="15"/>
    <x v="4"/>
    <n v="0"/>
    <n v="1"/>
    <n v="0"/>
    <n v="0"/>
    <n v="0"/>
    <n v="0"/>
  </r>
  <r>
    <x v="16"/>
    <x v="0"/>
    <n v="0"/>
    <n v="1"/>
    <n v="0"/>
    <n v="0"/>
    <n v="0"/>
    <n v="0"/>
  </r>
  <r>
    <x v="1"/>
    <x v="1"/>
    <n v="0"/>
    <n v="1"/>
    <n v="0"/>
    <n v="0"/>
    <n v="0"/>
    <n v="0"/>
  </r>
  <r>
    <x v="9"/>
    <x v="1"/>
    <n v="0"/>
    <n v="1"/>
    <n v="0"/>
    <n v="0"/>
    <n v="0"/>
    <n v="0"/>
  </r>
  <r>
    <x v="8"/>
    <x v="1"/>
    <n v="0"/>
    <n v="1"/>
    <n v="0"/>
    <n v="0"/>
    <n v="0"/>
    <n v="0"/>
  </r>
  <r>
    <x v="11"/>
    <x v="1"/>
    <n v="0"/>
    <n v="1"/>
    <n v="0"/>
    <n v="0"/>
    <n v="0"/>
    <n v="0"/>
  </r>
  <r>
    <x v="6"/>
    <x v="2"/>
    <n v="0"/>
    <n v="1"/>
    <n v="0"/>
    <n v="0"/>
    <n v="0"/>
    <n v="0"/>
  </r>
  <r>
    <x v="9"/>
    <x v="1"/>
    <n v="0"/>
    <n v="1"/>
    <n v="0"/>
    <n v="0"/>
    <n v="0"/>
    <n v="0"/>
  </r>
  <r>
    <x v="17"/>
    <x v="1"/>
    <n v="0"/>
    <n v="1"/>
    <n v="0"/>
    <n v="0"/>
    <n v="0"/>
    <n v="0"/>
  </r>
  <r>
    <x v="11"/>
    <x v="1"/>
    <n v="0"/>
    <n v="1"/>
    <n v="0"/>
    <n v="0"/>
    <n v="0"/>
    <n v="0"/>
  </r>
  <r>
    <x v="6"/>
    <x v="2"/>
    <n v="0"/>
    <n v="1"/>
    <n v="0"/>
    <n v="0"/>
    <n v="0"/>
    <n v="0"/>
  </r>
  <r>
    <x v="11"/>
    <x v="1"/>
    <n v="0"/>
    <n v="1"/>
    <n v="0"/>
    <n v="0"/>
    <n v="0"/>
    <n v="0"/>
  </r>
  <r>
    <x v="18"/>
    <x v="1"/>
    <n v="0"/>
    <n v="1"/>
    <n v="0"/>
    <n v="0"/>
    <n v="0"/>
    <n v="0"/>
  </r>
  <r>
    <x v="1"/>
    <x v="1"/>
    <n v="0"/>
    <n v="1"/>
    <n v="0"/>
    <n v="0"/>
    <n v="0"/>
    <n v="0"/>
  </r>
  <r>
    <x v="19"/>
    <x v="2"/>
    <n v="0"/>
    <n v="1"/>
    <n v="0"/>
    <n v="0"/>
    <n v="0"/>
    <n v="0"/>
  </r>
  <r>
    <x v="2"/>
    <x v="2"/>
    <n v="0"/>
    <n v="1"/>
    <n v="0"/>
    <n v="0"/>
    <n v="0"/>
    <n v="0"/>
  </r>
  <r>
    <x v="19"/>
    <x v="2"/>
    <n v="0"/>
    <n v="1"/>
    <n v="0"/>
    <n v="0"/>
    <n v="0"/>
    <n v="0"/>
  </r>
  <r>
    <x v="1"/>
    <x v="1"/>
    <n v="0"/>
    <n v="1"/>
    <n v="0"/>
    <n v="0"/>
    <n v="0"/>
    <n v="0"/>
  </r>
  <r>
    <x v="11"/>
    <x v="1"/>
    <n v="0"/>
    <n v="1"/>
    <n v="0"/>
    <n v="0"/>
    <n v="0"/>
    <n v="0"/>
  </r>
  <r>
    <x v="18"/>
    <x v="1"/>
    <n v="0"/>
    <n v="1"/>
    <n v="0"/>
    <n v="0"/>
    <n v="0"/>
    <n v="0"/>
  </r>
  <r>
    <x v="6"/>
    <x v="2"/>
    <n v="0"/>
    <n v="1"/>
    <n v="0"/>
    <n v="0"/>
    <n v="0"/>
    <n v="0"/>
  </r>
  <r>
    <x v="1"/>
    <x v="1"/>
    <n v="0"/>
    <n v="1"/>
    <n v="0"/>
    <n v="0"/>
    <n v="0"/>
    <n v="0"/>
  </r>
  <r>
    <x v="19"/>
    <x v="2"/>
    <n v="0"/>
    <n v="1"/>
    <n v="0"/>
    <n v="0"/>
    <n v="0"/>
    <n v="0"/>
  </r>
  <r>
    <x v="6"/>
    <x v="2"/>
    <n v="0"/>
    <n v="0"/>
    <n v="0"/>
    <n v="0"/>
    <n v="1"/>
    <n v="0"/>
  </r>
  <r>
    <x v="1"/>
    <x v="1"/>
    <n v="0"/>
    <n v="0"/>
    <n v="0"/>
    <n v="0"/>
    <n v="1"/>
    <n v="0"/>
  </r>
  <r>
    <x v="8"/>
    <x v="1"/>
    <n v="0"/>
    <n v="0"/>
    <n v="0"/>
    <n v="0"/>
    <n v="1"/>
    <n v="0"/>
  </r>
  <r>
    <x v="20"/>
    <x v="3"/>
    <n v="0"/>
    <n v="0"/>
    <n v="0"/>
    <n v="0"/>
    <n v="1"/>
    <n v="0"/>
  </r>
  <r>
    <x v="1"/>
    <x v="1"/>
    <n v="1"/>
    <n v="0"/>
    <n v="0"/>
    <n v="0"/>
    <n v="0"/>
    <n v="0"/>
  </r>
  <r>
    <x v="11"/>
    <x v="1"/>
    <n v="1"/>
    <n v="0"/>
    <n v="0"/>
    <n v="0"/>
    <n v="0"/>
    <n v="0"/>
  </r>
  <r>
    <x v="3"/>
    <x v="2"/>
    <n v="1"/>
    <n v="0"/>
    <n v="0"/>
    <n v="0"/>
    <n v="0"/>
    <n v="0"/>
  </r>
  <r>
    <x v="0"/>
    <x v="0"/>
    <n v="1"/>
    <n v="0"/>
    <n v="0"/>
    <n v="0"/>
    <n v="0"/>
    <n v="0"/>
  </r>
  <r>
    <x v="21"/>
    <x v="4"/>
    <n v="0"/>
    <n v="0"/>
    <n v="0"/>
    <n v="0"/>
    <n v="0"/>
    <n v="1"/>
  </r>
  <r>
    <x v="22"/>
    <x v="4"/>
    <n v="0"/>
    <n v="0"/>
    <n v="0"/>
    <n v="0"/>
    <n v="0"/>
    <n v="1"/>
  </r>
  <r>
    <x v="18"/>
    <x v="1"/>
    <n v="0"/>
    <n v="0"/>
    <n v="0"/>
    <n v="0"/>
    <n v="0"/>
    <n v="1"/>
  </r>
  <r>
    <x v="23"/>
    <x v="1"/>
    <n v="0"/>
    <n v="0"/>
    <n v="0"/>
    <n v="0"/>
    <n v="0"/>
    <n v="1"/>
  </r>
  <r>
    <x v="3"/>
    <x v="2"/>
    <n v="0"/>
    <n v="0"/>
    <n v="0"/>
    <n v="0"/>
    <n v="0"/>
    <n v="1"/>
  </r>
  <r>
    <x v="0"/>
    <x v="0"/>
    <n v="0"/>
    <n v="0"/>
    <n v="0"/>
    <n v="0"/>
    <n v="0"/>
    <n v="1"/>
  </r>
  <r>
    <x v="11"/>
    <x v="1"/>
    <n v="0"/>
    <n v="0"/>
    <n v="0"/>
    <n v="0"/>
    <n v="0"/>
    <n v="1"/>
  </r>
  <r>
    <x v="19"/>
    <x v="2"/>
    <n v="0"/>
    <n v="0"/>
    <n v="0"/>
    <n v="0"/>
    <n v="0"/>
    <n v="1"/>
  </r>
  <r>
    <x v="24"/>
    <x v="4"/>
    <n v="0"/>
    <n v="0"/>
    <n v="0"/>
    <n v="0"/>
    <n v="0"/>
    <n v="1"/>
  </r>
  <r>
    <x v="22"/>
    <x v="4"/>
    <n v="0"/>
    <n v="0"/>
    <n v="0"/>
    <n v="0"/>
    <n v="0"/>
    <n v="1"/>
  </r>
  <r>
    <x v="11"/>
    <x v="1"/>
    <n v="0"/>
    <n v="0"/>
    <n v="0"/>
    <n v="0"/>
    <n v="0"/>
    <n v="1"/>
  </r>
  <r>
    <x v="19"/>
    <x v="2"/>
    <n v="0"/>
    <n v="0"/>
    <n v="0"/>
    <n v="0"/>
    <n v="0"/>
    <n v="1"/>
  </r>
  <r>
    <x v="25"/>
    <x v="4"/>
    <n v="0"/>
    <n v="0"/>
    <n v="0"/>
    <n v="0"/>
    <n v="0"/>
    <n v="1"/>
  </r>
  <r>
    <x v="26"/>
    <x v="0"/>
    <n v="0"/>
    <n v="0"/>
    <n v="0"/>
    <n v="0"/>
    <n v="0"/>
    <n v="1"/>
  </r>
  <r>
    <x v="0"/>
    <x v="0"/>
    <n v="0"/>
    <n v="0"/>
    <n v="0"/>
    <n v="0"/>
    <n v="0"/>
    <n v="1"/>
  </r>
  <r>
    <x v="27"/>
    <x v="3"/>
    <n v="0"/>
    <n v="0"/>
    <n v="0"/>
    <n v="0"/>
    <n v="0"/>
    <n v="1"/>
  </r>
  <r>
    <x v="28"/>
    <x v="4"/>
    <n v="0"/>
    <n v="0"/>
    <n v="0"/>
    <n v="0"/>
    <n v="0"/>
    <n v="1"/>
  </r>
  <r>
    <x v="21"/>
    <x v="4"/>
    <n v="0"/>
    <n v="0"/>
    <n v="0"/>
    <n v="0"/>
    <n v="0"/>
    <n v="1"/>
  </r>
  <r>
    <x v="22"/>
    <x v="4"/>
    <n v="0"/>
    <n v="0"/>
    <n v="0"/>
    <n v="0"/>
    <n v="0"/>
    <n v="1"/>
  </r>
  <r>
    <x v="26"/>
    <x v="0"/>
    <n v="0"/>
    <n v="0"/>
    <n v="0"/>
    <n v="0"/>
    <n v="0"/>
    <n v="1"/>
  </r>
  <r>
    <x v="0"/>
    <x v="0"/>
    <n v="0"/>
    <n v="0"/>
    <n v="0"/>
    <n v="0"/>
    <n v="0"/>
    <n v="1"/>
  </r>
  <r>
    <x v="21"/>
    <x v="4"/>
    <n v="0"/>
    <n v="0"/>
    <n v="0"/>
    <n v="0"/>
    <n v="0"/>
    <n v="1"/>
  </r>
  <r>
    <x v="22"/>
    <x v="4"/>
    <n v="0"/>
    <n v="0"/>
    <n v="0"/>
    <n v="0"/>
    <n v="0"/>
    <n v="1"/>
  </r>
  <r>
    <x v="29"/>
    <x v="2"/>
    <n v="0"/>
    <n v="0"/>
    <n v="0"/>
    <n v="0"/>
    <n v="0"/>
    <n v="1"/>
  </r>
  <r>
    <x v="30"/>
    <x v="5"/>
    <n v="0"/>
    <n v="0"/>
    <n v="0"/>
    <n v="0"/>
    <n v="0"/>
    <n v="1"/>
  </r>
  <r>
    <x v="5"/>
    <x v="0"/>
    <n v="0"/>
    <n v="0"/>
    <n v="0"/>
    <n v="0"/>
    <n v="0"/>
    <n v="1"/>
  </r>
  <r>
    <x v="31"/>
    <x v="6"/>
    <n v="0"/>
    <n v="0"/>
    <n v="0"/>
    <n v="0"/>
    <n v="0"/>
    <n v="1"/>
  </r>
  <r>
    <x v="32"/>
    <x v="1"/>
    <n v="0"/>
    <n v="0"/>
    <n v="0"/>
    <n v="0"/>
    <n v="0"/>
    <n v="1"/>
  </r>
  <r>
    <x v="0"/>
    <x v="0"/>
    <n v="0"/>
    <n v="0"/>
    <n v="0"/>
    <n v="0"/>
    <n v="0"/>
    <n v="1"/>
  </r>
  <r>
    <x v="33"/>
    <x v="5"/>
    <n v="0"/>
    <n v="0"/>
    <n v="0"/>
    <n v="0"/>
    <n v="0"/>
    <n v="1"/>
  </r>
  <r>
    <x v="34"/>
    <x v="5"/>
    <n v="0"/>
    <n v="0"/>
    <n v="0"/>
    <n v="0"/>
    <n v="0"/>
    <n v="1"/>
  </r>
  <r>
    <x v="12"/>
    <x v="1"/>
    <n v="0"/>
    <n v="0"/>
    <n v="0"/>
    <n v="0"/>
    <n v="0"/>
    <n v="1"/>
  </r>
  <r>
    <x v="11"/>
    <x v="1"/>
    <n v="0"/>
    <n v="0"/>
    <n v="0"/>
    <n v="0"/>
    <n v="0"/>
    <n v="1"/>
  </r>
  <r>
    <x v="17"/>
    <x v="1"/>
    <n v="0"/>
    <n v="0"/>
    <n v="0"/>
    <n v="0"/>
    <n v="0"/>
    <n v="1"/>
  </r>
  <r>
    <x v="35"/>
    <x v="0"/>
    <n v="0"/>
    <n v="0"/>
    <n v="0"/>
    <n v="0"/>
    <n v="0"/>
    <n v="1"/>
  </r>
  <r>
    <x v="36"/>
    <x v="6"/>
    <n v="0"/>
    <n v="0"/>
    <n v="0"/>
    <n v="0"/>
    <n v="0"/>
    <n v="1"/>
  </r>
  <r>
    <x v="11"/>
    <x v="1"/>
    <n v="0"/>
    <n v="0"/>
    <n v="0"/>
    <n v="0"/>
    <n v="0"/>
    <n v="1"/>
  </r>
  <r>
    <x v="17"/>
    <x v="1"/>
    <n v="0"/>
    <n v="0"/>
    <n v="0"/>
    <n v="0"/>
    <n v="0"/>
    <n v="1"/>
  </r>
  <r>
    <x v="2"/>
    <x v="2"/>
    <n v="0"/>
    <n v="0"/>
    <n v="0"/>
    <n v="0"/>
    <n v="0"/>
    <n v="1"/>
  </r>
  <r>
    <x v="11"/>
    <x v="1"/>
    <n v="0"/>
    <n v="0"/>
    <n v="0"/>
    <n v="0"/>
    <n v="0"/>
    <n v="1"/>
  </r>
  <r>
    <x v="17"/>
    <x v="1"/>
    <n v="0"/>
    <n v="0"/>
    <n v="0"/>
    <n v="0"/>
    <n v="0"/>
    <n v="1"/>
  </r>
  <r>
    <x v="2"/>
    <x v="2"/>
    <n v="0"/>
    <n v="0"/>
    <n v="0"/>
    <n v="0"/>
    <n v="0"/>
    <n v="1"/>
  </r>
  <r>
    <x v="11"/>
    <x v="1"/>
    <n v="0"/>
    <n v="0"/>
    <n v="0"/>
    <n v="0"/>
    <n v="0"/>
    <n v="1"/>
  </r>
  <r>
    <x v="9"/>
    <x v="1"/>
    <n v="0"/>
    <n v="0"/>
    <n v="0"/>
    <n v="0"/>
    <n v="0"/>
    <n v="1"/>
  </r>
  <r>
    <x v="17"/>
    <x v="1"/>
    <n v="0"/>
    <n v="0"/>
    <n v="0"/>
    <n v="0"/>
    <n v="0"/>
    <n v="1"/>
  </r>
  <r>
    <x v="37"/>
    <x v="0"/>
    <n v="0"/>
    <n v="0"/>
    <n v="0"/>
    <n v="0"/>
    <n v="0"/>
    <n v="1"/>
  </r>
  <r>
    <x v="2"/>
    <x v="2"/>
    <n v="0"/>
    <n v="0"/>
    <n v="0"/>
    <n v="0"/>
    <n v="0"/>
    <n v="1"/>
  </r>
  <r>
    <x v="11"/>
    <x v="1"/>
    <n v="0"/>
    <n v="0"/>
    <n v="0"/>
    <n v="0"/>
    <n v="0"/>
    <n v="1"/>
  </r>
  <r>
    <x v="9"/>
    <x v="1"/>
    <n v="0"/>
    <n v="0"/>
    <n v="0"/>
    <n v="0"/>
    <n v="0"/>
    <n v="1"/>
  </r>
  <r>
    <x v="17"/>
    <x v="1"/>
    <n v="0"/>
    <n v="0"/>
    <n v="0"/>
    <n v="0"/>
    <n v="0"/>
    <n v="1"/>
  </r>
  <r>
    <x v="37"/>
    <x v="0"/>
    <n v="0"/>
    <n v="0"/>
    <n v="0"/>
    <n v="0"/>
    <n v="0"/>
    <n v="1"/>
  </r>
  <r>
    <x v="2"/>
    <x v="2"/>
    <n v="0"/>
    <n v="0"/>
    <n v="0"/>
    <n v="0"/>
    <n v="0"/>
    <n v="1"/>
  </r>
  <r>
    <x v="11"/>
    <x v="1"/>
    <n v="0"/>
    <n v="0"/>
    <n v="0"/>
    <n v="0"/>
    <n v="0"/>
    <n v="1"/>
  </r>
  <r>
    <x v="9"/>
    <x v="1"/>
    <n v="0"/>
    <n v="0"/>
    <n v="0"/>
    <n v="0"/>
    <n v="0"/>
    <n v="1"/>
  </r>
  <r>
    <x v="17"/>
    <x v="1"/>
    <n v="0"/>
    <n v="0"/>
    <n v="0"/>
    <n v="0"/>
    <n v="0"/>
    <n v="1"/>
  </r>
  <r>
    <x v="37"/>
    <x v="0"/>
    <n v="0"/>
    <n v="0"/>
    <n v="0"/>
    <n v="0"/>
    <n v="0"/>
    <n v="1"/>
  </r>
  <r>
    <x v="2"/>
    <x v="2"/>
    <n v="0"/>
    <n v="0"/>
    <n v="0"/>
    <n v="0"/>
    <n v="0"/>
    <n v="1"/>
  </r>
  <r>
    <x v="1"/>
    <x v="1"/>
    <n v="0"/>
    <n v="0"/>
    <n v="0"/>
    <n v="0"/>
    <n v="0"/>
    <n v="1"/>
  </r>
  <r>
    <x v="11"/>
    <x v="1"/>
    <n v="0"/>
    <n v="0"/>
    <n v="0"/>
    <n v="0"/>
    <n v="0"/>
    <n v="1"/>
  </r>
  <r>
    <x v="3"/>
    <x v="2"/>
    <n v="0"/>
    <n v="0"/>
    <n v="0"/>
    <n v="0"/>
    <n v="0"/>
    <n v="1"/>
  </r>
  <r>
    <x v="0"/>
    <x v="0"/>
    <n v="0"/>
    <n v="0"/>
    <n v="0"/>
    <n v="0"/>
    <n v="0"/>
    <n v="1"/>
  </r>
  <r>
    <x v="17"/>
    <x v="1"/>
    <n v="0"/>
    <n v="0"/>
    <n v="0"/>
    <n v="0"/>
    <n v="0"/>
    <n v="1"/>
  </r>
  <r>
    <x v="0"/>
    <x v="0"/>
    <n v="0"/>
    <n v="0"/>
    <n v="0"/>
    <n v="0"/>
    <n v="0"/>
    <n v="1"/>
  </r>
  <r>
    <x v="18"/>
    <x v="1"/>
    <n v="0"/>
    <n v="0"/>
    <n v="0"/>
    <n v="0"/>
    <n v="0"/>
    <n v="1"/>
  </r>
  <r>
    <x v="3"/>
    <x v="2"/>
    <n v="0"/>
    <n v="0"/>
    <n v="0"/>
    <n v="0"/>
    <n v="0"/>
    <n v="1"/>
  </r>
  <r>
    <x v="0"/>
    <x v="0"/>
    <n v="0"/>
    <n v="0"/>
    <n v="0"/>
    <n v="0"/>
    <n v="0"/>
    <n v="1"/>
  </r>
  <r>
    <x v="11"/>
    <x v="1"/>
    <n v="0"/>
    <n v="0"/>
    <n v="0"/>
    <n v="0"/>
    <n v="0"/>
    <n v="1"/>
  </r>
  <r>
    <x v="19"/>
    <x v="2"/>
    <n v="0"/>
    <n v="0"/>
    <n v="0"/>
    <n v="0"/>
    <n v="0"/>
    <n v="1"/>
  </r>
  <r>
    <x v="24"/>
    <x v="4"/>
    <n v="0"/>
    <n v="0"/>
    <n v="0"/>
    <n v="0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2035DD-1CAF-4EDB-804D-307370FEEF3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49" firstHeaderRow="0" firstDataRow="1" firstDataCol="1"/>
  <pivotFields count="8">
    <pivotField axis="axisRow" showAll="0">
      <items count="39">
        <item x="31"/>
        <item x="29"/>
        <item x="36"/>
        <item x="3"/>
        <item x="6"/>
        <item x="2"/>
        <item x="19"/>
        <item x="25"/>
        <item x="22"/>
        <item x="21"/>
        <item x="15"/>
        <item x="24"/>
        <item x="28"/>
        <item x="26"/>
        <item x="16"/>
        <item x="35"/>
        <item x="5"/>
        <item x="0"/>
        <item x="37"/>
        <item x="12"/>
        <item x="11"/>
        <item x="17"/>
        <item x="8"/>
        <item x="9"/>
        <item x="23"/>
        <item x="32"/>
        <item x="18"/>
        <item x="10"/>
        <item x="1"/>
        <item x="14"/>
        <item x="7"/>
        <item x="4"/>
        <item x="27"/>
        <item x="13"/>
        <item x="20"/>
        <item x="33"/>
        <item x="34"/>
        <item x="30"/>
        <item t="default"/>
      </items>
    </pivotField>
    <pivotField axis="axisRow" showAll="0">
      <items count="8">
        <item x="3"/>
        <item x="0"/>
        <item x="2"/>
        <item x="1"/>
        <item x="6"/>
        <item x="4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1"/>
    <field x="0"/>
  </rowFields>
  <rowItems count="46">
    <i>
      <x/>
    </i>
    <i r="1">
      <x v="30"/>
    </i>
    <i r="1">
      <x v="31"/>
    </i>
    <i r="1">
      <x v="32"/>
    </i>
    <i r="1">
      <x v="33"/>
    </i>
    <i r="1">
      <x v="34"/>
    </i>
    <i>
      <x v="1"/>
    </i>
    <i r="1">
      <x v="13"/>
    </i>
    <i r="1">
      <x v="14"/>
    </i>
    <i r="1">
      <x v="15"/>
    </i>
    <i r="1">
      <x v="16"/>
    </i>
    <i r="1">
      <x v="17"/>
    </i>
    <i r="1">
      <x v="18"/>
    </i>
    <i>
      <x v="2"/>
    </i>
    <i r="1">
      <x v="1"/>
    </i>
    <i r="1">
      <x v="3"/>
    </i>
    <i r="1">
      <x v="4"/>
    </i>
    <i r="1">
      <x v="5"/>
    </i>
    <i r="1">
      <x v="6"/>
    </i>
    <i>
      <x v="3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4"/>
    </i>
    <i r="1">
      <x/>
    </i>
    <i r="1">
      <x v="2"/>
    </i>
    <i>
      <x v="5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</i>
    <i r="1">
      <x v="35"/>
    </i>
    <i r="1">
      <x v="36"/>
    </i>
    <i r="1">
      <x v="3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Burger, plant-based" fld="2" baseField="0" baseItem="0"/>
    <dataField name="Sum of Sausages, plant-based" fld="3" baseField="0" baseItem="0"/>
    <dataField name="Sum of Minced and pulled, plant-based" fld="4" baseField="0" baseItem="0"/>
    <dataField name="Sum of Balls, plant-based" fld="5" baseField="0" baseItem="0"/>
    <dataField name="Sum of Schnitzel, plant-based" fld="6" baseField="0" baseItem="0"/>
    <dataField name="Sum of Bread toppings, plant-base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198E4-6BF7-4D8E-BE6F-38E1BFC48337}">
  <dimension ref="A3:Q104"/>
  <sheetViews>
    <sheetView topLeftCell="H75" zoomScale="175" zoomScaleNormal="175" workbookViewId="0">
      <selection activeCell="K96" sqref="K96"/>
    </sheetView>
  </sheetViews>
  <sheetFormatPr defaultRowHeight="15" x14ac:dyDescent="0.25"/>
  <cols>
    <col min="1" max="1" width="50.7109375" bestFit="1" customWidth="1"/>
    <col min="2" max="2" width="25.5703125" bestFit="1" customWidth="1"/>
    <col min="3" max="3" width="27.7109375" bestFit="1" customWidth="1"/>
    <col min="4" max="4" width="36.5703125" bestFit="1" customWidth="1"/>
    <col min="5" max="5" width="23.7109375" bestFit="1" customWidth="1"/>
    <col min="6" max="6" width="27.7109375" bestFit="1" customWidth="1"/>
    <col min="7" max="7" width="33.140625" bestFit="1" customWidth="1"/>
    <col min="11" max="12" width="20.140625" customWidth="1"/>
    <col min="13" max="13" width="21.85546875" customWidth="1"/>
    <col min="14" max="14" width="18.5703125" customWidth="1"/>
    <col min="15" max="15" width="17" customWidth="1"/>
  </cols>
  <sheetData>
    <row r="3" spans="1:7" x14ac:dyDescent="0.25">
      <c r="A3" s="1" t="s">
        <v>53</v>
      </c>
      <c r="B3" t="s">
        <v>55</v>
      </c>
      <c r="C3" t="s">
        <v>56</v>
      </c>
      <c r="D3" t="s">
        <v>57</v>
      </c>
      <c r="E3" t="s">
        <v>58</v>
      </c>
      <c r="F3" t="s">
        <v>59</v>
      </c>
      <c r="G3" t="s">
        <v>60</v>
      </c>
    </row>
    <row r="4" spans="1:7" x14ac:dyDescent="0.25">
      <c r="A4" s="2" t="s">
        <v>16</v>
      </c>
      <c r="B4" s="4">
        <v>0</v>
      </c>
      <c r="C4" s="4">
        <v>1</v>
      </c>
      <c r="D4" s="4">
        <v>1</v>
      </c>
      <c r="E4" s="4">
        <v>3</v>
      </c>
      <c r="F4" s="4">
        <v>1</v>
      </c>
      <c r="G4" s="4">
        <v>1</v>
      </c>
    </row>
    <row r="5" spans="1:7" x14ac:dyDescent="0.25">
      <c r="A5" s="3" t="s">
        <v>19</v>
      </c>
      <c r="B5" s="4">
        <v>0</v>
      </c>
      <c r="C5" s="4">
        <v>0</v>
      </c>
      <c r="D5" s="4">
        <v>0</v>
      </c>
      <c r="E5" s="4">
        <v>2</v>
      </c>
      <c r="F5" s="4">
        <v>0</v>
      </c>
      <c r="G5" s="4">
        <v>0</v>
      </c>
    </row>
    <row r="6" spans="1:7" x14ac:dyDescent="0.25">
      <c r="A6" s="3" t="s">
        <v>15</v>
      </c>
      <c r="B6" s="4">
        <v>0</v>
      </c>
      <c r="C6" s="4">
        <v>0</v>
      </c>
      <c r="D6" s="4">
        <v>1</v>
      </c>
      <c r="E6" s="4">
        <v>1</v>
      </c>
      <c r="F6" s="4">
        <v>0</v>
      </c>
      <c r="G6" s="4">
        <v>0</v>
      </c>
    </row>
    <row r="7" spans="1:7" x14ac:dyDescent="0.25">
      <c r="A7" s="3" t="s">
        <v>40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7" x14ac:dyDescent="0.25">
      <c r="A8" s="3" t="s">
        <v>25</v>
      </c>
      <c r="B8" s="4">
        <v>0</v>
      </c>
      <c r="C8" s="4">
        <v>1</v>
      </c>
      <c r="D8" s="4">
        <v>0</v>
      </c>
      <c r="E8" s="4">
        <v>0</v>
      </c>
      <c r="F8" s="4">
        <v>0</v>
      </c>
      <c r="G8" s="4">
        <v>0</v>
      </c>
    </row>
    <row r="9" spans="1:7" x14ac:dyDescent="0.25">
      <c r="A9" s="3" t="s">
        <v>33</v>
      </c>
      <c r="B9" s="4">
        <v>0</v>
      </c>
      <c r="C9" s="4">
        <v>0</v>
      </c>
      <c r="D9" s="4">
        <v>0</v>
      </c>
      <c r="E9" s="4">
        <v>0</v>
      </c>
      <c r="F9" s="4">
        <v>1</v>
      </c>
      <c r="G9" s="4">
        <v>0</v>
      </c>
    </row>
    <row r="10" spans="1:7" x14ac:dyDescent="0.25">
      <c r="A10" s="2" t="s">
        <v>9</v>
      </c>
      <c r="B10" s="4">
        <v>3</v>
      </c>
      <c r="C10" s="4">
        <v>2</v>
      </c>
      <c r="D10" s="4">
        <v>2</v>
      </c>
      <c r="E10" s="4">
        <v>1</v>
      </c>
      <c r="F10" s="4">
        <v>0</v>
      </c>
      <c r="G10" s="4">
        <v>14</v>
      </c>
    </row>
    <row r="11" spans="1:7" x14ac:dyDescent="0.25">
      <c r="A11" s="3" t="s">
        <v>39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2</v>
      </c>
    </row>
    <row r="12" spans="1:7" x14ac:dyDescent="0.25">
      <c r="A12" s="3" t="s">
        <v>29</v>
      </c>
      <c r="B12" s="4">
        <v>0</v>
      </c>
      <c r="C12" s="4">
        <v>1</v>
      </c>
      <c r="D12" s="4">
        <v>0</v>
      </c>
      <c r="E12" s="4">
        <v>0</v>
      </c>
      <c r="F12" s="4">
        <v>0</v>
      </c>
      <c r="G12" s="4">
        <v>0</v>
      </c>
    </row>
    <row r="13" spans="1:7" x14ac:dyDescent="0.25">
      <c r="A13" s="3" t="s">
        <v>50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1</v>
      </c>
    </row>
    <row r="14" spans="1:7" x14ac:dyDescent="0.25">
      <c r="A14" s="3" t="s">
        <v>17</v>
      </c>
      <c r="B14" s="4">
        <v>0</v>
      </c>
      <c r="C14" s="4">
        <v>0</v>
      </c>
      <c r="D14" s="4">
        <v>1</v>
      </c>
      <c r="E14" s="4">
        <v>1</v>
      </c>
      <c r="F14" s="4">
        <v>0</v>
      </c>
      <c r="G14" s="4">
        <v>1</v>
      </c>
    </row>
    <row r="15" spans="1:7" x14ac:dyDescent="0.25">
      <c r="A15" s="3" t="s">
        <v>8</v>
      </c>
      <c r="B15" s="4">
        <v>3</v>
      </c>
      <c r="C15" s="4">
        <v>1</v>
      </c>
      <c r="D15" s="4">
        <v>1</v>
      </c>
      <c r="E15" s="4">
        <v>0</v>
      </c>
      <c r="F15" s="4">
        <v>0</v>
      </c>
      <c r="G15" s="4">
        <v>7</v>
      </c>
    </row>
    <row r="16" spans="1:7" x14ac:dyDescent="0.25">
      <c r="A16" s="3" t="s">
        <v>52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3</v>
      </c>
    </row>
    <row r="17" spans="1:7" x14ac:dyDescent="0.25">
      <c r="A17" s="2" t="s">
        <v>13</v>
      </c>
      <c r="B17" s="4">
        <v>5</v>
      </c>
      <c r="C17" s="4">
        <v>8</v>
      </c>
      <c r="D17" s="4">
        <v>1</v>
      </c>
      <c r="E17" s="4">
        <v>4</v>
      </c>
      <c r="F17" s="4">
        <v>1</v>
      </c>
      <c r="G17" s="4">
        <v>12</v>
      </c>
    </row>
    <row r="18" spans="1:7" x14ac:dyDescent="0.25">
      <c r="A18" s="3" t="s">
        <v>42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1</v>
      </c>
    </row>
    <row r="19" spans="1:7" x14ac:dyDescent="0.25">
      <c r="A19" s="3" t="s">
        <v>14</v>
      </c>
      <c r="B19" s="4">
        <v>4</v>
      </c>
      <c r="C19" s="4">
        <v>0</v>
      </c>
      <c r="D19" s="4">
        <v>0</v>
      </c>
      <c r="E19" s="4">
        <v>1</v>
      </c>
      <c r="F19" s="4">
        <v>0</v>
      </c>
      <c r="G19" s="4">
        <v>3</v>
      </c>
    </row>
    <row r="20" spans="1:7" x14ac:dyDescent="0.25">
      <c r="A20" s="3" t="s">
        <v>18</v>
      </c>
      <c r="B20" s="4">
        <v>0</v>
      </c>
      <c r="C20" s="4">
        <v>4</v>
      </c>
      <c r="D20" s="4">
        <v>0</v>
      </c>
      <c r="E20" s="4">
        <v>1</v>
      </c>
      <c r="F20" s="4">
        <v>1</v>
      </c>
      <c r="G20" s="4">
        <v>0</v>
      </c>
    </row>
    <row r="21" spans="1:7" x14ac:dyDescent="0.25">
      <c r="A21" s="3" t="s">
        <v>12</v>
      </c>
      <c r="B21" s="4">
        <v>1</v>
      </c>
      <c r="C21" s="4">
        <v>1</v>
      </c>
      <c r="D21" s="4">
        <v>1</v>
      </c>
      <c r="E21" s="4">
        <v>2</v>
      </c>
      <c r="F21" s="4">
        <v>0</v>
      </c>
      <c r="G21" s="4">
        <v>5</v>
      </c>
    </row>
    <row r="22" spans="1:7" x14ac:dyDescent="0.25">
      <c r="A22" s="3" t="s">
        <v>32</v>
      </c>
      <c r="B22" s="4">
        <v>0</v>
      </c>
      <c r="C22" s="4">
        <v>3</v>
      </c>
      <c r="D22" s="4">
        <v>0</v>
      </c>
      <c r="E22" s="4">
        <v>0</v>
      </c>
      <c r="F22" s="4">
        <v>0</v>
      </c>
      <c r="G22" s="4">
        <v>3</v>
      </c>
    </row>
    <row r="23" spans="1:7" x14ac:dyDescent="0.25">
      <c r="A23" s="2" t="s">
        <v>11</v>
      </c>
      <c r="B23" s="4">
        <v>13</v>
      </c>
      <c r="C23" s="4">
        <v>19</v>
      </c>
      <c r="D23" s="4">
        <v>2</v>
      </c>
      <c r="E23" s="4">
        <v>7</v>
      </c>
      <c r="F23" s="4">
        <v>2</v>
      </c>
      <c r="G23" s="4">
        <v>26</v>
      </c>
    </row>
    <row r="24" spans="1:7" x14ac:dyDescent="0.25">
      <c r="A24" s="3" t="s">
        <v>24</v>
      </c>
      <c r="B24" s="4">
        <v>0</v>
      </c>
      <c r="C24" s="4">
        <v>1</v>
      </c>
      <c r="D24" s="4">
        <v>0</v>
      </c>
      <c r="E24" s="4">
        <v>0</v>
      </c>
      <c r="F24" s="4">
        <v>0</v>
      </c>
      <c r="G24" s="4">
        <v>1</v>
      </c>
    </row>
    <row r="25" spans="1:7" x14ac:dyDescent="0.25">
      <c r="A25" s="3" t="s">
        <v>23</v>
      </c>
      <c r="B25" s="4">
        <v>3</v>
      </c>
      <c r="C25" s="4">
        <v>4</v>
      </c>
      <c r="D25" s="4">
        <v>0</v>
      </c>
      <c r="E25" s="4">
        <v>0</v>
      </c>
      <c r="F25" s="4">
        <v>0</v>
      </c>
      <c r="G25" s="4">
        <v>10</v>
      </c>
    </row>
    <row r="26" spans="1:7" x14ac:dyDescent="0.25">
      <c r="A26" s="3" t="s">
        <v>30</v>
      </c>
      <c r="B26" s="4">
        <v>0</v>
      </c>
      <c r="C26" s="4">
        <v>1</v>
      </c>
      <c r="D26" s="4">
        <v>0</v>
      </c>
      <c r="E26" s="4">
        <v>0</v>
      </c>
      <c r="F26" s="4">
        <v>0</v>
      </c>
      <c r="G26" s="4">
        <v>7</v>
      </c>
    </row>
    <row r="27" spans="1:7" x14ac:dyDescent="0.25">
      <c r="A27" s="3" t="s">
        <v>20</v>
      </c>
      <c r="B27" s="4">
        <v>2</v>
      </c>
      <c r="C27" s="4">
        <v>2</v>
      </c>
      <c r="D27" s="4">
        <v>0</v>
      </c>
      <c r="E27" s="4">
        <v>1</v>
      </c>
      <c r="F27" s="4">
        <v>1</v>
      </c>
      <c r="G27" s="4">
        <v>0</v>
      </c>
    </row>
    <row r="28" spans="1:7" x14ac:dyDescent="0.25">
      <c r="A28" s="3" t="s">
        <v>21</v>
      </c>
      <c r="B28" s="4">
        <v>2</v>
      </c>
      <c r="C28" s="4">
        <v>2</v>
      </c>
      <c r="D28" s="4">
        <v>0</v>
      </c>
      <c r="E28" s="4">
        <v>1</v>
      </c>
      <c r="F28" s="4">
        <v>0</v>
      </c>
      <c r="G28" s="4">
        <v>3</v>
      </c>
    </row>
    <row r="29" spans="1:7" x14ac:dyDescent="0.25">
      <c r="A29" s="3" t="s">
        <v>36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1</v>
      </c>
    </row>
    <row r="30" spans="1:7" x14ac:dyDescent="0.25">
      <c r="A30" s="3" t="s">
        <v>47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1</v>
      </c>
    </row>
    <row r="31" spans="1:7" x14ac:dyDescent="0.25">
      <c r="A31" s="3" t="s">
        <v>31</v>
      </c>
      <c r="B31" s="4">
        <v>0</v>
      </c>
      <c r="C31" s="4">
        <v>2</v>
      </c>
      <c r="D31" s="4">
        <v>0</v>
      </c>
      <c r="E31" s="4">
        <v>0</v>
      </c>
      <c r="F31" s="4">
        <v>0</v>
      </c>
      <c r="G31" s="4">
        <v>2</v>
      </c>
    </row>
    <row r="32" spans="1:7" x14ac:dyDescent="0.25">
      <c r="A32" s="3" t="s">
        <v>22</v>
      </c>
      <c r="B32" s="4">
        <v>0</v>
      </c>
      <c r="C32" s="4">
        <v>1</v>
      </c>
      <c r="D32" s="4">
        <v>0</v>
      </c>
      <c r="E32" s="4">
        <v>1</v>
      </c>
      <c r="F32" s="4">
        <v>0</v>
      </c>
      <c r="G32" s="4">
        <v>0</v>
      </c>
    </row>
    <row r="33" spans="1:7" x14ac:dyDescent="0.25">
      <c r="A33" s="3" t="s">
        <v>10</v>
      </c>
      <c r="B33" s="4">
        <v>6</v>
      </c>
      <c r="C33" s="4">
        <v>5</v>
      </c>
      <c r="D33" s="4">
        <v>2</v>
      </c>
      <c r="E33" s="4">
        <v>4</v>
      </c>
      <c r="F33" s="4">
        <v>1</v>
      </c>
      <c r="G33" s="4">
        <v>1</v>
      </c>
    </row>
    <row r="34" spans="1:7" x14ac:dyDescent="0.25">
      <c r="A34" s="3" t="s">
        <v>26</v>
      </c>
      <c r="B34" s="4">
        <v>0</v>
      </c>
      <c r="C34" s="4">
        <v>1</v>
      </c>
      <c r="D34" s="4">
        <v>0</v>
      </c>
      <c r="E34" s="4">
        <v>0</v>
      </c>
      <c r="F34" s="4">
        <v>0</v>
      </c>
      <c r="G34" s="4">
        <v>0</v>
      </c>
    </row>
    <row r="35" spans="1:7" x14ac:dyDescent="0.25">
      <c r="A35" s="2" t="s">
        <v>46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2</v>
      </c>
    </row>
    <row r="36" spans="1:7" x14ac:dyDescent="0.25">
      <c r="A36" s="3" t="s">
        <v>45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1</v>
      </c>
    </row>
    <row r="37" spans="1:7" x14ac:dyDescent="0.25">
      <c r="A37" s="3" t="s">
        <v>51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1</v>
      </c>
    </row>
    <row r="38" spans="1:7" x14ac:dyDescent="0.25">
      <c r="A38" s="2" t="s">
        <v>28</v>
      </c>
      <c r="B38" s="4">
        <v>0</v>
      </c>
      <c r="C38" s="4">
        <v>1</v>
      </c>
      <c r="D38" s="4">
        <v>0</v>
      </c>
      <c r="E38" s="4">
        <v>0</v>
      </c>
      <c r="F38" s="4">
        <v>0</v>
      </c>
      <c r="G38" s="4">
        <v>11</v>
      </c>
    </row>
    <row r="39" spans="1:7" x14ac:dyDescent="0.25">
      <c r="A39" s="3" t="s">
        <v>38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1</v>
      </c>
    </row>
    <row r="40" spans="1:7" x14ac:dyDescent="0.25">
      <c r="A40" s="3" t="s">
        <v>35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4</v>
      </c>
    </row>
    <row r="41" spans="1:7" x14ac:dyDescent="0.25">
      <c r="A41" s="3" t="s">
        <v>34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3</v>
      </c>
    </row>
    <row r="42" spans="1:7" x14ac:dyDescent="0.25">
      <c r="A42" s="3" t="s">
        <v>27</v>
      </c>
      <c r="B42" s="4">
        <v>0</v>
      </c>
      <c r="C42" s="4">
        <v>1</v>
      </c>
      <c r="D42" s="4">
        <v>0</v>
      </c>
      <c r="E42" s="4">
        <v>0</v>
      </c>
      <c r="F42" s="4">
        <v>0</v>
      </c>
      <c r="G42" s="4">
        <v>0</v>
      </c>
    </row>
    <row r="43" spans="1:7" x14ac:dyDescent="0.25">
      <c r="A43" s="3" t="s">
        <v>37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2</v>
      </c>
    </row>
    <row r="44" spans="1:7" x14ac:dyDescent="0.25">
      <c r="A44" s="3" t="s">
        <v>41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1</v>
      </c>
    </row>
    <row r="45" spans="1:7" x14ac:dyDescent="0.25">
      <c r="A45" s="2" t="s">
        <v>44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3</v>
      </c>
    </row>
    <row r="46" spans="1:7" x14ac:dyDescent="0.25">
      <c r="A46" s="3" t="s">
        <v>48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1</v>
      </c>
    </row>
    <row r="47" spans="1:7" x14ac:dyDescent="0.25">
      <c r="A47" s="3" t="s">
        <v>49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1</v>
      </c>
    </row>
    <row r="48" spans="1:7" x14ac:dyDescent="0.25">
      <c r="A48" s="3" t="s">
        <v>43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1</v>
      </c>
    </row>
    <row r="49" spans="1:17" x14ac:dyDescent="0.25">
      <c r="A49" s="2" t="s">
        <v>54</v>
      </c>
      <c r="B49" s="4">
        <v>21</v>
      </c>
      <c r="C49" s="4">
        <v>31</v>
      </c>
      <c r="D49" s="4">
        <v>6</v>
      </c>
      <c r="E49" s="4">
        <v>15</v>
      </c>
      <c r="F49" s="4">
        <v>4</v>
      </c>
      <c r="G49" s="4">
        <v>69</v>
      </c>
    </row>
    <row r="57" spans="1:17" x14ac:dyDescent="0.25">
      <c r="K57" s="7" t="s">
        <v>68</v>
      </c>
    </row>
    <row r="58" spans="1:17" x14ac:dyDescent="0.25">
      <c r="A58" s="5" t="s">
        <v>61</v>
      </c>
      <c r="B58">
        <v>10</v>
      </c>
      <c r="C58">
        <v>6</v>
      </c>
      <c r="D58">
        <v>12</v>
      </c>
      <c r="E58">
        <v>6</v>
      </c>
      <c r="F58">
        <v>1</v>
      </c>
      <c r="G58">
        <v>16</v>
      </c>
      <c r="K58" s="5" t="s">
        <v>61</v>
      </c>
      <c r="L58">
        <v>10</v>
      </c>
      <c r="M58">
        <v>6</v>
      </c>
      <c r="N58">
        <v>12</v>
      </c>
      <c r="O58">
        <v>6</v>
      </c>
      <c r="P58">
        <v>1</v>
      </c>
      <c r="Q58">
        <v>16</v>
      </c>
    </row>
    <row r="59" spans="1:17" x14ac:dyDescent="0.25">
      <c r="A59" t="s">
        <v>53</v>
      </c>
      <c r="B59" s="5" t="s">
        <v>55</v>
      </c>
      <c r="C59" s="5" t="s">
        <v>56</v>
      </c>
      <c r="D59" s="5" t="s">
        <v>57</v>
      </c>
      <c r="E59" s="5" t="s">
        <v>58</v>
      </c>
      <c r="F59" s="5" t="s">
        <v>59</v>
      </c>
      <c r="G59" s="5" t="s">
        <v>60</v>
      </c>
      <c r="K59" t="s">
        <v>53</v>
      </c>
      <c r="L59" s="5" t="s">
        <v>62</v>
      </c>
      <c r="M59" s="5" t="s">
        <v>63</v>
      </c>
      <c r="N59" s="5" t="s">
        <v>64</v>
      </c>
      <c r="O59" s="5" t="s">
        <v>65</v>
      </c>
      <c r="P59" s="5" t="s">
        <v>66</v>
      </c>
      <c r="Q59" s="5" t="s">
        <v>67</v>
      </c>
    </row>
    <row r="60" spans="1:17" x14ac:dyDescent="0.25">
      <c r="A60" s="5" t="s">
        <v>16</v>
      </c>
      <c r="K60" s="5" t="s">
        <v>16</v>
      </c>
    </row>
    <row r="61" spans="1:17" x14ac:dyDescent="0.25">
      <c r="A61" t="s">
        <v>19</v>
      </c>
      <c r="B61">
        <v>0</v>
      </c>
      <c r="C61">
        <v>0</v>
      </c>
      <c r="D61">
        <v>0</v>
      </c>
      <c r="E61">
        <v>2</v>
      </c>
      <c r="F61">
        <v>0</v>
      </c>
      <c r="G61">
        <v>0</v>
      </c>
      <c r="K61" t="s">
        <v>19</v>
      </c>
      <c r="L61" s="6">
        <f>B61*100/$L$58</f>
        <v>0</v>
      </c>
      <c r="M61" s="6">
        <f>C61*100/$M$58</f>
        <v>0</v>
      </c>
      <c r="N61" s="6">
        <f>D61*100/$N$58</f>
        <v>0</v>
      </c>
      <c r="O61" s="6">
        <f>E61*100/$O$58</f>
        <v>33.333333333333336</v>
      </c>
      <c r="P61" s="6">
        <f>F61*100/$P$58</f>
        <v>0</v>
      </c>
      <c r="Q61" s="6">
        <f>G61*100/$Q$58</f>
        <v>0</v>
      </c>
    </row>
    <row r="62" spans="1:17" x14ac:dyDescent="0.25">
      <c r="A62" t="s">
        <v>15</v>
      </c>
      <c r="B62">
        <v>0</v>
      </c>
      <c r="C62">
        <v>0</v>
      </c>
      <c r="D62">
        <v>1</v>
      </c>
      <c r="E62">
        <v>1</v>
      </c>
      <c r="F62">
        <v>0</v>
      </c>
      <c r="G62">
        <v>0</v>
      </c>
      <c r="K62" t="s">
        <v>15</v>
      </c>
      <c r="L62" s="6">
        <f t="shared" ref="L62:L104" si="0">B62*100/$L$58</f>
        <v>0</v>
      </c>
      <c r="M62" s="6">
        <f t="shared" ref="M62:M104" si="1">C62*100/$M$58</f>
        <v>0</v>
      </c>
      <c r="N62" s="6">
        <f t="shared" ref="N62:N104" si="2">D62*100/$N$58</f>
        <v>8.3333333333333339</v>
      </c>
      <c r="O62" s="6">
        <f t="shared" ref="O62:O104" si="3">E62*100/$O$58</f>
        <v>16.666666666666668</v>
      </c>
      <c r="P62" s="6">
        <f t="shared" ref="P62:P104" si="4">F62*100/$P$58</f>
        <v>0</v>
      </c>
      <c r="Q62" s="6">
        <f t="shared" ref="Q62:Q104" si="5">G62*100/$Q$58</f>
        <v>0</v>
      </c>
    </row>
    <row r="63" spans="1:17" x14ac:dyDescent="0.25">
      <c r="A63" t="s">
        <v>40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  <c r="K63" t="s">
        <v>40</v>
      </c>
      <c r="L63" s="6">
        <f t="shared" si="0"/>
        <v>0</v>
      </c>
      <c r="M63" s="6">
        <f t="shared" si="1"/>
        <v>0</v>
      </c>
      <c r="N63" s="6">
        <f t="shared" si="2"/>
        <v>0</v>
      </c>
      <c r="O63" s="6">
        <f t="shared" si="3"/>
        <v>0</v>
      </c>
      <c r="P63" s="6">
        <f t="shared" si="4"/>
        <v>0</v>
      </c>
      <c r="Q63" s="6">
        <f t="shared" si="5"/>
        <v>6.25</v>
      </c>
    </row>
    <row r="64" spans="1:17" x14ac:dyDescent="0.25">
      <c r="A64" t="s">
        <v>25</v>
      </c>
      <c r="B64">
        <v>0</v>
      </c>
      <c r="C64">
        <v>1</v>
      </c>
      <c r="D64">
        <v>0</v>
      </c>
      <c r="E64">
        <v>0</v>
      </c>
      <c r="F64">
        <v>0</v>
      </c>
      <c r="G64">
        <v>0</v>
      </c>
      <c r="K64" t="s">
        <v>25</v>
      </c>
      <c r="L64" s="6">
        <f t="shared" si="0"/>
        <v>0</v>
      </c>
      <c r="M64" s="6">
        <f t="shared" si="1"/>
        <v>16.666666666666668</v>
      </c>
      <c r="N64" s="6">
        <f t="shared" si="2"/>
        <v>0</v>
      </c>
      <c r="O64" s="6">
        <f t="shared" si="3"/>
        <v>0</v>
      </c>
      <c r="P64" s="6">
        <f t="shared" si="4"/>
        <v>0</v>
      </c>
      <c r="Q64" s="6">
        <f t="shared" si="5"/>
        <v>0</v>
      </c>
    </row>
    <row r="65" spans="1:17" x14ac:dyDescent="0.25">
      <c r="A65" t="s">
        <v>33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K65" t="s">
        <v>33</v>
      </c>
      <c r="L65" s="6">
        <f t="shared" si="0"/>
        <v>0</v>
      </c>
      <c r="M65" s="6">
        <f t="shared" si="1"/>
        <v>0</v>
      </c>
      <c r="N65" s="6">
        <f t="shared" si="2"/>
        <v>0</v>
      </c>
      <c r="O65" s="6">
        <f t="shared" si="3"/>
        <v>0</v>
      </c>
      <c r="P65" s="6">
        <f t="shared" si="4"/>
        <v>100</v>
      </c>
      <c r="Q65" s="6">
        <f t="shared" si="5"/>
        <v>0</v>
      </c>
    </row>
    <row r="66" spans="1:17" x14ac:dyDescent="0.25">
      <c r="A66" s="5" t="s">
        <v>9</v>
      </c>
      <c r="K66" s="5" t="s">
        <v>9</v>
      </c>
      <c r="L66" s="6"/>
      <c r="M66" s="6"/>
      <c r="N66" s="6"/>
      <c r="O66" s="6"/>
      <c r="P66" s="6"/>
      <c r="Q66" s="6"/>
    </row>
    <row r="67" spans="1:17" x14ac:dyDescent="0.25">
      <c r="A67" t="s">
        <v>39</v>
      </c>
      <c r="B67">
        <v>0</v>
      </c>
      <c r="C67">
        <v>0</v>
      </c>
      <c r="D67">
        <v>0</v>
      </c>
      <c r="E67">
        <v>0</v>
      </c>
      <c r="F67">
        <v>0</v>
      </c>
      <c r="G67">
        <v>2</v>
      </c>
      <c r="K67" t="s">
        <v>39</v>
      </c>
      <c r="L67" s="6">
        <f t="shared" si="0"/>
        <v>0</v>
      </c>
      <c r="M67" s="6">
        <f t="shared" si="1"/>
        <v>0</v>
      </c>
      <c r="N67" s="6">
        <f t="shared" si="2"/>
        <v>0</v>
      </c>
      <c r="O67" s="6">
        <f t="shared" si="3"/>
        <v>0</v>
      </c>
      <c r="P67" s="6">
        <f t="shared" si="4"/>
        <v>0</v>
      </c>
      <c r="Q67" s="6">
        <f t="shared" si="5"/>
        <v>12.5</v>
      </c>
    </row>
    <row r="68" spans="1:17" x14ac:dyDescent="0.25">
      <c r="A68" t="s">
        <v>29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K68" t="s">
        <v>29</v>
      </c>
      <c r="L68" s="6">
        <f t="shared" si="0"/>
        <v>0</v>
      </c>
      <c r="M68" s="6">
        <f t="shared" si="1"/>
        <v>16.666666666666668</v>
      </c>
      <c r="N68" s="6">
        <f t="shared" si="2"/>
        <v>0</v>
      </c>
      <c r="O68" s="6">
        <f t="shared" si="3"/>
        <v>0</v>
      </c>
      <c r="P68" s="6">
        <f t="shared" si="4"/>
        <v>0</v>
      </c>
      <c r="Q68" s="6">
        <f t="shared" si="5"/>
        <v>0</v>
      </c>
    </row>
    <row r="69" spans="1:17" x14ac:dyDescent="0.25">
      <c r="A69" t="s">
        <v>50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K69" t="s">
        <v>50</v>
      </c>
      <c r="L69" s="6">
        <f t="shared" si="0"/>
        <v>0</v>
      </c>
      <c r="M69" s="6">
        <f t="shared" si="1"/>
        <v>0</v>
      </c>
      <c r="N69" s="6">
        <f t="shared" si="2"/>
        <v>0</v>
      </c>
      <c r="O69" s="6">
        <f t="shared" si="3"/>
        <v>0</v>
      </c>
      <c r="P69" s="6">
        <f t="shared" si="4"/>
        <v>0</v>
      </c>
      <c r="Q69" s="6">
        <f t="shared" si="5"/>
        <v>6.25</v>
      </c>
    </row>
    <row r="70" spans="1:17" x14ac:dyDescent="0.25">
      <c r="A70" t="s">
        <v>17</v>
      </c>
      <c r="B70">
        <v>0</v>
      </c>
      <c r="C70">
        <v>0</v>
      </c>
      <c r="D70">
        <v>1</v>
      </c>
      <c r="E70">
        <v>1</v>
      </c>
      <c r="F70">
        <v>0</v>
      </c>
      <c r="G70">
        <v>1</v>
      </c>
      <c r="K70" t="s">
        <v>17</v>
      </c>
      <c r="L70" s="6">
        <f t="shared" si="0"/>
        <v>0</v>
      </c>
      <c r="M70" s="6">
        <f t="shared" si="1"/>
        <v>0</v>
      </c>
      <c r="N70" s="6">
        <f t="shared" si="2"/>
        <v>8.3333333333333339</v>
      </c>
      <c r="O70" s="6">
        <f t="shared" si="3"/>
        <v>16.666666666666668</v>
      </c>
      <c r="P70" s="6">
        <f t="shared" si="4"/>
        <v>0</v>
      </c>
      <c r="Q70" s="6">
        <f t="shared" si="5"/>
        <v>6.25</v>
      </c>
    </row>
    <row r="71" spans="1:17" x14ac:dyDescent="0.25">
      <c r="A71" t="s">
        <v>8</v>
      </c>
      <c r="B71">
        <v>3</v>
      </c>
      <c r="C71">
        <v>1</v>
      </c>
      <c r="D71">
        <v>1</v>
      </c>
      <c r="E71">
        <v>0</v>
      </c>
      <c r="F71">
        <v>0</v>
      </c>
      <c r="G71">
        <v>7</v>
      </c>
      <c r="K71" t="s">
        <v>8</v>
      </c>
      <c r="L71" s="6">
        <f t="shared" si="0"/>
        <v>30</v>
      </c>
      <c r="M71" s="6">
        <f t="shared" si="1"/>
        <v>16.666666666666668</v>
      </c>
      <c r="N71" s="6">
        <f t="shared" si="2"/>
        <v>8.3333333333333339</v>
      </c>
      <c r="O71" s="6">
        <f t="shared" si="3"/>
        <v>0</v>
      </c>
      <c r="P71" s="6">
        <f t="shared" si="4"/>
        <v>0</v>
      </c>
      <c r="Q71" s="6">
        <f t="shared" si="5"/>
        <v>43.75</v>
      </c>
    </row>
    <row r="72" spans="1:17" x14ac:dyDescent="0.25">
      <c r="A72" t="s">
        <v>52</v>
      </c>
      <c r="B72">
        <v>0</v>
      </c>
      <c r="C72">
        <v>0</v>
      </c>
      <c r="D72">
        <v>0</v>
      </c>
      <c r="E72">
        <v>0</v>
      </c>
      <c r="F72">
        <v>0</v>
      </c>
      <c r="G72">
        <v>3</v>
      </c>
      <c r="K72" t="s">
        <v>52</v>
      </c>
      <c r="L72" s="6">
        <f t="shared" si="0"/>
        <v>0</v>
      </c>
      <c r="M72" s="6">
        <f t="shared" si="1"/>
        <v>0</v>
      </c>
      <c r="N72" s="6">
        <f t="shared" si="2"/>
        <v>0</v>
      </c>
      <c r="O72" s="6">
        <f t="shared" si="3"/>
        <v>0</v>
      </c>
      <c r="P72" s="6">
        <f t="shared" si="4"/>
        <v>0</v>
      </c>
      <c r="Q72" s="6">
        <f t="shared" si="5"/>
        <v>18.75</v>
      </c>
    </row>
    <row r="73" spans="1:17" x14ac:dyDescent="0.25">
      <c r="A73" s="5" t="s">
        <v>13</v>
      </c>
      <c r="K73" s="5" t="s">
        <v>13</v>
      </c>
      <c r="L73" s="6"/>
      <c r="M73" s="6"/>
      <c r="N73" s="6"/>
      <c r="O73" s="6"/>
      <c r="P73" s="6"/>
      <c r="Q73" s="6"/>
    </row>
    <row r="74" spans="1:17" x14ac:dyDescent="0.25">
      <c r="A74" t="s">
        <v>42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K74" t="s">
        <v>42</v>
      </c>
      <c r="L74" s="6">
        <f t="shared" si="0"/>
        <v>0</v>
      </c>
      <c r="M74" s="6">
        <f t="shared" si="1"/>
        <v>0</v>
      </c>
      <c r="N74" s="6">
        <f t="shared" si="2"/>
        <v>0</v>
      </c>
      <c r="O74" s="6">
        <f t="shared" si="3"/>
        <v>0</v>
      </c>
      <c r="P74" s="6">
        <f t="shared" si="4"/>
        <v>0</v>
      </c>
      <c r="Q74" s="6">
        <f t="shared" si="5"/>
        <v>6.25</v>
      </c>
    </row>
    <row r="75" spans="1:17" x14ac:dyDescent="0.25">
      <c r="A75" t="s">
        <v>14</v>
      </c>
      <c r="B75">
        <v>4</v>
      </c>
      <c r="C75">
        <v>0</v>
      </c>
      <c r="D75">
        <v>0</v>
      </c>
      <c r="E75">
        <v>1</v>
      </c>
      <c r="F75">
        <v>0</v>
      </c>
      <c r="G75">
        <v>3</v>
      </c>
      <c r="K75" t="s">
        <v>14</v>
      </c>
      <c r="L75" s="6">
        <f t="shared" si="0"/>
        <v>40</v>
      </c>
      <c r="M75" s="6">
        <f t="shared" si="1"/>
        <v>0</v>
      </c>
      <c r="N75" s="6">
        <f t="shared" si="2"/>
        <v>0</v>
      </c>
      <c r="O75" s="6">
        <f t="shared" si="3"/>
        <v>16.666666666666668</v>
      </c>
      <c r="P75" s="6">
        <f t="shared" si="4"/>
        <v>0</v>
      </c>
      <c r="Q75" s="6">
        <f t="shared" si="5"/>
        <v>18.75</v>
      </c>
    </row>
    <row r="76" spans="1:17" x14ac:dyDescent="0.25">
      <c r="A76" t="s">
        <v>18</v>
      </c>
      <c r="B76">
        <v>0</v>
      </c>
      <c r="C76">
        <v>4</v>
      </c>
      <c r="D76">
        <v>0</v>
      </c>
      <c r="E76">
        <v>1</v>
      </c>
      <c r="F76">
        <v>1</v>
      </c>
      <c r="G76">
        <v>0</v>
      </c>
      <c r="K76" t="s">
        <v>18</v>
      </c>
      <c r="L76" s="6">
        <f t="shared" si="0"/>
        <v>0</v>
      </c>
      <c r="M76" s="6">
        <f t="shared" si="1"/>
        <v>66.666666666666671</v>
      </c>
      <c r="N76" s="6">
        <f t="shared" si="2"/>
        <v>0</v>
      </c>
      <c r="O76" s="6">
        <f t="shared" si="3"/>
        <v>16.666666666666668</v>
      </c>
      <c r="P76" s="6">
        <f t="shared" si="4"/>
        <v>100</v>
      </c>
      <c r="Q76" s="6">
        <f t="shared" si="5"/>
        <v>0</v>
      </c>
    </row>
    <row r="77" spans="1:17" x14ac:dyDescent="0.25">
      <c r="A77" t="s">
        <v>12</v>
      </c>
      <c r="B77">
        <v>1</v>
      </c>
      <c r="C77">
        <v>1</v>
      </c>
      <c r="D77">
        <v>1</v>
      </c>
      <c r="E77">
        <v>2</v>
      </c>
      <c r="F77">
        <v>0</v>
      </c>
      <c r="G77">
        <v>5</v>
      </c>
      <c r="K77" t="s">
        <v>12</v>
      </c>
      <c r="L77" s="6">
        <f t="shared" si="0"/>
        <v>10</v>
      </c>
      <c r="M77" s="6">
        <f t="shared" si="1"/>
        <v>16.666666666666668</v>
      </c>
      <c r="N77" s="6">
        <f t="shared" si="2"/>
        <v>8.3333333333333339</v>
      </c>
      <c r="O77" s="6">
        <f t="shared" si="3"/>
        <v>33.333333333333336</v>
      </c>
      <c r="P77" s="6">
        <f t="shared" si="4"/>
        <v>0</v>
      </c>
      <c r="Q77" s="6">
        <f t="shared" si="5"/>
        <v>31.25</v>
      </c>
    </row>
    <row r="78" spans="1:17" x14ac:dyDescent="0.25">
      <c r="A78" t="s">
        <v>32</v>
      </c>
      <c r="B78">
        <v>0</v>
      </c>
      <c r="C78">
        <v>3</v>
      </c>
      <c r="D78">
        <v>0</v>
      </c>
      <c r="E78">
        <v>0</v>
      </c>
      <c r="F78">
        <v>0</v>
      </c>
      <c r="G78">
        <v>3</v>
      </c>
      <c r="K78" t="s">
        <v>32</v>
      </c>
      <c r="L78" s="6">
        <f t="shared" si="0"/>
        <v>0</v>
      </c>
      <c r="M78" s="6">
        <f t="shared" si="1"/>
        <v>50</v>
      </c>
      <c r="N78" s="6">
        <f t="shared" si="2"/>
        <v>0</v>
      </c>
      <c r="O78" s="6">
        <f t="shared" si="3"/>
        <v>0</v>
      </c>
      <c r="P78" s="6">
        <f t="shared" si="4"/>
        <v>0</v>
      </c>
      <c r="Q78" s="6">
        <f t="shared" si="5"/>
        <v>18.75</v>
      </c>
    </row>
    <row r="79" spans="1:17" x14ac:dyDescent="0.25">
      <c r="A79" s="5" t="s">
        <v>11</v>
      </c>
      <c r="K79" s="5" t="s">
        <v>11</v>
      </c>
      <c r="L79" s="6"/>
      <c r="M79" s="6"/>
      <c r="N79" s="6"/>
      <c r="O79" s="6"/>
      <c r="P79" s="6"/>
      <c r="Q79" s="6"/>
    </row>
    <row r="80" spans="1:17" x14ac:dyDescent="0.25">
      <c r="A80" t="s">
        <v>24</v>
      </c>
      <c r="B80">
        <v>0</v>
      </c>
      <c r="C80">
        <v>1</v>
      </c>
      <c r="D80">
        <v>0</v>
      </c>
      <c r="E80">
        <v>0</v>
      </c>
      <c r="F80">
        <v>0</v>
      </c>
      <c r="G80">
        <v>1</v>
      </c>
      <c r="K80" t="s">
        <v>24</v>
      </c>
      <c r="L80" s="6">
        <f t="shared" si="0"/>
        <v>0</v>
      </c>
      <c r="M80" s="6">
        <f t="shared" si="1"/>
        <v>16.666666666666668</v>
      </c>
      <c r="N80" s="6">
        <f t="shared" si="2"/>
        <v>0</v>
      </c>
      <c r="O80" s="6">
        <f t="shared" si="3"/>
        <v>0</v>
      </c>
      <c r="P80" s="6">
        <f t="shared" si="4"/>
        <v>0</v>
      </c>
      <c r="Q80" s="6">
        <f t="shared" si="5"/>
        <v>6.25</v>
      </c>
    </row>
    <row r="81" spans="1:17" x14ac:dyDescent="0.25">
      <c r="A81" t="s">
        <v>23</v>
      </c>
      <c r="B81">
        <v>3</v>
      </c>
      <c r="C81">
        <v>4</v>
      </c>
      <c r="D81">
        <v>0</v>
      </c>
      <c r="E81">
        <v>0</v>
      </c>
      <c r="F81">
        <v>0</v>
      </c>
      <c r="G81">
        <v>10</v>
      </c>
      <c r="K81" t="s">
        <v>23</v>
      </c>
      <c r="L81" s="6">
        <f t="shared" si="0"/>
        <v>30</v>
      </c>
      <c r="M81" s="6">
        <f t="shared" si="1"/>
        <v>66.666666666666671</v>
      </c>
      <c r="N81" s="6">
        <f t="shared" si="2"/>
        <v>0</v>
      </c>
      <c r="O81" s="6">
        <f t="shared" si="3"/>
        <v>0</v>
      </c>
      <c r="P81" s="6">
        <f t="shared" si="4"/>
        <v>0</v>
      </c>
      <c r="Q81" s="6">
        <f t="shared" si="5"/>
        <v>62.5</v>
      </c>
    </row>
    <row r="82" spans="1:17" x14ac:dyDescent="0.25">
      <c r="A82" t="s">
        <v>30</v>
      </c>
      <c r="B82">
        <v>0</v>
      </c>
      <c r="C82">
        <v>1</v>
      </c>
      <c r="D82">
        <v>0</v>
      </c>
      <c r="E82">
        <v>0</v>
      </c>
      <c r="F82">
        <v>0</v>
      </c>
      <c r="G82">
        <v>7</v>
      </c>
      <c r="K82" t="s">
        <v>30</v>
      </c>
      <c r="L82" s="6">
        <f t="shared" si="0"/>
        <v>0</v>
      </c>
      <c r="M82" s="6">
        <f t="shared" si="1"/>
        <v>16.666666666666668</v>
      </c>
      <c r="N82" s="6">
        <f t="shared" si="2"/>
        <v>0</v>
      </c>
      <c r="O82" s="6">
        <f t="shared" si="3"/>
        <v>0</v>
      </c>
      <c r="P82" s="6">
        <f t="shared" si="4"/>
        <v>0</v>
      </c>
      <c r="Q82" s="6">
        <f t="shared" si="5"/>
        <v>43.75</v>
      </c>
    </row>
    <row r="83" spans="1:17" x14ac:dyDescent="0.25">
      <c r="A83" t="s">
        <v>20</v>
      </c>
      <c r="B83">
        <v>2</v>
      </c>
      <c r="C83">
        <v>2</v>
      </c>
      <c r="D83">
        <v>0</v>
      </c>
      <c r="E83">
        <v>1</v>
      </c>
      <c r="F83">
        <v>1</v>
      </c>
      <c r="G83">
        <v>0</v>
      </c>
      <c r="K83" t="s">
        <v>20</v>
      </c>
      <c r="L83" s="6">
        <f t="shared" si="0"/>
        <v>20</v>
      </c>
      <c r="M83" s="6">
        <f t="shared" si="1"/>
        <v>33.333333333333336</v>
      </c>
      <c r="N83" s="6">
        <f t="shared" si="2"/>
        <v>0</v>
      </c>
      <c r="O83" s="6">
        <f t="shared" si="3"/>
        <v>16.666666666666668</v>
      </c>
      <c r="P83" s="6">
        <f t="shared" si="4"/>
        <v>100</v>
      </c>
      <c r="Q83" s="6">
        <f t="shared" si="5"/>
        <v>0</v>
      </c>
    </row>
    <row r="84" spans="1:17" x14ac:dyDescent="0.25">
      <c r="A84" t="s">
        <v>21</v>
      </c>
      <c r="B84">
        <v>2</v>
      </c>
      <c r="C84">
        <v>2</v>
      </c>
      <c r="D84">
        <v>0</v>
      </c>
      <c r="E84">
        <v>1</v>
      </c>
      <c r="F84">
        <v>0</v>
      </c>
      <c r="G84">
        <v>3</v>
      </c>
      <c r="K84" t="s">
        <v>21</v>
      </c>
      <c r="L84" s="6">
        <f t="shared" si="0"/>
        <v>20</v>
      </c>
      <c r="M84" s="6">
        <f t="shared" si="1"/>
        <v>33.333333333333336</v>
      </c>
      <c r="N84" s="6">
        <f t="shared" si="2"/>
        <v>0</v>
      </c>
      <c r="O84" s="6">
        <f t="shared" si="3"/>
        <v>16.666666666666668</v>
      </c>
      <c r="P84" s="6">
        <f t="shared" si="4"/>
        <v>0</v>
      </c>
      <c r="Q84" s="6">
        <f t="shared" si="5"/>
        <v>18.75</v>
      </c>
    </row>
    <row r="85" spans="1:17" x14ac:dyDescent="0.25">
      <c r="A85" t="s">
        <v>36</v>
      </c>
      <c r="B85">
        <v>0</v>
      </c>
      <c r="C85">
        <v>0</v>
      </c>
      <c r="D85">
        <v>0</v>
      </c>
      <c r="E85">
        <v>0</v>
      </c>
      <c r="F85">
        <v>0</v>
      </c>
      <c r="G85">
        <v>1</v>
      </c>
      <c r="K85" t="s">
        <v>36</v>
      </c>
      <c r="L85" s="6">
        <f t="shared" si="0"/>
        <v>0</v>
      </c>
      <c r="M85" s="6">
        <f t="shared" si="1"/>
        <v>0</v>
      </c>
      <c r="N85" s="6">
        <f t="shared" si="2"/>
        <v>0</v>
      </c>
      <c r="O85" s="6">
        <f t="shared" si="3"/>
        <v>0</v>
      </c>
      <c r="P85" s="6">
        <f t="shared" si="4"/>
        <v>0</v>
      </c>
      <c r="Q85" s="6">
        <f t="shared" si="5"/>
        <v>6.25</v>
      </c>
    </row>
    <row r="86" spans="1:17" x14ac:dyDescent="0.25">
      <c r="A86" t="s">
        <v>47</v>
      </c>
      <c r="B86">
        <v>0</v>
      </c>
      <c r="C86">
        <v>0</v>
      </c>
      <c r="D86">
        <v>0</v>
      </c>
      <c r="E86">
        <v>0</v>
      </c>
      <c r="F86">
        <v>0</v>
      </c>
      <c r="G86">
        <v>1</v>
      </c>
      <c r="K86" t="s">
        <v>47</v>
      </c>
      <c r="L86" s="6">
        <f t="shared" si="0"/>
        <v>0</v>
      </c>
      <c r="M86" s="6">
        <f t="shared" si="1"/>
        <v>0</v>
      </c>
      <c r="N86" s="6">
        <f t="shared" si="2"/>
        <v>0</v>
      </c>
      <c r="O86" s="6">
        <f t="shared" si="3"/>
        <v>0</v>
      </c>
      <c r="P86" s="6">
        <f t="shared" si="4"/>
        <v>0</v>
      </c>
      <c r="Q86" s="6">
        <f t="shared" si="5"/>
        <v>6.25</v>
      </c>
    </row>
    <row r="87" spans="1:17" x14ac:dyDescent="0.25">
      <c r="A87" t="s">
        <v>31</v>
      </c>
      <c r="B87">
        <v>0</v>
      </c>
      <c r="C87">
        <v>2</v>
      </c>
      <c r="D87">
        <v>0</v>
      </c>
      <c r="E87">
        <v>0</v>
      </c>
      <c r="F87">
        <v>0</v>
      </c>
      <c r="G87">
        <v>2</v>
      </c>
      <c r="K87" t="s">
        <v>31</v>
      </c>
      <c r="L87" s="6">
        <f t="shared" si="0"/>
        <v>0</v>
      </c>
      <c r="M87" s="6">
        <f t="shared" si="1"/>
        <v>33.333333333333336</v>
      </c>
      <c r="N87" s="6">
        <f t="shared" si="2"/>
        <v>0</v>
      </c>
      <c r="O87" s="6">
        <f t="shared" si="3"/>
        <v>0</v>
      </c>
      <c r="P87" s="6">
        <f t="shared" si="4"/>
        <v>0</v>
      </c>
      <c r="Q87" s="6">
        <f t="shared" si="5"/>
        <v>12.5</v>
      </c>
    </row>
    <row r="88" spans="1:17" x14ac:dyDescent="0.25">
      <c r="A88" t="s">
        <v>22</v>
      </c>
      <c r="B88">
        <v>0</v>
      </c>
      <c r="C88">
        <v>1</v>
      </c>
      <c r="D88">
        <v>0</v>
      </c>
      <c r="E88">
        <v>1</v>
      </c>
      <c r="F88">
        <v>0</v>
      </c>
      <c r="G88">
        <v>0</v>
      </c>
      <c r="K88" t="s">
        <v>22</v>
      </c>
      <c r="L88" s="6">
        <f t="shared" si="0"/>
        <v>0</v>
      </c>
      <c r="M88" s="6">
        <f t="shared" si="1"/>
        <v>16.666666666666668</v>
      </c>
      <c r="N88" s="6">
        <f t="shared" si="2"/>
        <v>0</v>
      </c>
      <c r="O88" s="6">
        <f t="shared" si="3"/>
        <v>16.666666666666668</v>
      </c>
      <c r="P88" s="6">
        <f t="shared" si="4"/>
        <v>0</v>
      </c>
      <c r="Q88" s="6">
        <f t="shared" si="5"/>
        <v>0</v>
      </c>
    </row>
    <row r="89" spans="1:17" x14ac:dyDescent="0.25">
      <c r="A89" t="s">
        <v>10</v>
      </c>
      <c r="B89">
        <v>6</v>
      </c>
      <c r="C89">
        <v>5</v>
      </c>
      <c r="D89">
        <v>2</v>
      </c>
      <c r="E89">
        <v>4</v>
      </c>
      <c r="F89">
        <v>1</v>
      </c>
      <c r="G89">
        <v>1</v>
      </c>
      <c r="K89" t="s">
        <v>10</v>
      </c>
      <c r="L89" s="6">
        <f t="shared" si="0"/>
        <v>60</v>
      </c>
      <c r="M89" s="6">
        <f t="shared" si="1"/>
        <v>83.333333333333329</v>
      </c>
      <c r="N89" s="6">
        <f t="shared" si="2"/>
        <v>16.666666666666668</v>
      </c>
      <c r="O89" s="6">
        <f t="shared" si="3"/>
        <v>66.666666666666671</v>
      </c>
      <c r="P89" s="6">
        <f t="shared" si="4"/>
        <v>100</v>
      </c>
      <c r="Q89" s="6">
        <f t="shared" si="5"/>
        <v>6.25</v>
      </c>
    </row>
    <row r="90" spans="1:17" x14ac:dyDescent="0.25">
      <c r="A90" t="s">
        <v>26</v>
      </c>
      <c r="B90">
        <v>0</v>
      </c>
      <c r="C90">
        <v>1</v>
      </c>
      <c r="D90">
        <v>0</v>
      </c>
      <c r="E90">
        <v>0</v>
      </c>
      <c r="F90">
        <v>0</v>
      </c>
      <c r="G90">
        <v>0</v>
      </c>
      <c r="K90" t="s">
        <v>26</v>
      </c>
      <c r="L90" s="6">
        <f t="shared" si="0"/>
        <v>0</v>
      </c>
      <c r="M90" s="6">
        <f t="shared" si="1"/>
        <v>16.666666666666668</v>
      </c>
      <c r="N90" s="6">
        <f t="shared" si="2"/>
        <v>0</v>
      </c>
      <c r="O90" s="6">
        <f t="shared" si="3"/>
        <v>0</v>
      </c>
      <c r="P90" s="6">
        <f t="shared" si="4"/>
        <v>0</v>
      </c>
      <c r="Q90" s="6">
        <f t="shared" si="5"/>
        <v>0</v>
      </c>
    </row>
    <row r="91" spans="1:17" x14ac:dyDescent="0.25">
      <c r="A91" s="5" t="s">
        <v>46</v>
      </c>
      <c r="K91" s="5" t="s">
        <v>46</v>
      </c>
      <c r="L91" s="6"/>
      <c r="M91" s="6"/>
      <c r="N91" s="6"/>
      <c r="O91" s="6"/>
      <c r="P91" s="6"/>
      <c r="Q91" s="6"/>
    </row>
    <row r="92" spans="1:17" x14ac:dyDescent="0.25">
      <c r="A92" t="s">
        <v>45</v>
      </c>
      <c r="B92">
        <v>0</v>
      </c>
      <c r="C92">
        <v>0</v>
      </c>
      <c r="D92">
        <v>0</v>
      </c>
      <c r="E92">
        <v>0</v>
      </c>
      <c r="F92">
        <v>0</v>
      </c>
      <c r="G92">
        <v>1</v>
      </c>
      <c r="K92" t="s">
        <v>45</v>
      </c>
      <c r="L92" s="6">
        <f t="shared" si="0"/>
        <v>0</v>
      </c>
      <c r="M92" s="6">
        <f t="shared" si="1"/>
        <v>0</v>
      </c>
      <c r="N92" s="6">
        <f t="shared" si="2"/>
        <v>0</v>
      </c>
      <c r="O92" s="6">
        <f t="shared" si="3"/>
        <v>0</v>
      </c>
      <c r="P92" s="6">
        <f t="shared" si="4"/>
        <v>0</v>
      </c>
      <c r="Q92" s="6">
        <f t="shared" si="5"/>
        <v>6.25</v>
      </c>
    </row>
    <row r="93" spans="1:17" x14ac:dyDescent="0.25">
      <c r="A93" t="s">
        <v>51</v>
      </c>
      <c r="B93">
        <v>0</v>
      </c>
      <c r="C93">
        <v>0</v>
      </c>
      <c r="D93">
        <v>0</v>
      </c>
      <c r="E93">
        <v>0</v>
      </c>
      <c r="F93">
        <v>0</v>
      </c>
      <c r="G93">
        <v>1</v>
      </c>
      <c r="K93" t="s">
        <v>51</v>
      </c>
      <c r="L93" s="6">
        <f t="shared" si="0"/>
        <v>0</v>
      </c>
      <c r="M93" s="6">
        <f t="shared" si="1"/>
        <v>0</v>
      </c>
      <c r="N93" s="6">
        <f t="shared" si="2"/>
        <v>0</v>
      </c>
      <c r="O93" s="6">
        <f t="shared" si="3"/>
        <v>0</v>
      </c>
      <c r="P93" s="6">
        <f t="shared" si="4"/>
        <v>0</v>
      </c>
      <c r="Q93" s="6">
        <f t="shared" si="5"/>
        <v>6.25</v>
      </c>
    </row>
    <row r="94" spans="1:17" x14ac:dyDescent="0.25">
      <c r="A94" s="5" t="s">
        <v>28</v>
      </c>
      <c r="K94" s="5" t="s">
        <v>28</v>
      </c>
      <c r="L94" s="6"/>
      <c r="M94" s="6"/>
      <c r="N94" s="6"/>
      <c r="O94" s="6"/>
      <c r="P94" s="6"/>
      <c r="Q94" s="6"/>
    </row>
    <row r="95" spans="1:17" x14ac:dyDescent="0.25">
      <c r="A95" t="s">
        <v>38</v>
      </c>
      <c r="B95">
        <v>0</v>
      </c>
      <c r="C95">
        <v>0</v>
      </c>
      <c r="D95">
        <v>0</v>
      </c>
      <c r="E95">
        <v>0</v>
      </c>
      <c r="F95">
        <v>0</v>
      </c>
      <c r="G95">
        <v>1</v>
      </c>
      <c r="K95" t="s">
        <v>38</v>
      </c>
      <c r="L95" s="6">
        <f t="shared" si="0"/>
        <v>0</v>
      </c>
      <c r="M95" s="6">
        <f t="shared" si="1"/>
        <v>0</v>
      </c>
      <c r="N95" s="6">
        <f t="shared" si="2"/>
        <v>0</v>
      </c>
      <c r="O95" s="6">
        <f t="shared" si="3"/>
        <v>0</v>
      </c>
      <c r="P95" s="6">
        <f t="shared" si="4"/>
        <v>0</v>
      </c>
      <c r="Q95" s="6">
        <f t="shared" si="5"/>
        <v>6.25</v>
      </c>
    </row>
    <row r="96" spans="1:17" x14ac:dyDescent="0.25">
      <c r="A96" t="s">
        <v>35</v>
      </c>
      <c r="B96">
        <v>0</v>
      </c>
      <c r="C96">
        <v>0</v>
      </c>
      <c r="D96">
        <v>0</v>
      </c>
      <c r="E96">
        <v>0</v>
      </c>
      <c r="F96">
        <v>0</v>
      </c>
      <c r="G96">
        <v>4</v>
      </c>
      <c r="K96" t="s">
        <v>35</v>
      </c>
      <c r="L96" s="6">
        <f t="shared" si="0"/>
        <v>0</v>
      </c>
      <c r="M96" s="6">
        <f t="shared" si="1"/>
        <v>0</v>
      </c>
      <c r="N96" s="6">
        <f t="shared" si="2"/>
        <v>0</v>
      </c>
      <c r="O96" s="6">
        <f t="shared" si="3"/>
        <v>0</v>
      </c>
      <c r="P96" s="6">
        <f t="shared" si="4"/>
        <v>0</v>
      </c>
      <c r="Q96" s="6">
        <f t="shared" si="5"/>
        <v>25</v>
      </c>
    </row>
    <row r="97" spans="1:17" x14ac:dyDescent="0.25">
      <c r="A97" t="s">
        <v>34</v>
      </c>
      <c r="B97">
        <v>0</v>
      </c>
      <c r="C97">
        <v>0</v>
      </c>
      <c r="D97">
        <v>0</v>
      </c>
      <c r="E97">
        <v>0</v>
      </c>
      <c r="F97">
        <v>0</v>
      </c>
      <c r="G97">
        <v>3</v>
      </c>
      <c r="K97" t="s">
        <v>34</v>
      </c>
      <c r="L97" s="6">
        <f t="shared" si="0"/>
        <v>0</v>
      </c>
      <c r="M97" s="6">
        <f t="shared" si="1"/>
        <v>0</v>
      </c>
      <c r="N97" s="6">
        <f t="shared" si="2"/>
        <v>0</v>
      </c>
      <c r="O97" s="6">
        <f t="shared" si="3"/>
        <v>0</v>
      </c>
      <c r="P97" s="6">
        <f t="shared" si="4"/>
        <v>0</v>
      </c>
      <c r="Q97" s="6">
        <f t="shared" si="5"/>
        <v>18.75</v>
      </c>
    </row>
    <row r="98" spans="1:17" x14ac:dyDescent="0.25">
      <c r="A98" t="s">
        <v>27</v>
      </c>
      <c r="B98">
        <v>0</v>
      </c>
      <c r="C98">
        <v>1</v>
      </c>
      <c r="D98">
        <v>0</v>
      </c>
      <c r="E98">
        <v>0</v>
      </c>
      <c r="F98">
        <v>0</v>
      </c>
      <c r="G98">
        <v>0</v>
      </c>
      <c r="K98" t="s">
        <v>27</v>
      </c>
      <c r="L98" s="6">
        <f t="shared" si="0"/>
        <v>0</v>
      </c>
      <c r="M98" s="6">
        <f t="shared" si="1"/>
        <v>16.666666666666668</v>
      </c>
      <c r="N98" s="6">
        <f t="shared" si="2"/>
        <v>0</v>
      </c>
      <c r="O98" s="6">
        <f t="shared" si="3"/>
        <v>0</v>
      </c>
      <c r="P98" s="6">
        <f t="shared" si="4"/>
        <v>0</v>
      </c>
      <c r="Q98" s="6">
        <f t="shared" si="5"/>
        <v>0</v>
      </c>
    </row>
    <row r="99" spans="1:17" x14ac:dyDescent="0.25">
      <c r="A99" t="s">
        <v>37</v>
      </c>
      <c r="B99">
        <v>0</v>
      </c>
      <c r="C99">
        <v>0</v>
      </c>
      <c r="D99">
        <v>0</v>
      </c>
      <c r="E99">
        <v>0</v>
      </c>
      <c r="F99">
        <v>0</v>
      </c>
      <c r="G99">
        <v>2</v>
      </c>
      <c r="K99" t="s">
        <v>37</v>
      </c>
      <c r="L99" s="6">
        <f t="shared" si="0"/>
        <v>0</v>
      </c>
      <c r="M99" s="6">
        <f t="shared" si="1"/>
        <v>0</v>
      </c>
      <c r="N99" s="6">
        <f t="shared" si="2"/>
        <v>0</v>
      </c>
      <c r="O99" s="6">
        <f t="shared" si="3"/>
        <v>0</v>
      </c>
      <c r="P99" s="6">
        <f t="shared" si="4"/>
        <v>0</v>
      </c>
      <c r="Q99" s="6">
        <f t="shared" si="5"/>
        <v>12.5</v>
      </c>
    </row>
    <row r="100" spans="1:17" x14ac:dyDescent="0.25">
      <c r="A100" t="s">
        <v>41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</v>
      </c>
      <c r="K100" t="s">
        <v>41</v>
      </c>
      <c r="L100" s="6">
        <f t="shared" si="0"/>
        <v>0</v>
      </c>
      <c r="M100" s="6">
        <f t="shared" si="1"/>
        <v>0</v>
      </c>
      <c r="N100" s="6">
        <f t="shared" si="2"/>
        <v>0</v>
      </c>
      <c r="O100" s="6">
        <f t="shared" si="3"/>
        <v>0</v>
      </c>
      <c r="P100" s="6">
        <f t="shared" si="4"/>
        <v>0</v>
      </c>
      <c r="Q100" s="6">
        <f t="shared" si="5"/>
        <v>6.25</v>
      </c>
    </row>
    <row r="101" spans="1:17" x14ac:dyDescent="0.25">
      <c r="A101" s="5" t="s">
        <v>44</v>
      </c>
      <c r="K101" s="5" t="s">
        <v>44</v>
      </c>
      <c r="L101" s="6"/>
      <c r="M101" s="6"/>
      <c r="N101" s="6"/>
      <c r="O101" s="6"/>
      <c r="P101" s="6"/>
      <c r="Q101" s="6"/>
    </row>
    <row r="102" spans="1:17" x14ac:dyDescent="0.25">
      <c r="A102" t="s">
        <v>48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</v>
      </c>
      <c r="K102" t="s">
        <v>48</v>
      </c>
      <c r="L102" s="6">
        <f t="shared" si="0"/>
        <v>0</v>
      </c>
      <c r="M102" s="6">
        <f t="shared" si="1"/>
        <v>0</v>
      </c>
      <c r="N102" s="6">
        <f t="shared" si="2"/>
        <v>0</v>
      </c>
      <c r="O102" s="6">
        <f t="shared" si="3"/>
        <v>0</v>
      </c>
      <c r="P102" s="6">
        <f t="shared" si="4"/>
        <v>0</v>
      </c>
      <c r="Q102" s="6">
        <f t="shared" si="5"/>
        <v>6.25</v>
      </c>
    </row>
    <row r="103" spans="1:17" x14ac:dyDescent="0.25">
      <c r="A103" t="s">
        <v>49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</v>
      </c>
      <c r="K103" t="s">
        <v>49</v>
      </c>
      <c r="L103" s="6">
        <f t="shared" si="0"/>
        <v>0</v>
      </c>
      <c r="M103" s="6">
        <f t="shared" si="1"/>
        <v>0</v>
      </c>
      <c r="N103" s="6">
        <f t="shared" si="2"/>
        <v>0</v>
      </c>
      <c r="O103" s="6">
        <f t="shared" si="3"/>
        <v>0</v>
      </c>
      <c r="P103" s="6">
        <f t="shared" si="4"/>
        <v>0</v>
      </c>
      <c r="Q103" s="6">
        <f t="shared" si="5"/>
        <v>6.25</v>
      </c>
    </row>
    <row r="104" spans="1:17" x14ac:dyDescent="0.25">
      <c r="A104" t="s">
        <v>43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</v>
      </c>
      <c r="K104" t="s">
        <v>43</v>
      </c>
      <c r="L104" s="6">
        <f t="shared" si="0"/>
        <v>0</v>
      </c>
      <c r="M104" s="6">
        <f t="shared" si="1"/>
        <v>0</v>
      </c>
      <c r="N104" s="6">
        <f t="shared" si="2"/>
        <v>0</v>
      </c>
      <c r="O104" s="6">
        <f t="shared" si="3"/>
        <v>0</v>
      </c>
      <c r="P104" s="6">
        <f t="shared" si="4"/>
        <v>0</v>
      </c>
      <c r="Q104" s="6">
        <f t="shared" si="5"/>
        <v>6.25</v>
      </c>
    </row>
  </sheetData>
  <conditionalFormatting sqref="L61:Q104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7"/>
  <sheetViews>
    <sheetView tabSelected="1" workbookViewId="0">
      <selection activeCell="N28" sqref="N28:N29"/>
    </sheetView>
  </sheetViews>
  <sheetFormatPr defaultColWidth="11.4257812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</row>
    <row r="3" spans="1:8" x14ac:dyDescent="0.25">
      <c r="A3" t="s">
        <v>10</v>
      </c>
      <c r="B3" t="s">
        <v>11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</row>
    <row r="4" spans="1:8" x14ac:dyDescent="0.25">
      <c r="A4" t="s">
        <v>12</v>
      </c>
      <c r="B4" t="s">
        <v>13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</row>
    <row r="5" spans="1:8" x14ac:dyDescent="0.25">
      <c r="A5" t="s">
        <v>14</v>
      </c>
      <c r="B5" t="s">
        <v>13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</row>
    <row r="6" spans="1:8" x14ac:dyDescent="0.25">
      <c r="A6" t="s">
        <v>10</v>
      </c>
      <c r="B6" t="s">
        <v>11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</row>
    <row r="7" spans="1:8" x14ac:dyDescent="0.25">
      <c r="A7" t="s">
        <v>15</v>
      </c>
      <c r="B7" t="s">
        <v>16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</row>
    <row r="8" spans="1:8" x14ac:dyDescent="0.25">
      <c r="A8" t="s">
        <v>17</v>
      </c>
      <c r="B8" t="s">
        <v>9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</row>
    <row r="9" spans="1:8" x14ac:dyDescent="0.25">
      <c r="A9" t="s">
        <v>12</v>
      </c>
      <c r="B9" t="s">
        <v>13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</row>
    <row r="10" spans="1:8" x14ac:dyDescent="0.25">
      <c r="A10" t="s">
        <v>18</v>
      </c>
      <c r="B10" t="s">
        <v>13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</row>
    <row r="11" spans="1:8" x14ac:dyDescent="0.25">
      <c r="A11" t="s">
        <v>10</v>
      </c>
      <c r="B11" t="s">
        <v>11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</row>
    <row r="12" spans="1:8" x14ac:dyDescent="0.25">
      <c r="A12" t="s">
        <v>19</v>
      </c>
      <c r="B12" t="s">
        <v>16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</row>
    <row r="13" spans="1:8" x14ac:dyDescent="0.25">
      <c r="A13" t="s">
        <v>20</v>
      </c>
      <c r="B13" t="s">
        <v>11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</row>
    <row r="14" spans="1:8" x14ac:dyDescent="0.25">
      <c r="A14" t="s">
        <v>21</v>
      </c>
      <c r="B14" t="s">
        <v>11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</row>
    <row r="15" spans="1:8" x14ac:dyDescent="0.25">
      <c r="A15" t="s">
        <v>19</v>
      </c>
      <c r="B15" t="s">
        <v>16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</row>
    <row r="16" spans="1:8" x14ac:dyDescent="0.25">
      <c r="A16" t="s">
        <v>22</v>
      </c>
      <c r="B16" t="s">
        <v>11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</row>
    <row r="17" spans="1:8" x14ac:dyDescent="0.25">
      <c r="A17" t="s">
        <v>10</v>
      </c>
      <c r="B17" t="s">
        <v>11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</row>
    <row r="18" spans="1:8" x14ac:dyDescent="0.25">
      <c r="A18" t="s">
        <v>21</v>
      </c>
      <c r="B18" t="s">
        <v>11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t="s">
        <v>20</v>
      </c>
      <c r="B19" t="s">
        <v>11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5">
      <c r="A20" t="s">
        <v>21</v>
      </c>
      <c r="B20" t="s">
        <v>11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t="s">
        <v>20</v>
      </c>
      <c r="B21" t="s">
        <v>11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5">
      <c r="A22" t="s">
        <v>10</v>
      </c>
      <c r="B22" t="s">
        <v>11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5">
      <c r="A23" t="s">
        <v>23</v>
      </c>
      <c r="B23" t="s">
        <v>11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5">
      <c r="A24" t="s">
        <v>14</v>
      </c>
      <c r="B24" t="s">
        <v>13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5">
      <c r="A25" t="s">
        <v>8</v>
      </c>
      <c r="B25" t="s">
        <v>9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5">
      <c r="A26" t="s">
        <v>10</v>
      </c>
      <c r="B26" t="s">
        <v>11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5">
      <c r="A27" t="s">
        <v>23</v>
      </c>
      <c r="B27" t="s">
        <v>11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25">
      <c r="A28" t="s">
        <v>14</v>
      </c>
      <c r="B28" t="s">
        <v>13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5">
      <c r="A29" t="s">
        <v>8</v>
      </c>
      <c r="B29" t="s">
        <v>9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t="s">
        <v>10</v>
      </c>
      <c r="B30" t="s">
        <v>11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5">
      <c r="A31" t="s">
        <v>10</v>
      </c>
      <c r="B31" t="s">
        <v>11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5">
      <c r="A32" t="s">
        <v>14</v>
      </c>
      <c r="B32" t="s">
        <v>13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 t="s">
        <v>12</v>
      </c>
      <c r="B33" t="s">
        <v>13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t="s">
        <v>10</v>
      </c>
      <c r="B34" t="s">
        <v>11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5">
      <c r="A35" t="s">
        <v>10</v>
      </c>
      <c r="B35" t="s">
        <v>11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</row>
    <row r="36" spans="1:8" x14ac:dyDescent="0.25">
      <c r="A36" t="s">
        <v>15</v>
      </c>
      <c r="B36" t="s">
        <v>16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</row>
    <row r="37" spans="1:8" x14ac:dyDescent="0.25">
      <c r="A37" t="s">
        <v>17</v>
      </c>
      <c r="B37" t="s">
        <v>9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</row>
    <row r="38" spans="1:8" x14ac:dyDescent="0.25">
      <c r="A38" t="s">
        <v>12</v>
      </c>
      <c r="B38" t="s">
        <v>13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</row>
    <row r="39" spans="1:8" x14ac:dyDescent="0.25">
      <c r="A39" t="s">
        <v>10</v>
      </c>
      <c r="B39" t="s">
        <v>11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</row>
    <row r="40" spans="1:8" x14ac:dyDescent="0.25">
      <c r="A40" t="s">
        <v>10</v>
      </c>
      <c r="B40" t="s">
        <v>11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</row>
    <row r="41" spans="1:8" x14ac:dyDescent="0.25">
      <c r="A41" t="s">
        <v>24</v>
      </c>
      <c r="B41" t="s">
        <v>11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</row>
    <row r="42" spans="1:8" x14ac:dyDescent="0.25">
      <c r="A42" t="s">
        <v>25</v>
      </c>
      <c r="B42" t="s">
        <v>16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</row>
    <row r="43" spans="1:8" x14ac:dyDescent="0.25">
      <c r="A43" t="s">
        <v>22</v>
      </c>
      <c r="B43" t="s">
        <v>11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</row>
    <row r="44" spans="1:8" x14ac:dyDescent="0.25">
      <c r="A44" t="s">
        <v>20</v>
      </c>
      <c r="B44" t="s">
        <v>11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</row>
    <row r="45" spans="1:8" x14ac:dyDescent="0.25">
      <c r="A45" t="s">
        <v>26</v>
      </c>
      <c r="B45" t="s">
        <v>11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</row>
    <row r="46" spans="1:8" x14ac:dyDescent="0.25">
      <c r="A46" t="s">
        <v>18</v>
      </c>
      <c r="B46" t="s">
        <v>13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</row>
    <row r="47" spans="1:8" x14ac:dyDescent="0.25">
      <c r="A47" t="s">
        <v>8</v>
      </c>
      <c r="B47" t="s">
        <v>9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</row>
    <row r="48" spans="1:8" x14ac:dyDescent="0.25">
      <c r="A48" t="s">
        <v>27</v>
      </c>
      <c r="B48" t="s">
        <v>28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</row>
    <row r="49" spans="1:8" x14ac:dyDescent="0.25">
      <c r="A49" t="s">
        <v>29</v>
      </c>
      <c r="B49" t="s">
        <v>9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</row>
    <row r="50" spans="1:8" x14ac:dyDescent="0.25">
      <c r="A50" t="s">
        <v>10</v>
      </c>
      <c r="B50" t="s">
        <v>11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</row>
    <row r="51" spans="1:8" x14ac:dyDescent="0.25">
      <c r="A51" t="s">
        <v>21</v>
      </c>
      <c r="B51" t="s">
        <v>11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</row>
    <row r="52" spans="1:8" x14ac:dyDescent="0.25">
      <c r="A52" t="s">
        <v>20</v>
      </c>
      <c r="B52" t="s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</row>
    <row r="53" spans="1:8" x14ac:dyDescent="0.25">
      <c r="A53" t="s">
        <v>23</v>
      </c>
      <c r="B53" t="s">
        <v>11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</row>
    <row r="54" spans="1:8" x14ac:dyDescent="0.25">
      <c r="A54" t="s">
        <v>18</v>
      </c>
      <c r="B54" t="s">
        <v>13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</row>
    <row r="55" spans="1:8" x14ac:dyDescent="0.25">
      <c r="A55" t="s">
        <v>21</v>
      </c>
      <c r="B55" t="s">
        <v>11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</row>
    <row r="56" spans="1:8" x14ac:dyDescent="0.25">
      <c r="A56" t="s">
        <v>30</v>
      </c>
      <c r="B56" t="s">
        <v>11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</row>
    <row r="57" spans="1:8" x14ac:dyDescent="0.25">
      <c r="A57" t="s">
        <v>23</v>
      </c>
      <c r="B57" t="s">
        <v>11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</row>
    <row r="58" spans="1:8" x14ac:dyDescent="0.25">
      <c r="A58" t="s">
        <v>18</v>
      </c>
      <c r="B58" t="s">
        <v>13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</row>
    <row r="59" spans="1:8" x14ac:dyDescent="0.25">
      <c r="A59" t="s">
        <v>23</v>
      </c>
      <c r="B59" t="s">
        <v>11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</row>
    <row r="60" spans="1:8" x14ac:dyDescent="0.25">
      <c r="A60" t="s">
        <v>31</v>
      </c>
      <c r="B60" t="s">
        <v>11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</row>
    <row r="61" spans="1:8" x14ac:dyDescent="0.25">
      <c r="A61" t="s">
        <v>10</v>
      </c>
      <c r="B61" t="s">
        <v>11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</row>
    <row r="62" spans="1:8" x14ac:dyDescent="0.25">
      <c r="A62" t="s">
        <v>32</v>
      </c>
      <c r="B62" t="s">
        <v>13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</row>
    <row r="63" spans="1:8" x14ac:dyDescent="0.25">
      <c r="A63" t="s">
        <v>12</v>
      </c>
      <c r="B63" t="s">
        <v>13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</row>
    <row r="64" spans="1:8" x14ac:dyDescent="0.25">
      <c r="A64" t="s">
        <v>32</v>
      </c>
      <c r="B64" t="s">
        <v>13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</row>
    <row r="65" spans="1:8" x14ac:dyDescent="0.25">
      <c r="A65" t="s">
        <v>10</v>
      </c>
      <c r="B65" t="s">
        <v>11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</row>
    <row r="66" spans="1:8" x14ac:dyDescent="0.25">
      <c r="A66" t="s">
        <v>23</v>
      </c>
      <c r="B66" t="s">
        <v>11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</row>
    <row r="67" spans="1:8" x14ac:dyDescent="0.25">
      <c r="A67" t="s">
        <v>31</v>
      </c>
      <c r="B67" t="s">
        <v>11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</row>
    <row r="68" spans="1:8" x14ac:dyDescent="0.25">
      <c r="A68" t="s">
        <v>18</v>
      </c>
      <c r="B68" t="s">
        <v>13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</row>
    <row r="69" spans="1:8" x14ac:dyDescent="0.25">
      <c r="A69" t="s">
        <v>10</v>
      </c>
      <c r="B69" t="s">
        <v>11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</row>
    <row r="70" spans="1:8" x14ac:dyDescent="0.25">
      <c r="A70" t="s">
        <v>32</v>
      </c>
      <c r="B70" t="s">
        <v>13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</row>
    <row r="71" spans="1:8" x14ac:dyDescent="0.25">
      <c r="A71" t="s">
        <v>18</v>
      </c>
      <c r="B71" t="s">
        <v>13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</row>
    <row r="72" spans="1:8" x14ac:dyDescent="0.25">
      <c r="A72" t="s">
        <v>10</v>
      </c>
      <c r="B72" t="s">
        <v>11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</row>
    <row r="73" spans="1:8" x14ac:dyDescent="0.25">
      <c r="A73" t="s">
        <v>20</v>
      </c>
      <c r="B73" t="s">
        <v>11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</row>
    <row r="74" spans="1:8" x14ac:dyDescent="0.25">
      <c r="A74" t="s">
        <v>33</v>
      </c>
      <c r="B74" t="s">
        <v>16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</row>
    <row r="75" spans="1:8" x14ac:dyDescent="0.25">
      <c r="A75" t="s">
        <v>10</v>
      </c>
      <c r="B75" t="s">
        <v>11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25">
      <c r="A76" t="s">
        <v>23</v>
      </c>
      <c r="B76" t="s">
        <v>11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25">
      <c r="A77" t="s">
        <v>14</v>
      </c>
      <c r="B77" t="s">
        <v>13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25">
      <c r="A78" t="s">
        <v>8</v>
      </c>
      <c r="B78" t="s">
        <v>9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25">
      <c r="A79" t="s">
        <v>34</v>
      </c>
      <c r="B79" t="s">
        <v>28</v>
      </c>
      <c r="C79">
        <v>0</v>
      </c>
      <c r="D79">
        <v>0</v>
      </c>
      <c r="E79">
        <v>0</v>
      </c>
      <c r="F79">
        <v>0</v>
      </c>
      <c r="G79">
        <v>0</v>
      </c>
      <c r="H79">
        <v>1</v>
      </c>
    </row>
    <row r="80" spans="1:8" x14ac:dyDescent="0.25">
      <c r="A80" t="s">
        <v>35</v>
      </c>
      <c r="B80" t="s">
        <v>28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</row>
    <row r="81" spans="1:8" x14ac:dyDescent="0.25">
      <c r="A81" t="s">
        <v>31</v>
      </c>
      <c r="B81" t="s">
        <v>11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</row>
    <row r="82" spans="1:8" x14ac:dyDescent="0.25">
      <c r="A82" t="s">
        <v>36</v>
      </c>
      <c r="B82" t="s">
        <v>11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</row>
    <row r="83" spans="1:8" x14ac:dyDescent="0.25">
      <c r="A83" t="s">
        <v>14</v>
      </c>
      <c r="B83" t="s">
        <v>13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</row>
    <row r="84" spans="1:8" x14ac:dyDescent="0.25">
      <c r="A84" t="s">
        <v>8</v>
      </c>
      <c r="B84" t="s">
        <v>9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</row>
    <row r="85" spans="1:8" x14ac:dyDescent="0.25">
      <c r="A85" t="s">
        <v>23</v>
      </c>
      <c r="B85" t="s">
        <v>11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</row>
    <row r="86" spans="1:8" x14ac:dyDescent="0.25">
      <c r="A86" t="s">
        <v>32</v>
      </c>
      <c r="B86" t="s">
        <v>13</v>
      </c>
      <c r="C86">
        <v>0</v>
      </c>
      <c r="D86">
        <v>0</v>
      </c>
      <c r="E86">
        <v>0</v>
      </c>
      <c r="F86">
        <v>0</v>
      </c>
      <c r="G86">
        <v>0</v>
      </c>
      <c r="H86">
        <v>1</v>
      </c>
    </row>
    <row r="87" spans="1:8" x14ac:dyDescent="0.25">
      <c r="A87" t="s">
        <v>37</v>
      </c>
      <c r="B87" t="s">
        <v>28</v>
      </c>
      <c r="C87">
        <v>0</v>
      </c>
      <c r="D87">
        <v>0</v>
      </c>
      <c r="E87">
        <v>0</v>
      </c>
      <c r="F87">
        <v>0</v>
      </c>
      <c r="G87">
        <v>0</v>
      </c>
      <c r="H87">
        <v>1</v>
      </c>
    </row>
    <row r="88" spans="1:8" x14ac:dyDescent="0.25">
      <c r="A88" t="s">
        <v>35</v>
      </c>
      <c r="B88" t="s">
        <v>28</v>
      </c>
      <c r="C88">
        <v>0</v>
      </c>
      <c r="D88">
        <v>0</v>
      </c>
      <c r="E88">
        <v>0</v>
      </c>
      <c r="F88">
        <v>0</v>
      </c>
      <c r="G88">
        <v>0</v>
      </c>
      <c r="H88">
        <v>1</v>
      </c>
    </row>
    <row r="89" spans="1:8" x14ac:dyDescent="0.25">
      <c r="A89" t="s">
        <v>23</v>
      </c>
      <c r="B89" t="s">
        <v>11</v>
      </c>
      <c r="C89">
        <v>0</v>
      </c>
      <c r="D89">
        <v>0</v>
      </c>
      <c r="E89">
        <v>0</v>
      </c>
      <c r="F89">
        <v>0</v>
      </c>
      <c r="G89">
        <v>0</v>
      </c>
      <c r="H89">
        <v>1</v>
      </c>
    </row>
    <row r="90" spans="1:8" x14ac:dyDescent="0.25">
      <c r="A90" t="s">
        <v>32</v>
      </c>
      <c r="B90" t="s">
        <v>13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</row>
    <row r="91" spans="1:8" x14ac:dyDescent="0.25">
      <c r="A91" t="s">
        <v>38</v>
      </c>
      <c r="B91" t="s">
        <v>28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</row>
    <row r="92" spans="1:8" x14ac:dyDescent="0.25">
      <c r="A92" t="s">
        <v>39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1</v>
      </c>
    </row>
    <row r="93" spans="1:8" x14ac:dyDescent="0.25">
      <c r="A93" t="s">
        <v>8</v>
      </c>
      <c r="B93" t="s">
        <v>9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</row>
    <row r="94" spans="1:8" x14ac:dyDescent="0.25">
      <c r="A94" t="s">
        <v>40</v>
      </c>
      <c r="B94" t="s">
        <v>16</v>
      </c>
      <c r="C94">
        <v>0</v>
      </c>
      <c r="D94">
        <v>0</v>
      </c>
      <c r="E94">
        <v>0</v>
      </c>
      <c r="F94">
        <v>0</v>
      </c>
      <c r="G94">
        <v>0</v>
      </c>
      <c r="H94">
        <v>1</v>
      </c>
    </row>
    <row r="95" spans="1:8" x14ac:dyDescent="0.25">
      <c r="A95" t="s">
        <v>41</v>
      </c>
      <c r="B95" t="s">
        <v>28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</row>
    <row r="96" spans="1:8" x14ac:dyDescent="0.25">
      <c r="A96" t="s">
        <v>34</v>
      </c>
      <c r="B96" t="s">
        <v>28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</row>
    <row r="97" spans="1:8" x14ac:dyDescent="0.25">
      <c r="A97" t="s">
        <v>35</v>
      </c>
      <c r="B97" t="s">
        <v>28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</row>
    <row r="98" spans="1:8" x14ac:dyDescent="0.25">
      <c r="A98" t="s">
        <v>39</v>
      </c>
      <c r="B98" t="s">
        <v>9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</row>
    <row r="99" spans="1:8" x14ac:dyDescent="0.25">
      <c r="A99" t="s">
        <v>8</v>
      </c>
      <c r="B99" t="s">
        <v>9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</row>
    <row r="100" spans="1:8" x14ac:dyDescent="0.25">
      <c r="A100" t="s">
        <v>34</v>
      </c>
      <c r="B100" t="s">
        <v>28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</v>
      </c>
    </row>
    <row r="101" spans="1:8" x14ac:dyDescent="0.25">
      <c r="A101" t="s">
        <v>35</v>
      </c>
      <c r="B101" t="s">
        <v>28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</row>
    <row r="102" spans="1:8" x14ac:dyDescent="0.25">
      <c r="A102" t="s">
        <v>42</v>
      </c>
      <c r="B102" t="s">
        <v>13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</row>
    <row r="103" spans="1:8" x14ac:dyDescent="0.25">
      <c r="A103" t="s">
        <v>43</v>
      </c>
      <c r="B103" t="s">
        <v>44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</v>
      </c>
    </row>
    <row r="104" spans="1:8" x14ac:dyDescent="0.25">
      <c r="A104" t="s">
        <v>17</v>
      </c>
      <c r="B104" t="s">
        <v>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</row>
    <row r="105" spans="1:8" x14ac:dyDescent="0.25">
      <c r="A105" t="s">
        <v>45</v>
      </c>
      <c r="B105" t="s">
        <v>46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</row>
    <row r="106" spans="1:8" x14ac:dyDescent="0.25">
      <c r="A106" t="s">
        <v>47</v>
      </c>
      <c r="B106" t="s">
        <v>11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</v>
      </c>
    </row>
    <row r="107" spans="1:8" x14ac:dyDescent="0.25">
      <c r="A107" t="s">
        <v>8</v>
      </c>
      <c r="B107" t="s">
        <v>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</row>
    <row r="108" spans="1:8" x14ac:dyDescent="0.25">
      <c r="A108" t="s">
        <v>48</v>
      </c>
      <c r="B108" t="s">
        <v>44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</v>
      </c>
    </row>
    <row r="109" spans="1:8" x14ac:dyDescent="0.25">
      <c r="A109" t="s">
        <v>49</v>
      </c>
      <c r="B109" t="s">
        <v>44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</v>
      </c>
    </row>
    <row r="110" spans="1:8" x14ac:dyDescent="0.25">
      <c r="A110" t="s">
        <v>24</v>
      </c>
      <c r="B110" t="s">
        <v>11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</v>
      </c>
    </row>
    <row r="111" spans="1:8" x14ac:dyDescent="0.25">
      <c r="A111" t="s">
        <v>23</v>
      </c>
      <c r="B111" t="s">
        <v>11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</v>
      </c>
    </row>
    <row r="112" spans="1:8" x14ac:dyDescent="0.25">
      <c r="A112" t="s">
        <v>30</v>
      </c>
      <c r="B112" t="s">
        <v>11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</v>
      </c>
    </row>
    <row r="113" spans="1:8" x14ac:dyDescent="0.25">
      <c r="A113" t="s">
        <v>50</v>
      </c>
      <c r="B113" t="s">
        <v>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</v>
      </c>
    </row>
    <row r="114" spans="1:8" x14ac:dyDescent="0.25">
      <c r="A114" t="s">
        <v>51</v>
      </c>
      <c r="B114" t="s">
        <v>46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</v>
      </c>
    </row>
    <row r="115" spans="1:8" x14ac:dyDescent="0.25">
      <c r="A115" t="s">
        <v>23</v>
      </c>
      <c r="B115" t="s">
        <v>11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</v>
      </c>
    </row>
    <row r="116" spans="1:8" x14ac:dyDescent="0.25">
      <c r="A116" t="s">
        <v>30</v>
      </c>
      <c r="B116" t="s">
        <v>11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</row>
    <row r="117" spans="1:8" x14ac:dyDescent="0.25">
      <c r="A117" t="s">
        <v>12</v>
      </c>
      <c r="B117" t="s">
        <v>13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</v>
      </c>
    </row>
    <row r="118" spans="1:8" x14ac:dyDescent="0.25">
      <c r="A118" t="s">
        <v>23</v>
      </c>
      <c r="B118" t="s">
        <v>11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</v>
      </c>
    </row>
    <row r="119" spans="1:8" x14ac:dyDescent="0.25">
      <c r="A119" t="s">
        <v>30</v>
      </c>
      <c r="B119" t="s">
        <v>11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</v>
      </c>
    </row>
    <row r="120" spans="1:8" x14ac:dyDescent="0.25">
      <c r="A120" t="s">
        <v>12</v>
      </c>
      <c r="B120" t="s">
        <v>13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</v>
      </c>
    </row>
    <row r="121" spans="1:8" x14ac:dyDescent="0.25">
      <c r="A121" t="s">
        <v>23</v>
      </c>
      <c r="B121" t="s">
        <v>11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</v>
      </c>
    </row>
    <row r="122" spans="1:8" x14ac:dyDescent="0.25">
      <c r="A122" t="s">
        <v>21</v>
      </c>
      <c r="B122" t="s">
        <v>11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</v>
      </c>
    </row>
    <row r="123" spans="1:8" x14ac:dyDescent="0.25">
      <c r="A123" t="s">
        <v>30</v>
      </c>
      <c r="B123" t="s">
        <v>11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1</v>
      </c>
    </row>
    <row r="124" spans="1:8" x14ac:dyDescent="0.25">
      <c r="A124" t="s">
        <v>52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</v>
      </c>
    </row>
    <row r="125" spans="1:8" x14ac:dyDescent="0.25">
      <c r="A125" t="s">
        <v>12</v>
      </c>
      <c r="B125" t="s">
        <v>13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1</v>
      </c>
    </row>
    <row r="126" spans="1:8" x14ac:dyDescent="0.25">
      <c r="A126" t="s">
        <v>23</v>
      </c>
      <c r="B126" t="s">
        <v>11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</v>
      </c>
    </row>
    <row r="127" spans="1:8" x14ac:dyDescent="0.25">
      <c r="A127" t="s">
        <v>21</v>
      </c>
      <c r="B127" t="s">
        <v>11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</v>
      </c>
    </row>
    <row r="128" spans="1:8" x14ac:dyDescent="0.25">
      <c r="A128" t="s">
        <v>30</v>
      </c>
      <c r="B128" t="s">
        <v>11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</v>
      </c>
    </row>
    <row r="129" spans="1:8" x14ac:dyDescent="0.25">
      <c r="A129" t="s">
        <v>52</v>
      </c>
      <c r="B129" t="s">
        <v>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1</v>
      </c>
    </row>
    <row r="130" spans="1:8" x14ac:dyDescent="0.25">
      <c r="A130" t="s">
        <v>12</v>
      </c>
      <c r="B130" t="s">
        <v>13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</v>
      </c>
    </row>
    <row r="131" spans="1:8" x14ac:dyDescent="0.25">
      <c r="A131" t="s">
        <v>23</v>
      </c>
      <c r="B131" t="s">
        <v>11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</v>
      </c>
    </row>
    <row r="132" spans="1:8" x14ac:dyDescent="0.25">
      <c r="A132" t="s">
        <v>21</v>
      </c>
      <c r="B132" t="s">
        <v>11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</row>
    <row r="133" spans="1:8" x14ac:dyDescent="0.25">
      <c r="A133" t="s">
        <v>30</v>
      </c>
      <c r="B133" t="s">
        <v>11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</row>
    <row r="134" spans="1:8" x14ac:dyDescent="0.25">
      <c r="A134" t="s">
        <v>52</v>
      </c>
      <c r="B134" t="s">
        <v>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</v>
      </c>
    </row>
    <row r="135" spans="1:8" x14ac:dyDescent="0.25">
      <c r="A135" t="s">
        <v>12</v>
      </c>
      <c r="B135" t="s">
        <v>13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</v>
      </c>
    </row>
    <row r="136" spans="1:8" x14ac:dyDescent="0.25">
      <c r="A136" t="s">
        <v>10</v>
      </c>
      <c r="B136" t="s">
        <v>11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</v>
      </c>
    </row>
    <row r="137" spans="1:8" x14ac:dyDescent="0.25">
      <c r="A137" t="s">
        <v>23</v>
      </c>
      <c r="B137" t="s">
        <v>11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</v>
      </c>
    </row>
    <row r="138" spans="1:8" x14ac:dyDescent="0.25">
      <c r="A138" t="s">
        <v>14</v>
      </c>
      <c r="B138" t="s">
        <v>13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</v>
      </c>
    </row>
    <row r="139" spans="1:8" x14ac:dyDescent="0.25">
      <c r="A139" t="s">
        <v>8</v>
      </c>
      <c r="B139" t="s">
        <v>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</v>
      </c>
    </row>
    <row r="140" spans="1:8" x14ac:dyDescent="0.25">
      <c r="A140" t="s">
        <v>30</v>
      </c>
      <c r="B140" t="s">
        <v>11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</v>
      </c>
    </row>
    <row r="141" spans="1:8" x14ac:dyDescent="0.25">
      <c r="A141" t="s">
        <v>8</v>
      </c>
      <c r="B141" t="s">
        <v>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</v>
      </c>
    </row>
    <row r="142" spans="1:8" x14ac:dyDescent="0.25">
      <c r="A142" t="s">
        <v>31</v>
      </c>
      <c r="B142" t="s">
        <v>11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</v>
      </c>
    </row>
    <row r="143" spans="1:8" x14ac:dyDescent="0.25">
      <c r="A143" t="s">
        <v>14</v>
      </c>
      <c r="B143" t="s">
        <v>13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</v>
      </c>
    </row>
    <row r="144" spans="1:8" x14ac:dyDescent="0.25">
      <c r="A144" t="s">
        <v>8</v>
      </c>
      <c r="B144" t="s">
        <v>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</v>
      </c>
    </row>
    <row r="145" spans="1:8" x14ac:dyDescent="0.25">
      <c r="A145" t="s">
        <v>23</v>
      </c>
      <c r="B145" t="s">
        <v>11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</v>
      </c>
    </row>
    <row r="146" spans="1:8" x14ac:dyDescent="0.25">
      <c r="A146" t="s">
        <v>32</v>
      </c>
      <c r="B146" t="s">
        <v>13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</v>
      </c>
    </row>
    <row r="147" spans="1:8" x14ac:dyDescent="0.25">
      <c r="A147" t="s">
        <v>37</v>
      </c>
      <c r="B147" t="s">
        <v>28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exported_from_r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SAGS</dc:creator>
  <cp:lastModifiedBy>Sagnik Sengupta</cp:lastModifiedBy>
  <dcterms:created xsi:type="dcterms:W3CDTF">2023-11-09T11:38:44Z</dcterms:created>
  <dcterms:modified xsi:type="dcterms:W3CDTF">2023-11-09T12:32:03Z</dcterms:modified>
</cp:coreProperties>
</file>