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Desktop/experiments/"/>
    </mc:Choice>
  </mc:AlternateContent>
  <bookViews>
    <workbookView xWindow="0" yWindow="460" windowWidth="2560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5" i="1" l="1"/>
  <c r="X35" i="1"/>
  <c r="T35" i="1"/>
  <c r="P35" i="1"/>
  <c r="L35" i="1"/>
  <c r="AB10" i="1"/>
  <c r="AB7" i="1"/>
  <c r="AB8" i="1"/>
  <c r="AB9" i="1"/>
  <c r="AB6" i="1"/>
  <c r="X7" i="1"/>
  <c r="X8" i="1"/>
  <c r="X9" i="1"/>
  <c r="X10" i="1"/>
  <c r="X6" i="1"/>
  <c r="T7" i="1"/>
  <c r="T8" i="1"/>
  <c r="T9" i="1"/>
  <c r="T10" i="1"/>
  <c r="T6" i="1"/>
  <c r="P7" i="1"/>
  <c r="P8" i="1"/>
  <c r="P9" i="1"/>
  <c r="P10" i="1"/>
  <c r="P6" i="1"/>
  <c r="L7" i="1"/>
  <c r="L8" i="1"/>
  <c r="L9" i="1"/>
  <c r="L10" i="1"/>
  <c r="L6" i="1"/>
</calcChain>
</file>

<file path=xl/sharedStrings.xml><?xml version="1.0" encoding="utf-8"?>
<sst xmlns="http://schemas.openxmlformats.org/spreadsheetml/2006/main" count="63" uniqueCount="25">
  <si>
    <t>u3-1</t>
  </si>
  <si>
    <t>u5-1</t>
  </si>
  <si>
    <t>u5-2</t>
  </si>
  <si>
    <t>u5-3</t>
  </si>
  <si>
    <t>u7-1</t>
  </si>
  <si>
    <t>repeat-1</t>
  </si>
  <si>
    <t>repeat-2</t>
  </si>
  <si>
    <t>repeat-3</t>
  </si>
  <si>
    <t>numOfNodes</t>
  </si>
  <si>
    <t>Template</t>
  </si>
  <si>
    <t>Note:</t>
  </si>
  <si>
    <t>1. disable randomization</t>
  </si>
  <si>
    <t>2. Test on Juliet, 40 threads/node</t>
  </si>
  <si>
    <t>3. Unit: ms</t>
  </si>
  <si>
    <t>u3-1-avg</t>
  </si>
  <si>
    <t>u5-1-avg</t>
  </si>
  <si>
    <t>u5-2-avg</t>
  </si>
  <si>
    <t>u5-3-avg</t>
  </si>
  <si>
    <t>u7-1-avg</t>
  </si>
  <si>
    <t>number of nodes (million)</t>
  </si>
  <si>
    <t>number of edges (million)</t>
  </si>
  <si>
    <t>miami</t>
  </si>
  <si>
    <t>time</t>
  </si>
  <si>
    <t>host</t>
  </si>
  <si>
    <t>data from miami-u-e.norandom.no-u10.40threads.20170305.tab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</si>
</sst>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en-US" baseline="0"/>
              <a:t> 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Sheet1!$L$5</c:f>
              <c:strCache>
                <c:ptCount val="1"/>
                <c:pt idx="0">
                  <c:v>u3-1-avg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Sheet1!$H$6:$H$10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Sheet1!$L$6:$L$10</c:f>
              <c:numCache>
                <c:formatCode>0.0</c:formatCode>
                <c:ptCount val="5"/>
                <c:pt idx="0">
                  <c:v>94013.66666666667</c:v>
                </c:pt>
                <c:pt idx="1">
                  <c:v>109832.3333333333</c:v>
                </c:pt>
                <c:pt idx="2">
                  <c:v>95974.66666666667</c:v>
                </c:pt>
                <c:pt idx="3">
                  <c:v>95402.66666666667</c:v>
                </c:pt>
                <c:pt idx="4">
                  <c:v>94121.66666666667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Sheet1!$P$5</c:f>
              <c:strCache>
                <c:ptCount val="1"/>
                <c:pt idx="0">
                  <c:v>u5-1-avg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Sheet1!$H$6:$H$10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Sheet1!$P$6:$P$10</c:f>
              <c:numCache>
                <c:formatCode>0.0</c:formatCode>
                <c:ptCount val="5"/>
                <c:pt idx="0">
                  <c:v>106100.6666666667</c:v>
                </c:pt>
                <c:pt idx="1">
                  <c:v>145570.6666666667</c:v>
                </c:pt>
                <c:pt idx="2">
                  <c:v>130458.3333333333</c:v>
                </c:pt>
                <c:pt idx="3">
                  <c:v>132010.6666666667</c:v>
                </c:pt>
                <c:pt idx="4">
                  <c:v>145194.3333333333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Sheet1!$T$5</c:f>
              <c:strCache>
                <c:ptCount val="1"/>
                <c:pt idx="0">
                  <c:v>u5-2-avg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Sheet1!$H$6:$H$10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Sheet1!$T$6:$T$10</c:f>
              <c:numCache>
                <c:formatCode>0.0</c:formatCode>
                <c:ptCount val="5"/>
                <c:pt idx="0">
                  <c:v>100017.0</c:v>
                </c:pt>
                <c:pt idx="1">
                  <c:v>138592.6666666667</c:v>
                </c:pt>
                <c:pt idx="2">
                  <c:v>130212.6666666667</c:v>
                </c:pt>
                <c:pt idx="3">
                  <c:v>132496.6666666667</c:v>
                </c:pt>
                <c:pt idx="4">
                  <c:v>133606.6666666667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Sheet1!$X$5</c:f>
              <c:strCache>
                <c:ptCount val="1"/>
                <c:pt idx="0">
                  <c:v>u5-3-avg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Sheet1!$H$6:$H$10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Sheet1!$X$6:$X$10</c:f>
              <c:numCache>
                <c:formatCode>0.0</c:formatCode>
                <c:ptCount val="5"/>
                <c:pt idx="0">
                  <c:v>139187.0</c:v>
                </c:pt>
                <c:pt idx="1">
                  <c:v>175317.3333333333</c:v>
                </c:pt>
                <c:pt idx="2">
                  <c:v>164603.3333333333</c:v>
                </c:pt>
                <c:pt idx="3">
                  <c:v>157897.0</c:v>
                </c:pt>
                <c:pt idx="4">
                  <c:v>176613.6666666667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Sheet1!$AB$5</c:f>
              <c:strCache>
                <c:ptCount val="1"/>
                <c:pt idx="0">
                  <c:v>u7-1-avg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Sheet1!$H$6:$H$10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Sheet1!$AB$6:$AB$10</c:f>
              <c:numCache>
                <c:formatCode>0.0</c:formatCode>
                <c:ptCount val="5"/>
                <c:pt idx="0">
                  <c:v>129480.0</c:v>
                </c:pt>
                <c:pt idx="1">
                  <c:v>188401.6666666667</c:v>
                </c:pt>
                <c:pt idx="2">
                  <c:v>171036.3333333333</c:v>
                </c:pt>
                <c:pt idx="3">
                  <c:v>192743.0</c:v>
                </c:pt>
                <c:pt idx="4">
                  <c:v>179426.0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66400"/>
        <c:axId val="-2097337312"/>
      </c:lineChart>
      <c:catAx>
        <c:axId val="-20651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37312"/>
        <c:crosses val="autoZero"/>
        <c:auto val="1"/>
        <c:lblAlgn val="ctr"/>
        <c:lblOffset val="100"/>
        <c:noMultiLvlLbl val="0"/>
      </c:catAx>
      <c:valAx>
        <c:axId val="-20973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15</xdr:row>
      <xdr:rowOff>69850</xdr:rowOff>
    </xdr:from>
    <xdr:to>
      <xdr:col>15</xdr:col>
      <xdr:colOff>292100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B39"/>
  <sheetViews>
    <sheetView tabSelected="1" topLeftCell="G1" zoomScale="97" zoomScaleNormal="97" zoomScalePageLayoutView="97" workbookViewId="0">
      <selection activeCell="P1" sqref="P1"/>
    </sheetView>
  </sheetViews>
  <sheetFormatPr baseColWidth="10" defaultRowHeight="16" x14ac:dyDescent="0.2"/>
  <cols>
    <col min="6" max="6" width="20.6640625" customWidth="1"/>
    <col min="7" max="7" width="22.1640625" customWidth="1"/>
  </cols>
  <sheetData>
    <row r="1" spans="5:28" x14ac:dyDescent="0.2">
      <c r="E1" s="2"/>
      <c r="F1" s="2" t="s">
        <v>19</v>
      </c>
      <c r="G1" s="2" t="s">
        <v>20</v>
      </c>
      <c r="J1" t="s">
        <v>24</v>
      </c>
    </row>
    <row r="2" spans="5:28" x14ac:dyDescent="0.2">
      <c r="E2" s="2" t="s">
        <v>21</v>
      </c>
      <c r="F2" s="2">
        <v>2.1</v>
      </c>
      <c r="G2" s="2">
        <v>51.2</v>
      </c>
    </row>
    <row r="3" spans="5:28" x14ac:dyDescent="0.2">
      <c r="E3" s="3"/>
      <c r="F3" s="3"/>
      <c r="G3" s="3"/>
    </row>
    <row r="4" spans="5:28" s="6" customFormat="1" x14ac:dyDescent="0.2">
      <c r="H4" s="5" t="s">
        <v>9</v>
      </c>
      <c r="I4" s="7" t="s">
        <v>0</v>
      </c>
      <c r="J4" s="8"/>
      <c r="K4" s="8"/>
      <c r="L4" s="9"/>
      <c r="M4" s="7" t="s">
        <v>1</v>
      </c>
      <c r="N4" s="8"/>
      <c r="O4" s="8"/>
      <c r="P4" s="9"/>
      <c r="Q4" s="7" t="s">
        <v>2</v>
      </c>
      <c r="R4" s="8"/>
      <c r="S4" s="8"/>
      <c r="T4" s="9"/>
      <c r="U4" s="7" t="s">
        <v>3</v>
      </c>
      <c r="V4" s="8"/>
      <c r="W4" s="8"/>
      <c r="X4" s="9"/>
      <c r="Y4" s="7" t="s">
        <v>4</v>
      </c>
      <c r="Z4" s="8"/>
      <c r="AA4" s="8"/>
      <c r="AB4" s="9"/>
    </row>
    <row r="5" spans="5:28" s="6" customFormat="1" x14ac:dyDescent="0.2">
      <c r="H5" s="5" t="s">
        <v>8</v>
      </c>
      <c r="I5" s="5" t="s">
        <v>5</v>
      </c>
      <c r="J5" s="5" t="s">
        <v>6</v>
      </c>
      <c r="K5" s="5" t="s">
        <v>7</v>
      </c>
      <c r="L5" s="5" t="s">
        <v>14</v>
      </c>
      <c r="M5" s="5" t="s">
        <v>5</v>
      </c>
      <c r="N5" s="5" t="s">
        <v>6</v>
      </c>
      <c r="O5" s="5" t="s">
        <v>7</v>
      </c>
      <c r="P5" s="5" t="s">
        <v>15</v>
      </c>
      <c r="Q5" s="5" t="s">
        <v>5</v>
      </c>
      <c r="R5" s="5" t="s">
        <v>6</v>
      </c>
      <c r="S5" s="5" t="s">
        <v>7</v>
      </c>
      <c r="T5" s="5" t="s">
        <v>16</v>
      </c>
      <c r="U5" s="5" t="s">
        <v>5</v>
      </c>
      <c r="V5" s="5" t="s">
        <v>6</v>
      </c>
      <c r="W5" s="5" t="s">
        <v>7</v>
      </c>
      <c r="X5" s="5" t="s">
        <v>17</v>
      </c>
      <c r="Y5" s="5" t="s">
        <v>5</v>
      </c>
      <c r="Z5" s="5" t="s">
        <v>6</v>
      </c>
      <c r="AA5" s="5" t="s">
        <v>7</v>
      </c>
      <c r="AB5" s="5" t="s">
        <v>18</v>
      </c>
    </row>
    <row r="6" spans="5:28" x14ac:dyDescent="0.2">
      <c r="H6" s="5">
        <v>1</v>
      </c>
      <c r="I6" s="2">
        <v>108423</v>
      </c>
      <c r="J6" s="2">
        <v>89758</v>
      </c>
      <c r="K6" s="2">
        <v>83860</v>
      </c>
      <c r="L6" s="4">
        <f>AVERAGE(I6:K6)</f>
        <v>94013.666666666672</v>
      </c>
      <c r="M6" s="2">
        <v>105709</v>
      </c>
      <c r="N6" s="2">
        <v>108842</v>
      </c>
      <c r="O6" s="2">
        <v>103751</v>
      </c>
      <c r="P6" s="4">
        <f>AVERAGE(M6:O6)</f>
        <v>106100.66666666667</v>
      </c>
      <c r="Q6" s="2">
        <v>106742</v>
      </c>
      <c r="R6" s="2">
        <v>97743</v>
      </c>
      <c r="S6" s="2">
        <v>95566</v>
      </c>
      <c r="T6" s="4">
        <f>AVERAGE(Q6:S6)</f>
        <v>100017</v>
      </c>
      <c r="U6" s="2">
        <v>142974</v>
      </c>
      <c r="V6" s="2">
        <v>134810</v>
      </c>
      <c r="W6" s="2">
        <v>139777</v>
      </c>
      <c r="X6" s="4">
        <f>AVERAGE(U6:W6)</f>
        <v>139187</v>
      </c>
      <c r="Y6" s="2">
        <v>129904</v>
      </c>
      <c r="Z6" s="2">
        <v>130747</v>
      </c>
      <c r="AA6" s="2">
        <v>127789</v>
      </c>
      <c r="AB6" s="4">
        <f>AVERAGE(Y6:AA6)</f>
        <v>129480</v>
      </c>
    </row>
    <row r="7" spans="5:28" x14ac:dyDescent="0.2">
      <c r="H7" s="5">
        <v>2</v>
      </c>
      <c r="I7" s="2">
        <v>126012</v>
      </c>
      <c r="J7" s="2">
        <v>100807</v>
      </c>
      <c r="K7" s="2">
        <v>102678</v>
      </c>
      <c r="L7" s="4">
        <f t="shared" ref="L7:L10" si="0">AVERAGE(I7:K7)</f>
        <v>109832.33333333333</v>
      </c>
      <c r="M7" s="2">
        <v>146884</v>
      </c>
      <c r="N7" s="2">
        <v>148944</v>
      </c>
      <c r="O7" s="2">
        <v>140884</v>
      </c>
      <c r="P7" s="4">
        <f t="shared" ref="P7:P10" si="1">AVERAGE(M7:O7)</f>
        <v>145570.66666666666</v>
      </c>
      <c r="Q7" s="2">
        <v>139858</v>
      </c>
      <c r="R7" s="2">
        <v>138023</v>
      </c>
      <c r="S7" s="2">
        <v>137897</v>
      </c>
      <c r="T7" s="4">
        <f t="shared" ref="T7:T10" si="2">AVERAGE(Q7:S7)</f>
        <v>138592.66666666666</v>
      </c>
      <c r="U7" s="2">
        <v>179946</v>
      </c>
      <c r="V7" s="2">
        <v>172938</v>
      </c>
      <c r="W7" s="2">
        <v>173068</v>
      </c>
      <c r="X7" s="4">
        <f t="shared" ref="X7:X10" si="3">AVERAGE(U7:W7)</f>
        <v>175317.33333333334</v>
      </c>
      <c r="Y7" s="2">
        <v>188973</v>
      </c>
      <c r="Z7" s="2">
        <v>189124</v>
      </c>
      <c r="AA7" s="2">
        <v>187108</v>
      </c>
      <c r="AB7" s="4">
        <f t="shared" ref="AB7:AB9" si="4">AVERAGE(Y7:AA7)</f>
        <v>188401.66666666666</v>
      </c>
    </row>
    <row r="8" spans="5:28" x14ac:dyDescent="0.2">
      <c r="H8" s="5">
        <v>4</v>
      </c>
      <c r="I8" s="2">
        <v>105640</v>
      </c>
      <c r="J8" s="2">
        <v>91654</v>
      </c>
      <c r="K8" s="2">
        <v>90630</v>
      </c>
      <c r="L8" s="4">
        <f t="shared" si="0"/>
        <v>95974.666666666672</v>
      </c>
      <c r="M8" s="2">
        <v>130890</v>
      </c>
      <c r="N8" s="2">
        <v>128746</v>
      </c>
      <c r="O8" s="2">
        <v>131739</v>
      </c>
      <c r="P8" s="4">
        <f t="shared" si="1"/>
        <v>130458.33333333333</v>
      </c>
      <c r="Q8" s="2">
        <v>129916</v>
      </c>
      <c r="R8" s="2">
        <v>130922</v>
      </c>
      <c r="S8" s="2">
        <v>129800</v>
      </c>
      <c r="T8" s="4">
        <f t="shared" si="2"/>
        <v>130212.66666666667</v>
      </c>
      <c r="U8" s="2">
        <v>164971</v>
      </c>
      <c r="V8" s="2">
        <v>163940</v>
      </c>
      <c r="W8" s="2">
        <v>164899</v>
      </c>
      <c r="X8" s="4">
        <f t="shared" si="3"/>
        <v>164603.33333333334</v>
      </c>
      <c r="Y8" s="2">
        <v>167003</v>
      </c>
      <c r="Z8" s="2">
        <v>170992</v>
      </c>
      <c r="AA8" s="2">
        <v>175114</v>
      </c>
      <c r="AB8" s="4">
        <f t="shared" si="4"/>
        <v>171036.33333333334</v>
      </c>
    </row>
    <row r="9" spans="5:28" x14ac:dyDescent="0.2">
      <c r="H9" s="5">
        <v>8</v>
      </c>
      <c r="I9" s="2">
        <v>89772</v>
      </c>
      <c r="J9" s="2">
        <v>92652</v>
      </c>
      <c r="K9" s="2">
        <v>103784</v>
      </c>
      <c r="L9" s="4">
        <f t="shared" si="0"/>
        <v>95402.666666666672</v>
      </c>
      <c r="M9" s="2">
        <v>123061</v>
      </c>
      <c r="N9" s="2">
        <v>128023</v>
      </c>
      <c r="O9" s="2">
        <v>144948</v>
      </c>
      <c r="P9" s="4">
        <f t="shared" si="1"/>
        <v>132010.66666666666</v>
      </c>
      <c r="Q9" s="2">
        <v>123770</v>
      </c>
      <c r="R9" s="2">
        <v>149837</v>
      </c>
      <c r="S9" s="2">
        <v>123883</v>
      </c>
      <c r="T9" s="4">
        <f t="shared" si="2"/>
        <v>132496.66666666666</v>
      </c>
      <c r="U9" s="2">
        <v>155826</v>
      </c>
      <c r="V9" s="2">
        <v>158029</v>
      </c>
      <c r="W9" s="2">
        <v>159836</v>
      </c>
      <c r="X9" s="4">
        <f t="shared" si="3"/>
        <v>157897</v>
      </c>
      <c r="Y9" s="2">
        <v>179936</v>
      </c>
      <c r="Z9" s="2">
        <v>166960</v>
      </c>
      <c r="AA9" s="2">
        <v>231333</v>
      </c>
      <c r="AB9" s="4">
        <f t="shared" si="4"/>
        <v>192743</v>
      </c>
    </row>
    <row r="10" spans="5:28" x14ac:dyDescent="0.2">
      <c r="H10" s="5">
        <v>16</v>
      </c>
      <c r="I10" s="2">
        <v>91025</v>
      </c>
      <c r="J10" s="2">
        <v>96680</v>
      </c>
      <c r="K10" s="2">
        <v>94660</v>
      </c>
      <c r="L10" s="4">
        <f t="shared" si="0"/>
        <v>94121.666666666672</v>
      </c>
      <c r="M10" s="2">
        <v>154505</v>
      </c>
      <c r="N10" s="2">
        <v>142444</v>
      </c>
      <c r="O10" s="2">
        <v>138634</v>
      </c>
      <c r="P10" s="4">
        <f t="shared" si="1"/>
        <v>145194.33333333334</v>
      </c>
      <c r="Q10" s="2">
        <v>140840</v>
      </c>
      <c r="R10" s="2">
        <v>128166</v>
      </c>
      <c r="S10" s="2">
        <v>131814</v>
      </c>
      <c r="T10" s="4">
        <f t="shared" si="2"/>
        <v>133606.66666666666</v>
      </c>
      <c r="U10" s="2">
        <v>174884</v>
      </c>
      <c r="V10" s="2">
        <v>186077</v>
      </c>
      <c r="W10" s="2">
        <v>168880</v>
      </c>
      <c r="X10" s="4">
        <f t="shared" si="3"/>
        <v>176613.66666666666</v>
      </c>
      <c r="Y10" s="2">
        <v>175066</v>
      </c>
      <c r="Z10" s="2">
        <v>180128</v>
      </c>
      <c r="AA10" s="2">
        <v>183084</v>
      </c>
      <c r="AB10" s="4">
        <f>AVERAGE(Y10:AA10)</f>
        <v>179426</v>
      </c>
    </row>
    <row r="11" spans="5:28" x14ac:dyDescent="0.2">
      <c r="P11" s="1"/>
    </row>
    <row r="13" spans="5:28" x14ac:dyDescent="0.2">
      <c r="H13" t="s">
        <v>10</v>
      </c>
    </row>
    <row r="14" spans="5:28" x14ac:dyDescent="0.2">
      <c r="H14" t="s">
        <v>11</v>
      </c>
    </row>
    <row r="15" spans="5:28" x14ac:dyDescent="0.2">
      <c r="H15" t="s">
        <v>12</v>
      </c>
    </row>
    <row r="16" spans="5:28" x14ac:dyDescent="0.2">
      <c r="H16" t="s">
        <v>13</v>
      </c>
    </row>
    <row r="33" spans="8:28" x14ac:dyDescent="0.2">
      <c r="H33" t="s">
        <v>9</v>
      </c>
      <c r="J33" t="s">
        <v>0</v>
      </c>
      <c r="N33" t="s">
        <v>1</v>
      </c>
      <c r="R33" t="s">
        <v>2</v>
      </c>
      <c r="V33" t="s">
        <v>3</v>
      </c>
      <c r="Z33" t="s">
        <v>4</v>
      </c>
    </row>
    <row r="34" spans="8:28" x14ac:dyDescent="0.2">
      <c r="I34" t="s">
        <v>5</v>
      </c>
      <c r="J34" t="s">
        <v>6</v>
      </c>
      <c r="K34" t="s">
        <v>7</v>
      </c>
      <c r="L34" t="s">
        <v>14</v>
      </c>
      <c r="M34" t="s">
        <v>5</v>
      </c>
      <c r="N34" t="s">
        <v>6</v>
      </c>
      <c r="O34" t="s">
        <v>7</v>
      </c>
      <c r="P34" t="s">
        <v>15</v>
      </c>
      <c r="Q34" t="s">
        <v>5</v>
      </c>
      <c r="R34" t="s">
        <v>6</v>
      </c>
      <c r="S34" t="s">
        <v>7</v>
      </c>
      <c r="T34" t="s">
        <v>16</v>
      </c>
      <c r="U34" t="s">
        <v>5</v>
      </c>
      <c r="V34" t="s">
        <v>6</v>
      </c>
      <c r="W34" t="s">
        <v>7</v>
      </c>
      <c r="X34" t="s">
        <v>17</v>
      </c>
      <c r="Y34" t="s">
        <v>5</v>
      </c>
      <c r="Z34" t="s">
        <v>6</v>
      </c>
      <c r="AA34" t="s">
        <v>7</v>
      </c>
      <c r="AB34" t="s">
        <v>18</v>
      </c>
    </row>
    <row r="35" spans="8:28" x14ac:dyDescent="0.2">
      <c r="H35" t="s">
        <v>22</v>
      </c>
      <c r="I35">
        <v>108423</v>
      </c>
      <c r="J35">
        <v>89758</v>
      </c>
      <c r="K35">
        <v>83860</v>
      </c>
      <c r="L35" s="1">
        <f>AVERAGE(I35:K35)</f>
        <v>94013.666666666672</v>
      </c>
      <c r="M35">
        <v>105709</v>
      </c>
      <c r="N35">
        <v>108842</v>
      </c>
      <c r="O35">
        <v>103751</v>
      </c>
      <c r="P35" s="1">
        <f>AVERAGE(M35:O35)</f>
        <v>106100.66666666667</v>
      </c>
      <c r="Q35">
        <v>106742</v>
      </c>
      <c r="R35">
        <v>97743</v>
      </c>
      <c r="S35">
        <v>95566</v>
      </c>
      <c r="T35" s="1">
        <f>AVERAGE(Q35:S35)</f>
        <v>100017</v>
      </c>
      <c r="U35">
        <v>142974</v>
      </c>
      <c r="V35">
        <v>134810</v>
      </c>
      <c r="W35">
        <v>139777</v>
      </c>
      <c r="X35" s="1">
        <f>AVERAGE(U35:W35)</f>
        <v>139187</v>
      </c>
      <c r="Y35">
        <v>129904</v>
      </c>
      <c r="Z35">
        <v>130747</v>
      </c>
      <c r="AA35">
        <v>127789</v>
      </c>
      <c r="AB35" s="1">
        <f>AVERAGE(Y35:AA35)</f>
        <v>129480</v>
      </c>
    </row>
    <row r="36" spans="8:28" x14ac:dyDescent="0.2">
      <c r="H36" t="s">
        <v>23</v>
      </c>
      <c r="I36">
        <v>12</v>
      </c>
      <c r="J36">
        <v>13</v>
      </c>
      <c r="K36">
        <v>63</v>
      </c>
      <c r="M36">
        <v>13</v>
      </c>
      <c r="N36">
        <v>53</v>
      </c>
      <c r="O36">
        <v>53</v>
      </c>
      <c r="P36" s="1"/>
      <c r="Q36">
        <v>59</v>
      </c>
      <c r="R36">
        <v>58</v>
      </c>
      <c r="S36">
        <v>54</v>
      </c>
      <c r="T36" s="1"/>
      <c r="U36">
        <v>13</v>
      </c>
      <c r="V36">
        <v>13</v>
      </c>
      <c r="W36">
        <v>55</v>
      </c>
      <c r="X36" s="1"/>
      <c r="Y36">
        <v>53</v>
      </c>
      <c r="Z36">
        <v>56</v>
      </c>
      <c r="AA36">
        <v>59</v>
      </c>
      <c r="AB36" s="1"/>
    </row>
    <row r="37" spans="8:28" x14ac:dyDescent="0.2">
      <c r="L37" s="1"/>
      <c r="P37" s="1"/>
      <c r="T37" s="1"/>
      <c r="X37" s="1"/>
      <c r="AB37" s="1"/>
    </row>
    <row r="38" spans="8:28" x14ac:dyDescent="0.2">
      <c r="L38" s="1"/>
      <c r="P38" s="1"/>
      <c r="T38" s="1"/>
      <c r="X38" s="1"/>
      <c r="AB38" s="1"/>
    </row>
    <row r="39" spans="8:28" x14ac:dyDescent="0.2">
      <c r="L39" s="1"/>
      <c r="P39" s="1"/>
      <c r="T39" s="1"/>
      <c r="X39" s="1"/>
      <c r="AB39" s="1"/>
    </row>
  </sheetData>
  <mergeCells count="5">
    <mergeCell ref="I4:L4"/>
    <mergeCell ref="M4:P4"/>
    <mergeCell ref="Q4:T4"/>
    <mergeCell ref="U4:X4"/>
    <mergeCell ref="Y4:A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2017-03-06T14:27:48Z</dcterms:created>
  <dcterms:modified xsi:type="dcterms:W3CDTF">2017-03-08T15:26:33Z</dcterms:modified>
</cp:coreProperties>
</file>