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zair Ahmad\Desktop\SPIME LAB Logo\"/>
    </mc:Choice>
  </mc:AlternateContent>
  <bookViews>
    <workbookView xWindow="0" yWindow="0" windowWidth="21570" windowHeight="7965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Invoice!$10:$10</definedName>
    <definedName name="RowTitleRegion1..C18">Invoice!$B$15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5" i="1"/>
  <c r="C18" i="1"/>
</calcChain>
</file>

<file path=xl/sharedStrings.xml><?xml version="1.0" encoding="utf-8"?>
<sst xmlns="http://schemas.openxmlformats.org/spreadsheetml/2006/main" count="22" uniqueCount="22">
  <si>
    <t>BILL TO</t>
  </si>
  <si>
    <t>FOR</t>
  </si>
  <si>
    <t>AMOUNT</t>
  </si>
  <si>
    <t>OTHER</t>
  </si>
  <si>
    <t>SUBTOTAL</t>
  </si>
  <si>
    <t>TAX RATE</t>
  </si>
  <si>
    <t>TOTAL</t>
  </si>
  <si>
    <t>DATE</t>
  </si>
  <si>
    <t>Details</t>
  </si>
  <si>
    <t>If you have any questions concerning this invoice, use the following contact information:</t>
  </si>
  <si>
    <t>SPIMELAB INC.</t>
  </si>
  <si>
    <t>Research and Development (Big Data Analytics)</t>
  </si>
  <si>
    <t>Uzair Ahmad, Phone Number: 647-717-5308 Email: uzair@ieee.org</t>
  </si>
  <si>
    <t>307-1360 Danforth Road
Scarborough, M1J1G4</t>
  </si>
  <si>
    <t>PHONE | 647-717-5308</t>
  </si>
  <si>
    <t>2000 McGill College Avenue, Suite 1800
Montréal (Québec),  H3A3H3</t>
  </si>
  <si>
    <t>Quantum Management Services</t>
  </si>
  <si>
    <t>PHONE:  (514) 842-5555</t>
  </si>
  <si>
    <t>THANK YOU FOR THE BUSINESS !</t>
  </si>
  <si>
    <t>Signature________________________________ Date:</t>
  </si>
  <si>
    <t xml:space="preserve">R&amp;D and Consultancy Services Rendered during                          June 19, 2017 - June 23, 2017   </t>
  </si>
  <si>
    <t>INVOICE #03062017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</si>
</sst>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u/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9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9">
      <alignment horizontal="left" wrapText="1"/>
    </xf>
    <xf numFmtId="0" fontId="5" fillId="0" borderId="0" xfId="9" applyFont="1">
      <alignment horizontal="left" wrapText="1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9" applyFont="1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10:C14" headerRowCellStyle="Heading 4">
  <autoFilter ref="B10:C14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C23"/>
  <sheetViews>
    <sheetView showGridLines="0" tabSelected="1" zoomScaleNormal="100" workbookViewId="0">
      <selection activeCell="B2" sqref="B2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 t="s">
        <v>21</v>
      </c>
    </row>
    <row r="2" spans="2:3" ht="50.1" customHeight="1" x14ac:dyDescent="0.5">
      <c r="B2" s="8" t="s">
        <v>10</v>
      </c>
    </row>
    <row r="3" spans="2:3" ht="30" customHeight="1" x14ac:dyDescent="0.2">
      <c r="B3" s="10" t="s">
        <v>13</v>
      </c>
    </row>
    <row r="4" spans="2:3" ht="18" customHeight="1" x14ac:dyDescent="0.2">
      <c r="B4" s="12" t="s">
        <v>14</v>
      </c>
    </row>
    <row r="5" spans="2:3" ht="24.95" customHeight="1" x14ac:dyDescent="0.25">
      <c r="B5" s="3" t="s">
        <v>7</v>
      </c>
    </row>
    <row r="6" spans="2:3" ht="30" customHeight="1" x14ac:dyDescent="0.3">
      <c r="B6" s="5" t="s">
        <v>0</v>
      </c>
      <c r="C6" s="5" t="s">
        <v>1</v>
      </c>
    </row>
    <row r="7" spans="2:3" ht="18" customHeight="1" x14ac:dyDescent="0.2">
      <c r="B7" t="s">
        <v>16</v>
      </c>
      <c r="C7" s="15" t="s">
        <v>20</v>
      </c>
    </row>
    <row r="8" spans="2:3" ht="30" customHeight="1" x14ac:dyDescent="0.2">
      <c r="B8" s="10" t="s">
        <v>15</v>
      </c>
      <c r="C8" s="16"/>
    </row>
    <row r="9" spans="2:3" ht="18" customHeight="1" x14ac:dyDescent="0.2">
      <c r="B9" s="12" t="s">
        <v>17</v>
      </c>
      <c r="C9" s="16"/>
    </row>
    <row r="10" spans="2:3" ht="30" customHeight="1" x14ac:dyDescent="0.25">
      <c r="B10" s="2" t="s">
        <v>8</v>
      </c>
      <c r="C10" s="11" t="s">
        <v>2</v>
      </c>
    </row>
    <row r="11" spans="2:3" ht="30" customHeight="1" x14ac:dyDescent="0.2">
      <c r="B11" t="s">
        <v>11</v>
      </c>
      <c r="C11" s="6">
        <v>2461.88</v>
      </c>
    </row>
    <row r="12" spans="2:3" ht="30" customHeight="1" x14ac:dyDescent="0.2">
      <c r="C12" s="9"/>
    </row>
    <row r="13" spans="2:3" ht="30" customHeight="1" x14ac:dyDescent="0.2">
      <c r="C13" s="9"/>
    </row>
    <row r="14" spans="2:3" ht="30" customHeight="1" x14ac:dyDescent="0.2">
      <c r="C14" s="9"/>
    </row>
    <row r="15" spans="2:3" ht="30" customHeight="1" x14ac:dyDescent="0.2">
      <c r="B15" s="4" t="s">
        <v>4</v>
      </c>
      <c r="C15" s="6">
        <f>IFERROR(SUM(InvoiceDetails[AMOUNT]), "")</f>
        <v>2461.88</v>
      </c>
    </row>
    <row r="16" spans="2:3" ht="30" customHeight="1" x14ac:dyDescent="0.2">
      <c r="B16" s="4" t="s">
        <v>5</v>
      </c>
      <c r="C16" s="7">
        <v>0.13</v>
      </c>
    </row>
    <row r="17" spans="2:3" ht="30" customHeight="1" x14ac:dyDescent="0.2">
      <c r="B17" s="4" t="s">
        <v>3</v>
      </c>
      <c r="C17" s="6">
        <v>0</v>
      </c>
    </row>
    <row r="18" spans="2:3" ht="30" customHeight="1" x14ac:dyDescent="0.2">
      <c r="B18" s="4" t="s">
        <v>6</v>
      </c>
      <c r="C18" s="6">
        <f>IFERROR(C15*(1+C16)+C17, "")</f>
        <v>2781.9243999999999</v>
      </c>
    </row>
    <row r="19" spans="2:3" ht="30" customHeight="1" x14ac:dyDescent="0.2">
      <c r="B19" s="17" t="str">
        <f>"Make all checks payable to "&amp; Company_Name</f>
        <v>Make all checks payable to SPIMELAB INC.</v>
      </c>
      <c r="C19" s="17"/>
    </row>
    <row r="20" spans="2:3" ht="30" customHeight="1" x14ac:dyDescent="0.2">
      <c r="B20" s="17" t="s">
        <v>9</v>
      </c>
      <c r="C20" s="17"/>
    </row>
    <row r="21" spans="2:3" ht="30" customHeight="1" x14ac:dyDescent="0.2">
      <c r="B21" s="18" t="s">
        <v>12</v>
      </c>
      <c r="C21" s="17"/>
    </row>
    <row r="22" spans="2:3" ht="30" customHeight="1" x14ac:dyDescent="0.25">
      <c r="B22" s="14" t="s">
        <v>19</v>
      </c>
      <c r="C22" s="13"/>
    </row>
    <row r="23" spans="2:3" ht="30" customHeight="1" x14ac:dyDescent="0.25">
      <c r="B23" s="2" t="s">
        <v>18</v>
      </c>
    </row>
  </sheetData>
  <mergeCells count="4">
    <mergeCell ref="C7:C9"/>
    <mergeCell ref="B20:C20"/>
    <mergeCell ref="B21:C21"/>
    <mergeCell ref="B19:C19"/>
  </mergeCells>
  <dataValidations count="26">
    <dataValidation allowBlank="1" showErrorMessage="1" sqref="A2:A1048576 C23:C1048576 D1:XFD1048576 C1:C5 B11:B14 B23:B1048576 C12:C14"/>
    <dataValidation allowBlank="1" showInputMessage="1" showErrorMessage="1" prompt="Create an Invoice in this worksheet. Enter invoice details, item descriptions, amount, tax rate, and any other cost. Subtotal and Total are automatically calculated" sqref="A1"/>
    <dataValidation allowBlank="1" showInputMessage="1" showErrorMessage="1" prompt="Enter Invoice Number in this cell. Enter Invoice Company &amp; Customer details in cells below" sqref="B1"/>
    <dataValidation allowBlank="1" showInputMessage="1" showErrorMessage="1" prompt="Enter Invoice Company Name in this cell" sqref="B2"/>
    <dataValidation allowBlank="1" showInputMessage="1" showErrorMessage="1" prompt="Enter Invoice Company Address, City, State, and Zip Code in this cell" sqref="B3"/>
    <dataValidation allowBlank="1" showInputMessage="1" showErrorMessage="1" prompt="Enter Phone and Fax numbers in this cell" sqref="B4"/>
    <dataValidation allowBlank="1" showInputMessage="1" showErrorMessage="1" prompt="Enter Invoice Date in this cell" sqref="B5"/>
    <dataValidation allowBlank="1" showInputMessage="1" showErrorMessage="1" prompt="Enter Bill To Customer details in cell below" sqref="B6"/>
    <dataValidation allowBlank="1" showInputMessage="1" showErrorMessage="1" prompt="Enter Invoice Product Description in cell below" sqref="C6"/>
    <dataValidation allowBlank="1" showInputMessage="1" showErrorMessage="1" prompt="Enter Bill To Customer Name or Company Name in this cell" sqref="B7"/>
    <dataValidation allowBlank="1" showInputMessage="1" showErrorMessage="1" prompt="Enter Product Description in this cell" sqref="C7:C9"/>
    <dataValidation allowBlank="1" showInputMessage="1" showErrorMessage="1" prompt="Enter Bill To Address, City, State, and Zip Code in this cell" sqref="B8"/>
    <dataValidation allowBlank="1" showInputMessage="1" showErrorMessage="1" prompt="Enter Bill To Phone number in this cell" sqref="B9"/>
    <dataValidation allowBlank="1" showInputMessage="1" showErrorMessage="1" prompt="Enter Invoice Details in this column under this heading. Use heading filters to find specific entries" sqref="B10"/>
    <dataValidation allowBlank="1" showInputMessage="1" showErrorMessage="1" prompt="Enter Amount in this column under this heading for each description in column B. Enter Tax Rate &amp; any Other cost in cell below the table to calculate Subtotal and Total amount" sqref="C10"/>
    <dataValidation allowBlank="1" showInputMessage="1" showErrorMessage="1" prompt="Subtotal is automatically calculated in cell at right" sqref="B15"/>
    <dataValidation allowBlank="1" showInputMessage="1" showErrorMessage="1" prompt="Subtotal is automatically calculated in this cell" sqref="C15"/>
    <dataValidation allowBlank="1" showInputMessage="1" showErrorMessage="1" prompt="Enter Tax Rate in cell at right" sqref="B16"/>
    <dataValidation allowBlank="1" showInputMessage="1" showErrorMessage="1" prompt="Enter Tax Rate in this cell" sqref="C16"/>
    <dataValidation allowBlank="1" showInputMessage="1" showErrorMessage="1" prompt="Enter any Other cost in cell at right" sqref="B17"/>
    <dataValidation allowBlank="1" showInputMessage="1" showErrorMessage="1" prompt="Enter any Other cost in this cell" sqref="C17"/>
    <dataValidation allowBlank="1" showInputMessage="1" showErrorMessage="1" prompt="Total is automatically calculated in cell at right" sqref="B18"/>
    <dataValidation allowBlank="1" showInputMessage="1" showErrorMessage="1" prompt="Total is automatically calculated in this cell" sqref="C18"/>
    <dataValidation allowBlank="1" showInputMessage="1" showErrorMessage="1" prompt="Company Name is automatically appended in this cell" sqref="B19:C19"/>
    <dataValidation allowBlank="1" showInputMessage="1" showErrorMessage="1" prompt="Enter Contact details in cell below" sqref="B20:C20"/>
    <dataValidation allowBlank="1" showInputMessage="1" showErrorMessage="1" prompt="Enter Contact Name, Phone Number, and Email in this cell" sqref="B21:C22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  <vt:lpstr>RowTitleRegion1..C18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cp:lastPrinted>2017-06-28T02:39:15Z</cp:lastPrinted>
  <dcterms:created xsi:type="dcterms:W3CDTF">2017-02-03T07:46:15Z</dcterms:created>
  <dcterms:modified xsi:type="dcterms:W3CDTF">2017-06-28T02:41:20Z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(2)2VZwMo1T46ZXPeRfoUI9MNz0ON0pnoRLSiWolI3VViJz9FvRIZ7bIKfRj2ZdHzrX6xqiCtYf
Im2y+f0+1lSoyMWNeaby9fCo5l79SvmC7b7Y4NW2Pj+I4F8ctSHS7GuWABDiHweDWJtMaKCR
sGUAm7eNqUoCwja7CyH7EPSNvP5LCvpHKhIBUZimBtOj3LDlz5t+dRn3sVQIWu+/KprJoEHk
7gtaFXfhX+wG649M2r</vt:lpwstr>
  </property>
  <property fmtid="{D5CDD505-2E9C-101B-9397-08002B2CF9AE}" pid="3" name="_2015_ms_pID_7253431">
    <vt:lpwstr>2+NFuPPY3lqq3Q3dwhZbqmQ7uF9FY02HRLkasq0EfTolCDVu6O5KuY
LowfhJI+Fht2QahwXW0TWmnvLz/60n5uG8XCj9rrmzgdIeCARr7ukaTOD50gl357yGs8vg1T
XyVpUankpiiC7gcdXuHLIhtnq67Cj4FUBkt+zAxfbCgGqC3NO2/9YN28OKkSso1/iJ0=</vt:lpwstr>
  </property>
</Properties>
</file>