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6FBA8546-9D29-4465-AB90-C4651CC42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5" i="1" l="1"/>
  <c r="O166" i="1"/>
  <c r="O167" i="1"/>
  <c r="O168" i="1"/>
  <c r="O169" i="1"/>
  <c r="O170" i="1"/>
  <c r="O171" i="1"/>
  <c r="O172" i="1"/>
  <c r="O173" i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64" i="1"/>
  <c r="D519" i="1" l="1"/>
  <c r="D520" i="1"/>
  <c r="D521" i="1"/>
  <c r="D522" i="1"/>
  <c r="D523" i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D530" i="1"/>
  <c r="D531" i="1"/>
  <c r="D532" i="1"/>
  <c r="D533" i="1"/>
  <c r="D534" i="1"/>
  <c r="E534" i="1" s="1"/>
  <c r="D535" i="1"/>
  <c r="E535" i="1" s="1"/>
  <c r="D536" i="1"/>
  <c r="E536" i="1" s="1"/>
  <c r="D537" i="1"/>
  <c r="E537" i="1" s="1"/>
  <c r="D538" i="1"/>
  <c r="E538" i="1" s="1"/>
  <c r="H164" i="1"/>
  <c r="H165" i="1"/>
  <c r="H166" i="1"/>
  <c r="H167" i="1"/>
  <c r="H168" i="1"/>
  <c r="H169" i="1"/>
  <c r="H170" i="1"/>
  <c r="H171" i="1"/>
  <c r="H172" i="1"/>
  <c r="H173" i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18" i="1"/>
  <c r="H19" i="1"/>
  <c r="H20" i="1"/>
  <c r="H21" i="1"/>
  <c r="H22" i="1"/>
  <c r="H23" i="1"/>
  <c r="H24" i="1"/>
  <c r="H25" i="1"/>
  <c r="H26" i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8" i="1"/>
  <c r="H39" i="1"/>
  <c r="H40" i="1"/>
  <c r="H41" i="1"/>
  <c r="H42" i="1"/>
  <c r="H43" i="1"/>
  <c r="H44" i="1"/>
  <c r="H45" i="1"/>
  <c r="H46" i="1"/>
  <c r="H47" i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80" i="1"/>
  <c r="H81" i="1"/>
  <c r="H82" i="1"/>
  <c r="H83" i="1"/>
  <c r="H84" i="1"/>
  <c r="H85" i="1"/>
  <c r="H86" i="1"/>
  <c r="H87" i="1"/>
  <c r="H88" i="1"/>
  <c r="H89" i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1" i="1"/>
  <c r="H102" i="1"/>
  <c r="H103" i="1"/>
  <c r="H104" i="1"/>
  <c r="H105" i="1"/>
  <c r="H106" i="1"/>
  <c r="H107" i="1"/>
  <c r="H108" i="1"/>
  <c r="H109" i="1"/>
  <c r="H110" i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2" i="1"/>
  <c r="H123" i="1"/>
  <c r="H124" i="1"/>
  <c r="H125" i="1"/>
  <c r="H126" i="1"/>
  <c r="H127" i="1"/>
  <c r="H128" i="1"/>
  <c r="H129" i="1"/>
  <c r="H130" i="1"/>
  <c r="H131" i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7" i="1"/>
  <c r="D413" i="1"/>
  <c r="D414" i="1"/>
  <c r="D415" i="1"/>
  <c r="D416" i="1"/>
  <c r="D417" i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D424" i="1"/>
  <c r="D425" i="1"/>
  <c r="D426" i="1"/>
  <c r="D427" i="1"/>
  <c r="D428" i="1"/>
  <c r="E428" i="1" s="1"/>
  <c r="D429" i="1"/>
  <c r="E429" i="1" s="1"/>
  <c r="D430" i="1"/>
  <c r="E430" i="1" s="1"/>
  <c r="D431" i="1"/>
  <c r="E431" i="1" s="1"/>
  <c r="D432" i="1"/>
  <c r="E432" i="1" s="1"/>
  <c r="D434" i="1"/>
  <c r="D435" i="1"/>
  <c r="D436" i="1"/>
  <c r="D437" i="1"/>
  <c r="D438" i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D445" i="1"/>
  <c r="D446" i="1"/>
  <c r="D447" i="1"/>
  <c r="D448" i="1"/>
  <c r="D449" i="1"/>
  <c r="E449" i="1" s="1"/>
  <c r="D450" i="1"/>
  <c r="E450" i="1" s="1"/>
  <c r="D451" i="1"/>
  <c r="E451" i="1" s="1"/>
  <c r="D452" i="1"/>
  <c r="E452" i="1" s="1"/>
  <c r="D453" i="1"/>
  <c r="E453" i="1" s="1"/>
  <c r="D455" i="1"/>
  <c r="D456" i="1"/>
  <c r="D457" i="1"/>
  <c r="D458" i="1"/>
  <c r="D459" i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D466" i="1"/>
  <c r="D467" i="1"/>
  <c r="D468" i="1"/>
  <c r="D469" i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D476" i="1"/>
  <c r="D477" i="1"/>
  <c r="D478" i="1"/>
  <c r="D479" i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D486" i="1"/>
  <c r="D487" i="1"/>
  <c r="D488" i="1"/>
  <c r="D489" i="1"/>
  <c r="D490" i="1"/>
  <c r="E490" i="1" s="1"/>
  <c r="D491" i="1"/>
  <c r="E491" i="1" s="1"/>
  <c r="D492" i="1"/>
  <c r="E492" i="1" s="1"/>
  <c r="D493" i="1"/>
  <c r="E493" i="1" s="1"/>
  <c r="D494" i="1"/>
  <c r="E494" i="1" s="1"/>
  <c r="D496" i="1"/>
  <c r="D497" i="1"/>
  <c r="D498" i="1"/>
  <c r="D499" i="1"/>
  <c r="D500" i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D507" i="1"/>
  <c r="D508" i="1"/>
  <c r="D509" i="1"/>
  <c r="D510" i="1"/>
  <c r="D511" i="1"/>
  <c r="E511" i="1" s="1"/>
  <c r="D512" i="1"/>
  <c r="E512" i="1" s="1"/>
  <c r="D513" i="1"/>
  <c r="E513" i="1" s="1"/>
  <c r="D514" i="1"/>
  <c r="E514" i="1" s="1"/>
  <c r="D515" i="1"/>
  <c r="E515" i="1" s="1"/>
  <c r="D228" i="1"/>
  <c r="D229" i="1"/>
  <c r="D230" i="1"/>
  <c r="D231" i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D238" i="1"/>
  <c r="D239" i="1"/>
  <c r="D240" i="1"/>
  <c r="D241" i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D248" i="1"/>
  <c r="D249" i="1"/>
  <c r="D250" i="1"/>
  <c r="D251" i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D258" i="1"/>
  <c r="D259" i="1"/>
  <c r="D260" i="1"/>
  <c r="D261" i="1"/>
  <c r="D262" i="1"/>
  <c r="E262" i="1" s="1"/>
  <c r="D263" i="1"/>
  <c r="E263" i="1" s="1"/>
  <c r="D264" i="1"/>
  <c r="E264" i="1" s="1"/>
  <c r="D265" i="1"/>
  <c r="E265" i="1" s="1"/>
  <c r="D266" i="1"/>
  <c r="E266" i="1" s="1"/>
  <c r="D268" i="1"/>
  <c r="D269" i="1"/>
  <c r="D270" i="1"/>
  <c r="D271" i="1"/>
  <c r="D272" i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D279" i="1"/>
  <c r="D280" i="1"/>
  <c r="D281" i="1"/>
  <c r="D282" i="1"/>
  <c r="D283" i="1"/>
  <c r="D284" i="1"/>
  <c r="D285" i="1"/>
  <c r="D286" i="1"/>
  <c r="D287" i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4" i="1"/>
  <c r="D305" i="1"/>
  <c r="D306" i="1"/>
  <c r="D307" i="1"/>
  <c r="D308" i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D315" i="1"/>
  <c r="D316" i="1"/>
  <c r="D317" i="1"/>
  <c r="D318" i="1"/>
  <c r="D319" i="1"/>
  <c r="D320" i="1"/>
  <c r="D321" i="1"/>
  <c r="D322" i="1"/>
  <c r="D323" i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40" i="1"/>
  <c r="D341" i="1"/>
  <c r="D342" i="1"/>
  <c r="D343" i="1"/>
  <c r="D344" i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D351" i="1"/>
  <c r="D352" i="1"/>
  <c r="D353" i="1"/>
  <c r="D354" i="1"/>
  <c r="D355" i="1"/>
  <c r="D356" i="1"/>
  <c r="D357" i="1"/>
  <c r="D358" i="1"/>
  <c r="D359" i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6" i="1"/>
  <c r="D377" i="1"/>
  <c r="D378" i="1"/>
  <c r="D379" i="1"/>
  <c r="D380" i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D387" i="1"/>
  <c r="D388" i="1"/>
  <c r="D389" i="1"/>
  <c r="D390" i="1"/>
  <c r="D391" i="1"/>
  <c r="D392" i="1"/>
  <c r="D393" i="1"/>
  <c r="D394" i="1"/>
  <c r="D395" i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227" i="1" l="1"/>
  <c r="D17" i="1" l="1"/>
  <c r="D18" i="1"/>
  <c r="D19" i="1"/>
  <c r="D20" i="1"/>
  <c r="D21" i="1"/>
  <c r="D22" i="1"/>
  <c r="D23" i="1"/>
  <c r="D24" i="1"/>
  <c r="D25" i="1"/>
  <c r="D26" i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8" i="1"/>
  <c r="D39" i="1"/>
  <c r="D40" i="1"/>
  <c r="D41" i="1"/>
  <c r="D42" i="1"/>
  <c r="D43" i="1"/>
  <c r="D44" i="1"/>
  <c r="D45" i="1"/>
  <c r="D46" i="1"/>
  <c r="D47" i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9" i="1"/>
  <c r="D60" i="1"/>
  <c r="D61" i="1"/>
  <c r="D62" i="1"/>
  <c r="D63" i="1"/>
  <c r="D64" i="1"/>
  <c r="D65" i="1"/>
  <c r="D66" i="1"/>
  <c r="D67" i="1"/>
  <c r="D68" i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80" i="1"/>
  <c r="D81" i="1"/>
  <c r="D82" i="1"/>
  <c r="D83" i="1"/>
  <c r="D84" i="1"/>
  <c r="D85" i="1"/>
  <c r="D86" i="1"/>
  <c r="D87" i="1"/>
  <c r="D88" i="1"/>
  <c r="D89" i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1" i="1"/>
  <c r="D102" i="1"/>
  <c r="D103" i="1"/>
  <c r="D104" i="1"/>
  <c r="D105" i="1"/>
  <c r="D106" i="1"/>
  <c r="D107" i="1"/>
  <c r="D108" i="1"/>
  <c r="D109" i="1"/>
  <c r="D110" i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2" i="1"/>
  <c r="D123" i="1"/>
  <c r="D124" i="1"/>
  <c r="D125" i="1"/>
  <c r="D126" i="1"/>
  <c r="D127" i="1"/>
  <c r="D128" i="1"/>
  <c r="D129" i="1"/>
  <c r="D130" i="1"/>
  <c r="D131" i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3" i="1"/>
  <c r="D144" i="1"/>
  <c r="D145" i="1"/>
  <c r="D146" i="1"/>
  <c r="D147" i="1"/>
  <c r="D148" i="1"/>
  <c r="D149" i="1"/>
  <c r="D150" i="1"/>
  <c r="D151" i="1"/>
  <c r="D152" i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4" i="1"/>
  <c r="D165" i="1"/>
  <c r="D166" i="1"/>
  <c r="D167" i="1"/>
  <c r="D168" i="1"/>
  <c r="D169" i="1"/>
  <c r="D170" i="1"/>
  <c r="D171" i="1"/>
  <c r="D172" i="1"/>
  <c r="D173" i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W6" i="1" l="1"/>
  <c r="X6" i="1"/>
  <c r="Y6" i="1"/>
  <c r="Z6" i="1"/>
  <c r="AA6" i="1"/>
  <c r="AB6" i="1"/>
  <c r="AC6" i="1"/>
  <c r="AD6" i="1"/>
  <c r="AE6" i="1"/>
  <c r="AF6" i="1"/>
  <c r="AG6" i="1"/>
  <c r="V6" i="1"/>
</calcChain>
</file>

<file path=xl/sharedStrings.xml><?xml version="1.0" encoding="utf-8"?>
<sst xmlns="http://schemas.openxmlformats.org/spreadsheetml/2006/main" count="128" uniqueCount="82">
  <si>
    <t>450nm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</si>
  <si>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</si>
  <si>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</si>
  <si>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</si>
  <si>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</si>
  <si>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</si>
  <si>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</si>
  <si>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TNF</t>
    <phoneticPr fontId="1" type="noConversion"/>
  </si>
  <si>
    <t>LPS</t>
    <phoneticPr fontId="1" type="noConversion"/>
  </si>
  <si>
    <t>BMDM</t>
  </si>
  <si>
    <t>LPS</t>
  </si>
  <si>
    <t>G</t>
    <phoneticPr fontId="1" type="noConversion"/>
  </si>
  <si>
    <t>H</t>
    <phoneticPr fontId="1" type="noConversion"/>
  </si>
  <si>
    <t>mM14-/- PBS</t>
    <phoneticPr fontId="1" type="noConversion"/>
  </si>
  <si>
    <t>M14f/f LPS</t>
    <phoneticPr fontId="1" type="noConversion"/>
  </si>
  <si>
    <t>mM14-/- LPS</t>
    <phoneticPr fontId="1" type="noConversion"/>
  </si>
  <si>
    <t>mM3-/- PBS</t>
    <phoneticPr fontId="1" type="noConversion"/>
  </si>
  <si>
    <t>M3f/f LPS</t>
    <phoneticPr fontId="1" type="noConversion"/>
  </si>
  <si>
    <t>mM3-/- LPS</t>
    <phoneticPr fontId="1" type="noConversion"/>
  </si>
  <si>
    <t>M14f/f to mM14-/-PBS</t>
    <phoneticPr fontId="1" type="noConversion"/>
  </si>
  <si>
    <t>mM14-/- to M14f/f PBS</t>
    <phoneticPr fontId="1" type="noConversion"/>
  </si>
  <si>
    <t>M14f/f to mM14-/- LPS</t>
    <phoneticPr fontId="1" type="noConversion"/>
  </si>
  <si>
    <t>mM14-/- to M14f/f LPS</t>
    <phoneticPr fontId="1" type="noConversion"/>
  </si>
  <si>
    <t>YTHDF1f/f PBS</t>
    <phoneticPr fontId="1" type="noConversion"/>
  </si>
  <si>
    <t>mYTHDF1-/- PBS</t>
    <phoneticPr fontId="1" type="noConversion"/>
  </si>
  <si>
    <t>YTHDF1f/f LPS</t>
    <phoneticPr fontId="1" type="noConversion"/>
  </si>
  <si>
    <t>mYTHDF1-/- LPS</t>
    <phoneticPr fontId="1" type="noConversion"/>
  </si>
  <si>
    <t>shCtrl to WT PBS</t>
    <phoneticPr fontId="1" type="noConversion"/>
  </si>
  <si>
    <t>shCtrl to WT LPS</t>
    <phoneticPr fontId="1" type="noConversion"/>
  </si>
  <si>
    <t>shSpi2A to WT PBS</t>
    <phoneticPr fontId="1" type="noConversion"/>
  </si>
  <si>
    <t>shSpi2A to WT LPS</t>
    <phoneticPr fontId="1" type="noConversion"/>
  </si>
  <si>
    <t>Spi2A-OE to WT PBS</t>
    <phoneticPr fontId="1" type="noConversion"/>
  </si>
  <si>
    <t>Spi2A-OE to WT LPS</t>
    <phoneticPr fontId="1" type="noConversion"/>
  </si>
  <si>
    <t>M14ff Ctrl PBS</t>
    <phoneticPr fontId="1" type="noConversion"/>
  </si>
  <si>
    <t>mM14-/- Ctrl PBS</t>
    <phoneticPr fontId="1" type="noConversion"/>
  </si>
  <si>
    <t>M14ff Spi2A-OE PBS</t>
    <phoneticPr fontId="1" type="noConversion"/>
  </si>
  <si>
    <t>mM14-/- Spi2A-OE PBS</t>
    <phoneticPr fontId="1" type="noConversion"/>
  </si>
  <si>
    <t>M14ff Ctrl LPS</t>
    <phoneticPr fontId="1" type="noConversion"/>
  </si>
  <si>
    <t>mM14-/- Ctrl LPS</t>
    <phoneticPr fontId="1" type="noConversion"/>
  </si>
  <si>
    <t>M14ff Spi2A-OE LPS</t>
    <phoneticPr fontId="1" type="noConversion"/>
  </si>
  <si>
    <t>mM14-/- Spi2A-OE LPS</t>
    <phoneticPr fontId="1" type="noConversion"/>
  </si>
  <si>
    <t>M-derived M</t>
    <phoneticPr fontId="1" type="noConversion"/>
  </si>
  <si>
    <t>Ctrl</t>
    <phoneticPr fontId="1" type="noConversion"/>
  </si>
  <si>
    <t>Spi2A</t>
    <phoneticPr fontId="1" type="noConversion"/>
  </si>
  <si>
    <t>LPS+Spi2A</t>
    <phoneticPr fontId="1" type="noConversion"/>
  </si>
  <si>
    <t>THP-1</t>
    <phoneticPr fontId="1" type="noConversion"/>
  </si>
  <si>
    <t>SERPINA3</t>
    <phoneticPr fontId="1" type="noConversion"/>
  </si>
  <si>
    <t>SOCS1</t>
    <phoneticPr fontId="1" type="noConversion"/>
  </si>
  <si>
    <t>LPS+SERPINA3</t>
    <phoneticPr fontId="1" type="noConversion"/>
  </si>
  <si>
    <t>LPS+SOCS1</t>
    <phoneticPr fontId="1" type="noConversion"/>
  </si>
  <si>
    <t>LPS+SERPINA3+ SOCS1</t>
    <phoneticPr fontId="1" type="noConversion"/>
  </si>
  <si>
    <t>SIRT1 inhibitor</t>
    <phoneticPr fontId="1" type="noConversion"/>
  </si>
  <si>
    <t>FTO inhibitor</t>
    <phoneticPr fontId="1" type="noConversion"/>
  </si>
  <si>
    <t>LPS+SIRT1 inhibitor</t>
    <phoneticPr fontId="1" type="noConversion"/>
  </si>
  <si>
    <t>LPS+FTO inhibitor</t>
    <phoneticPr fontId="1" type="noConversion"/>
  </si>
  <si>
    <t>LPS+SIRT1 and FTO inhibitor</t>
    <phoneticPr fontId="1" type="noConversion"/>
  </si>
  <si>
    <t>BMDM</t>
    <phoneticPr fontId="1" type="noConversion"/>
  </si>
  <si>
    <t>Serpina3f</t>
    <phoneticPr fontId="1" type="noConversion"/>
  </si>
  <si>
    <t>LPS+Serpina3f</t>
    <phoneticPr fontId="1" type="noConversion"/>
  </si>
  <si>
    <t>Ctrl</t>
  </si>
  <si>
    <t>Spi2A</t>
  </si>
  <si>
    <t>LPS+Spi2A</t>
  </si>
  <si>
    <t>PM</t>
  </si>
  <si>
    <t>sgCtrl</t>
  </si>
  <si>
    <t>sgSpi2A</t>
  </si>
  <si>
    <t>LPS+sgSpi2A</t>
  </si>
  <si>
    <t>CLP</t>
    <phoneticPr fontId="1" type="noConversion"/>
  </si>
  <si>
    <t>Ctrl to WT PBS</t>
    <phoneticPr fontId="1" type="noConversion"/>
  </si>
  <si>
    <t>Ctrl to WT LPS</t>
    <phoneticPr fontId="1" type="noConversion"/>
  </si>
  <si>
    <t>SERPINA3-OE to WT</t>
    <phoneticPr fontId="1" type="noConversion"/>
  </si>
  <si>
    <t xml:space="preserve">Ctrl to WT </t>
    <phoneticPr fontId="1" type="noConversion"/>
  </si>
  <si>
    <t>sgctrl Sham</t>
    <phoneticPr fontId="1" type="noConversion"/>
  </si>
  <si>
    <t>sgSpi2A Sham</t>
    <phoneticPr fontId="1" type="noConversion"/>
  </si>
  <si>
    <t>sgCtrl CLP</t>
    <phoneticPr fontId="1" type="noConversion"/>
  </si>
  <si>
    <t>sgSpi2A CLP</t>
    <phoneticPr fontId="1" type="noConversion"/>
  </si>
  <si>
    <r>
      <t>M14</t>
    </r>
    <r>
      <rPr>
        <vertAlign val="superscript"/>
        <sz val="11"/>
        <rFont val="等线"/>
        <family val="3"/>
        <charset val="134"/>
        <scheme val="minor"/>
      </rPr>
      <t>f/f</t>
    </r>
    <r>
      <rPr>
        <sz val="11"/>
        <rFont val="等线"/>
        <family val="3"/>
        <charset val="134"/>
        <scheme val="minor"/>
      </rPr>
      <t xml:space="preserve"> PBS</t>
    </r>
    <phoneticPr fontId="1" type="noConversion"/>
  </si>
  <si>
    <r>
      <t>M3</t>
    </r>
    <r>
      <rPr>
        <vertAlign val="superscript"/>
        <sz val="11"/>
        <rFont val="等线"/>
        <family val="3"/>
        <charset val="134"/>
        <scheme val="minor"/>
      </rPr>
      <t>f/f</t>
    </r>
    <r>
      <rPr>
        <sz val="11"/>
        <rFont val="等线"/>
        <family val="3"/>
        <charset val="134"/>
        <scheme val="minor"/>
      </rPr>
      <t xml:space="preserve"> PBS</t>
    </r>
    <phoneticPr fontId="1" type="noConversion"/>
  </si>
  <si>
    <t>BMDM</t>
    <phoneticPr fontId="1" type="noConversion"/>
  </si>
  <si>
    <t>SERPINA3</t>
    <phoneticPr fontId="1" type="noConversion"/>
  </si>
  <si>
    <t>LPS+SERPINA3</t>
    <phoneticPr fontId="1" type="noConversion"/>
  </si>
  <si>
    <t>FTO to WT PBS</t>
    <phoneticPr fontId="1" type="noConversion"/>
  </si>
  <si>
    <t>FTO to WT LPS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</si>
</sst>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Sheet1!$X$5:$AG$5</c:f>
              <c:numCache>
                <c:formatCode>General</c:formatCode>
                <c:ptCount val="10"/>
                <c:pt idx="0">
                  <c:v>0.9765625</c:v>
                </c:pt>
                <c:pt idx="1">
                  <c:v>1.953125</c:v>
                </c:pt>
                <c:pt idx="2">
                  <c:v>3.90625</c:v>
                </c:pt>
                <c:pt idx="3">
                  <c:v>7.8125</c:v>
                </c:pt>
                <c:pt idx="4">
                  <c:v>15.625</c:v>
                </c:pt>
                <c:pt idx="5">
                  <c:v>31.25</c:v>
                </c:pt>
                <c:pt idx="6">
                  <c:v>62.5</c:v>
                </c:pt>
                <c:pt idx="7">
                  <c:v>125</c:v>
                </c:pt>
                <c:pt idx="8">
                  <c:v>250</c:v>
                </c:pt>
                <c:pt idx="9">
                  <c:v>500</c:v>
                </c:pt>
              </c:numCache>
            </c:numRef>
          </c:xVal>
          <c:yVal>
            <c:numRef>
              <c:f>Sheet1!$X$6:$AG$6</c:f>
              <c:numCache>
                <c:formatCode>General</c:formatCode>
                <c:ptCount val="10"/>
                <c:pt idx="0">
                  <c:v>9.4E-2</c:v>
                </c:pt>
                <c:pt idx="1">
                  <c:v>0.11249999999999999</c:v>
                </c:pt>
                <c:pt idx="2">
                  <c:v>0.13200000000000001</c:v>
                </c:pt>
                <c:pt idx="3">
                  <c:v>0.159</c:v>
                </c:pt>
                <c:pt idx="4">
                  <c:v>0.2155</c:v>
                </c:pt>
                <c:pt idx="5">
                  <c:v>0.32900000000000001</c:v>
                </c:pt>
                <c:pt idx="6">
                  <c:v>0.56099999999999994</c:v>
                </c:pt>
                <c:pt idx="7">
                  <c:v>0.91700000000000004</c:v>
                </c:pt>
                <c:pt idx="8">
                  <c:v>1.4239999999999999</c:v>
                </c:pt>
                <c:pt idx="9">
                  <c:v>2.1879999999999997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BC-4728-87FE-A63118117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279936"/>
        <c:axId val="266302208"/>
      </c:scatterChart>
      <c:valAx>
        <c:axId val="26627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6302208"/>
        <c:crosses val="autoZero"/>
        <c:crossBetween val="midCat"/>
      </c:valAx>
      <c:valAx>
        <c:axId val="26630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6279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60512</xdr:colOff>
      <xdr:row>0</xdr:row>
      <xdr:rowOff>0</xdr:rowOff>
    </xdr:from>
    <xdr:to>
      <xdr:col>25</xdr:col>
      <xdr:colOff>365312</xdr:colOff>
      <xdr:row>15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538"/>
  <sheetViews>
    <sheetView tabSelected="1" topLeftCell="A114" zoomScale="85" zoomScaleNormal="85" workbookViewId="0">
      <selection activeCell="L127" sqref="L127"/>
    </sheetView>
  </sheetViews>
  <sheetFormatPr defaultRowHeight="13.8" x14ac:dyDescent="0.25"/>
  <cols>
    <col min="1" max="1" width="23.33203125" style="1" customWidth="1"/>
    <col min="2" max="12" width="8.88671875" style="1"/>
    <col min="13" max="13" width="22.33203125" style="1" customWidth="1"/>
    <col min="14" max="16384" width="8.88671875" style="1"/>
  </cols>
  <sheetData>
    <row r="2" spans="1:33" x14ac:dyDescent="0.25">
      <c r="A2" s="2" t="s">
        <v>7</v>
      </c>
      <c r="B2" s="2"/>
      <c r="C2" s="2"/>
      <c r="D2" s="2"/>
      <c r="E2" s="2"/>
      <c r="L2" s="2"/>
      <c r="M2" s="2"/>
      <c r="N2" s="2"/>
      <c r="O2" s="2"/>
      <c r="P2" s="2"/>
      <c r="Q2" s="2"/>
      <c r="R2" s="2"/>
      <c r="S2" s="2"/>
    </row>
    <row r="3" spans="1:33" x14ac:dyDescent="0.25">
      <c r="A3" s="2"/>
      <c r="B3" s="2">
        <v>0</v>
      </c>
      <c r="C3" s="2">
        <v>0.48828125</v>
      </c>
      <c r="D3" s="2">
        <v>0.9765625</v>
      </c>
      <c r="E3" s="2">
        <v>1.953125</v>
      </c>
      <c r="L3" s="2">
        <v>3.90625</v>
      </c>
      <c r="M3" s="2">
        <v>7.8125</v>
      </c>
      <c r="N3" s="2">
        <v>15.625</v>
      </c>
      <c r="O3" s="2">
        <v>31.25</v>
      </c>
      <c r="P3" s="2">
        <v>62.5</v>
      </c>
      <c r="Q3" s="2">
        <v>125</v>
      </c>
      <c r="R3" s="2">
        <v>250</v>
      </c>
      <c r="S3" s="2">
        <v>500</v>
      </c>
    </row>
    <row r="4" spans="1:33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</row>
    <row r="5" spans="1:33" x14ac:dyDescent="0.25">
      <c r="A5" s="2" t="s">
        <v>1</v>
      </c>
      <c r="B5" s="1">
        <v>0.10400000000000001</v>
      </c>
      <c r="C5" s="1">
        <v>0.109</v>
      </c>
      <c r="D5" s="1">
        <v>9.7000000000000003E-2</v>
      </c>
      <c r="E5" s="1">
        <v>0.11799999999999999</v>
      </c>
      <c r="L5" s="1">
        <v>0.127</v>
      </c>
      <c r="M5" s="1">
        <v>0.159</v>
      </c>
      <c r="N5" s="1">
        <v>0.216</v>
      </c>
      <c r="O5" s="1">
        <v>0.33100000000000002</v>
      </c>
      <c r="P5" s="1">
        <v>0.55800000000000005</v>
      </c>
      <c r="Q5" s="1">
        <v>0.92700000000000005</v>
      </c>
      <c r="R5" s="1">
        <v>1.429</v>
      </c>
      <c r="S5" s="1">
        <v>2.1269999999999998</v>
      </c>
      <c r="V5" s="1">
        <v>0</v>
      </c>
      <c r="W5" s="1">
        <v>0.48828125</v>
      </c>
      <c r="X5" s="1">
        <v>0.9765625</v>
      </c>
      <c r="Y5" s="1">
        <v>1.953125</v>
      </c>
      <c r="Z5" s="1">
        <v>3.90625</v>
      </c>
      <c r="AA5" s="1">
        <v>7.8125</v>
      </c>
      <c r="AB5" s="1">
        <v>15.625</v>
      </c>
      <c r="AC5" s="1">
        <v>31.25</v>
      </c>
      <c r="AD5" s="1">
        <v>62.5</v>
      </c>
      <c r="AE5" s="1">
        <v>125</v>
      </c>
      <c r="AF5" s="1">
        <v>250</v>
      </c>
      <c r="AG5" s="1">
        <v>500</v>
      </c>
    </row>
    <row r="6" spans="1:33" x14ac:dyDescent="0.25">
      <c r="A6" s="2" t="s">
        <v>2</v>
      </c>
      <c r="B6" s="1">
        <v>0.10199999999999999</v>
      </c>
      <c r="C6" s="1">
        <v>0.109</v>
      </c>
      <c r="D6" s="1">
        <v>9.0999999999999998E-2</v>
      </c>
      <c r="E6" s="1">
        <v>0.107</v>
      </c>
      <c r="L6" s="1">
        <v>0.13700000000000001</v>
      </c>
      <c r="M6" s="1">
        <v>0.159</v>
      </c>
      <c r="N6" s="1">
        <v>0.215</v>
      </c>
      <c r="O6" s="1">
        <v>0.32700000000000001</v>
      </c>
      <c r="P6" s="1">
        <v>0.56399999999999995</v>
      </c>
      <c r="Q6" s="1">
        <v>0.90700000000000003</v>
      </c>
      <c r="R6" s="1">
        <v>1.419</v>
      </c>
      <c r="S6" s="1">
        <v>2.2490000000000001</v>
      </c>
      <c r="T6" s="2"/>
      <c r="U6" s="2"/>
      <c r="V6" s="2">
        <f>AVERAGE(B5:B6)</f>
        <v>0.10300000000000001</v>
      </c>
      <c r="W6" s="1">
        <f>AVERAGE(C5:C6)</f>
        <v>0.109</v>
      </c>
      <c r="X6" s="1">
        <f>AVERAGE(D5:D6)</f>
        <v>9.4E-2</v>
      </c>
      <c r="Y6" s="1">
        <f>AVERAGE(E5:E6)</f>
        <v>0.11249999999999999</v>
      </c>
      <c r="Z6" s="1">
        <f t="shared" ref="Z6:AG6" si="0">AVERAGE(L5:L6)</f>
        <v>0.13200000000000001</v>
      </c>
      <c r="AA6" s="1">
        <f t="shared" si="0"/>
        <v>0.159</v>
      </c>
      <c r="AB6" s="1">
        <f t="shared" si="0"/>
        <v>0.2155</v>
      </c>
      <c r="AC6" s="1">
        <f t="shared" si="0"/>
        <v>0.32900000000000001</v>
      </c>
      <c r="AD6" s="1">
        <f t="shared" si="0"/>
        <v>0.56099999999999994</v>
      </c>
      <c r="AE6" s="1">
        <f t="shared" si="0"/>
        <v>0.91700000000000004</v>
      </c>
      <c r="AF6" s="1">
        <f t="shared" si="0"/>
        <v>1.4239999999999999</v>
      </c>
      <c r="AG6" s="1">
        <f t="shared" si="0"/>
        <v>2.1879999999999997</v>
      </c>
    </row>
    <row r="7" spans="1:33" x14ac:dyDescent="0.25">
      <c r="A7" s="2" t="s">
        <v>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3" x14ac:dyDescent="0.25">
      <c r="A8" s="2" t="s">
        <v>4</v>
      </c>
    </row>
    <row r="9" spans="1:33" x14ac:dyDescent="0.25">
      <c r="A9" s="2" t="s">
        <v>5</v>
      </c>
    </row>
    <row r="10" spans="1:33" x14ac:dyDescent="0.25">
      <c r="A10" s="2" t="s">
        <v>6</v>
      </c>
    </row>
    <row r="11" spans="1:33" x14ac:dyDescent="0.25">
      <c r="A11" s="2" t="s">
        <v>11</v>
      </c>
    </row>
    <row r="12" spans="1:33" x14ac:dyDescent="0.25">
      <c r="A12" s="2" t="s">
        <v>12</v>
      </c>
    </row>
    <row r="16" spans="1:33" x14ac:dyDescent="0.25">
      <c r="G16" s="1" t="s">
        <v>66</v>
      </c>
    </row>
    <row r="17" spans="1:9" ht="16.2" x14ac:dyDescent="0.25">
      <c r="A17" s="1" t="s">
        <v>75</v>
      </c>
      <c r="B17" s="1">
        <v>1</v>
      </c>
      <c r="C17" s="1">
        <v>0.19400000000000001</v>
      </c>
      <c r="D17" s="1">
        <f t="shared" ref="D17:D54" si="1">(C17-0.1842)/0.0043</f>
        <v>2.2790697674418614</v>
      </c>
      <c r="E17" s="1">
        <v>2.2790697674418614</v>
      </c>
      <c r="G17" s="1">
        <v>0.1953</v>
      </c>
      <c r="H17" s="1">
        <f>(G17-0.1842)/0.0043</f>
        <v>2.581395348837209</v>
      </c>
      <c r="I17" s="1">
        <v>2.581395348837209</v>
      </c>
    </row>
    <row r="18" spans="1:9" x14ac:dyDescent="0.25">
      <c r="B18" s="1">
        <v>2</v>
      </c>
      <c r="C18" s="1">
        <v>0.1893</v>
      </c>
      <c r="D18" s="1">
        <f t="shared" si="1"/>
        <v>1.1860465116279055</v>
      </c>
      <c r="E18" s="1">
        <v>1.1860465116279055</v>
      </c>
      <c r="G18" s="1">
        <v>0.1988</v>
      </c>
      <c r="H18" s="1">
        <f t="shared" ref="H18:H81" si="2">(G18-0.1842)/0.0043</f>
        <v>3.3953488372093026</v>
      </c>
      <c r="I18" s="1">
        <v>3.3953488372093026</v>
      </c>
    </row>
    <row r="19" spans="1:9" x14ac:dyDescent="0.25">
      <c r="B19" s="1">
        <v>3</v>
      </c>
      <c r="C19" s="1">
        <v>0.185</v>
      </c>
      <c r="D19" s="1">
        <f t="shared" si="1"/>
        <v>0.18604651162790586</v>
      </c>
      <c r="E19" s="1">
        <v>0.18604651162790586</v>
      </c>
      <c r="G19" s="1">
        <v>0.19059999999999999</v>
      </c>
      <c r="H19" s="1">
        <f t="shared" si="2"/>
        <v>1.4883720930232534</v>
      </c>
      <c r="I19" s="1">
        <v>1.4883720930232534</v>
      </c>
    </row>
    <row r="20" spans="1:9" x14ac:dyDescent="0.25">
      <c r="B20" s="1">
        <v>4</v>
      </c>
      <c r="C20" s="1">
        <v>0.19</v>
      </c>
      <c r="D20" s="1">
        <f t="shared" si="1"/>
        <v>1.3488372093023255</v>
      </c>
      <c r="E20" s="1">
        <v>1.3488372093023255</v>
      </c>
      <c r="G20" s="1">
        <v>0.19189999999999999</v>
      </c>
      <c r="H20" s="1">
        <f t="shared" si="2"/>
        <v>1.7906976744186012</v>
      </c>
      <c r="I20" s="1">
        <v>1.7906976744186012</v>
      </c>
    </row>
    <row r="21" spans="1:9" x14ac:dyDescent="0.25">
      <c r="B21" s="1">
        <v>5</v>
      </c>
      <c r="C21" s="1">
        <v>0.19109999999999999</v>
      </c>
      <c r="D21" s="1">
        <f t="shared" si="1"/>
        <v>1.6046511627906952</v>
      </c>
      <c r="E21" s="1">
        <v>1.6046511627906952</v>
      </c>
      <c r="G21" s="1">
        <v>0.2039</v>
      </c>
      <c r="H21" s="1">
        <f t="shared" si="2"/>
        <v>4.5813953488372086</v>
      </c>
      <c r="I21" s="1">
        <v>4.5813953488372086</v>
      </c>
    </row>
    <row r="22" spans="1:9" x14ac:dyDescent="0.25">
      <c r="A22" s="1" t="s">
        <v>13</v>
      </c>
      <c r="B22" s="1">
        <v>1</v>
      </c>
      <c r="C22" s="1">
        <v>0.19450000000000001</v>
      </c>
      <c r="D22" s="1">
        <f t="shared" si="1"/>
        <v>2.395348837209303</v>
      </c>
      <c r="E22" s="1">
        <v>2.395348837209303</v>
      </c>
      <c r="G22" s="1">
        <v>0.19750000000000001</v>
      </c>
      <c r="H22" s="1">
        <f t="shared" si="2"/>
        <v>3.093023255813955</v>
      </c>
      <c r="I22" s="1">
        <v>3.093023255813955</v>
      </c>
    </row>
    <row r="23" spans="1:9" x14ac:dyDescent="0.25">
      <c r="B23" s="1">
        <v>2</v>
      </c>
      <c r="C23" s="1">
        <v>0.1958</v>
      </c>
      <c r="D23" s="1">
        <f t="shared" si="1"/>
        <v>2.6976744186046511</v>
      </c>
      <c r="E23" s="1">
        <v>2.6976744186046511</v>
      </c>
      <c r="G23" s="1">
        <v>0.1867</v>
      </c>
      <c r="H23" s="1">
        <f t="shared" si="2"/>
        <v>0.58139534883720978</v>
      </c>
      <c r="I23" s="1">
        <v>0.58139534883720978</v>
      </c>
    </row>
    <row r="24" spans="1:9" x14ac:dyDescent="0.25">
      <c r="B24" s="1">
        <v>3</v>
      </c>
      <c r="C24" s="1">
        <v>0.18759999999999999</v>
      </c>
      <c r="D24" s="1">
        <f t="shared" si="1"/>
        <v>0.7906976744186015</v>
      </c>
      <c r="E24" s="1">
        <v>0.7906976744186015</v>
      </c>
      <c r="G24" s="1">
        <v>0.18720000000000001</v>
      </c>
      <c r="H24" s="1">
        <f t="shared" si="2"/>
        <v>0.69767441860465174</v>
      </c>
      <c r="I24" s="1">
        <v>0.69767441860465174</v>
      </c>
    </row>
    <row r="25" spans="1:9" x14ac:dyDescent="0.25">
      <c r="B25" s="1">
        <v>4</v>
      </c>
      <c r="C25" s="1">
        <v>0.18590000000000001</v>
      </c>
      <c r="D25" s="1">
        <f t="shared" si="1"/>
        <v>0.39534883720930397</v>
      </c>
      <c r="E25" s="1">
        <v>0.39534883720930397</v>
      </c>
      <c r="G25" s="1">
        <v>0.19059999999999999</v>
      </c>
      <c r="H25" s="1">
        <f t="shared" si="2"/>
        <v>1.4883720930232534</v>
      </c>
      <c r="I25" s="1">
        <v>1.4883720930232534</v>
      </c>
    </row>
    <row r="26" spans="1:9" x14ac:dyDescent="0.25">
      <c r="B26" s="1">
        <v>5</v>
      </c>
      <c r="C26" s="1">
        <v>0.18679999999999999</v>
      </c>
      <c r="D26" s="1">
        <f t="shared" si="1"/>
        <v>0.60465116279069564</v>
      </c>
      <c r="E26" s="1">
        <v>0.60465116279069564</v>
      </c>
      <c r="G26" s="1">
        <v>0.19400000000000001</v>
      </c>
      <c r="H26" s="1">
        <f t="shared" si="2"/>
        <v>2.2790697674418614</v>
      </c>
      <c r="I26" s="1">
        <v>2.2790697674418614</v>
      </c>
    </row>
    <row r="27" spans="1:9" x14ac:dyDescent="0.25">
      <c r="A27" s="1" t="s">
        <v>14</v>
      </c>
      <c r="B27" s="1">
        <v>1</v>
      </c>
      <c r="C27" s="1">
        <v>0.68500000000000005</v>
      </c>
      <c r="D27" s="1">
        <f t="shared" si="1"/>
        <v>116.46511627906978</v>
      </c>
      <c r="E27" s="1">
        <f>D27*5</f>
        <v>582.32558139534888</v>
      </c>
      <c r="G27" s="1">
        <v>0.73099999999999998</v>
      </c>
      <c r="H27" s="1">
        <f t="shared" si="2"/>
        <v>127.16279069767441</v>
      </c>
      <c r="I27" s="1">
        <f>H27*5</f>
        <v>635.81395348837202</v>
      </c>
    </row>
    <row r="28" spans="1:9" x14ac:dyDescent="0.25">
      <c r="B28" s="1">
        <v>2</v>
      </c>
      <c r="C28" s="1">
        <v>0.72099999999999997</v>
      </c>
      <c r="D28" s="1">
        <f t="shared" si="1"/>
        <v>124.83720930232556</v>
      </c>
      <c r="E28" s="1">
        <f t="shared" ref="E28:E36" si="3">D28*5</f>
        <v>624.18604651162786</v>
      </c>
      <c r="G28" s="1">
        <v>0.72499999999999998</v>
      </c>
      <c r="H28" s="1">
        <f t="shared" si="2"/>
        <v>125.7674418604651</v>
      </c>
      <c r="I28" s="1">
        <f t="shared" ref="I28:I36" si="4">H28*5</f>
        <v>628.8372093023255</v>
      </c>
    </row>
    <row r="29" spans="1:9" x14ac:dyDescent="0.25">
      <c r="B29" s="1">
        <v>3</v>
      </c>
      <c r="C29" s="1">
        <v>0.74099999999999999</v>
      </c>
      <c r="D29" s="1">
        <f t="shared" si="1"/>
        <v>129.48837209302326</v>
      </c>
      <c r="E29" s="1">
        <f t="shared" si="3"/>
        <v>647.44186046511629</v>
      </c>
      <c r="G29" s="1">
        <v>0.72599999999999998</v>
      </c>
      <c r="H29" s="1">
        <f t="shared" si="2"/>
        <v>125.99999999999999</v>
      </c>
      <c r="I29" s="1">
        <f t="shared" si="4"/>
        <v>629.99999999999989</v>
      </c>
    </row>
    <row r="30" spans="1:9" x14ac:dyDescent="0.25">
      <c r="B30" s="1">
        <v>4</v>
      </c>
      <c r="C30" s="1">
        <v>0.85199999999999998</v>
      </c>
      <c r="D30" s="1">
        <f t="shared" si="1"/>
        <v>155.30232558139534</v>
      </c>
      <c r="E30" s="1">
        <f t="shared" si="3"/>
        <v>776.51162790697663</v>
      </c>
      <c r="G30" s="1">
        <v>0.71399999999999997</v>
      </c>
      <c r="H30" s="1">
        <f t="shared" si="2"/>
        <v>123.20930232558138</v>
      </c>
      <c r="I30" s="1">
        <f t="shared" si="4"/>
        <v>616.04651162790685</v>
      </c>
    </row>
    <row r="31" spans="1:9" x14ac:dyDescent="0.25">
      <c r="B31" s="1">
        <v>5</v>
      </c>
      <c r="C31" s="1">
        <v>0.69299999999999995</v>
      </c>
      <c r="D31" s="1">
        <f t="shared" si="1"/>
        <v>118.32558139534882</v>
      </c>
      <c r="E31" s="1">
        <f t="shared" si="3"/>
        <v>591.62790697674404</v>
      </c>
      <c r="G31" s="1">
        <v>0.70499999999999996</v>
      </c>
      <c r="H31" s="1">
        <f t="shared" si="2"/>
        <v>121.11627906976743</v>
      </c>
      <c r="I31" s="1">
        <f t="shared" si="4"/>
        <v>605.58139534883719</v>
      </c>
    </row>
    <row r="32" spans="1:9" x14ac:dyDescent="0.25">
      <c r="A32" s="1" t="s">
        <v>15</v>
      </c>
      <c r="B32" s="1">
        <v>1</v>
      </c>
      <c r="C32" s="1">
        <v>1.3520000000000001</v>
      </c>
      <c r="D32" s="1">
        <f t="shared" si="1"/>
        <v>271.58139534883725</v>
      </c>
      <c r="E32" s="1">
        <f t="shared" si="3"/>
        <v>1357.9069767441863</v>
      </c>
      <c r="G32" s="1">
        <v>1.3240000000000001</v>
      </c>
      <c r="H32" s="1">
        <f t="shared" si="2"/>
        <v>265.06976744186051</v>
      </c>
      <c r="I32" s="1">
        <f t="shared" si="4"/>
        <v>1325.3488372093025</v>
      </c>
    </row>
    <row r="33" spans="1:9" x14ac:dyDescent="0.25">
      <c r="B33" s="1">
        <v>2</v>
      </c>
      <c r="C33" s="1">
        <v>1.423</v>
      </c>
      <c r="D33" s="1">
        <f t="shared" si="1"/>
        <v>288.09302325581399</v>
      </c>
      <c r="E33" s="1">
        <f t="shared" si="3"/>
        <v>1440.4651162790699</v>
      </c>
      <c r="G33" s="1">
        <v>1.345</v>
      </c>
      <c r="H33" s="1">
        <f t="shared" si="2"/>
        <v>269.95348837209303</v>
      </c>
      <c r="I33" s="1">
        <f t="shared" si="4"/>
        <v>1349.7674418604652</v>
      </c>
    </row>
    <row r="34" spans="1:9" x14ac:dyDescent="0.25">
      <c r="B34" s="1">
        <v>3</v>
      </c>
      <c r="C34" s="1">
        <v>1.2629999999999999</v>
      </c>
      <c r="D34" s="1">
        <f t="shared" si="1"/>
        <v>250.88372093023256</v>
      </c>
      <c r="E34" s="1">
        <f t="shared" si="3"/>
        <v>1254.4186046511627</v>
      </c>
      <c r="G34" s="1">
        <v>1.4259999999999999</v>
      </c>
      <c r="H34" s="1">
        <f t="shared" si="2"/>
        <v>288.7906976744186</v>
      </c>
      <c r="I34" s="1">
        <f t="shared" si="4"/>
        <v>1443.953488372093</v>
      </c>
    </row>
    <row r="35" spans="1:9" x14ac:dyDescent="0.25">
      <c r="B35" s="1">
        <v>4</v>
      </c>
      <c r="C35" s="1">
        <v>1.4259999999999999</v>
      </c>
      <c r="D35" s="1">
        <f t="shared" si="1"/>
        <v>288.7906976744186</v>
      </c>
      <c r="E35" s="1">
        <f t="shared" si="3"/>
        <v>1443.953488372093</v>
      </c>
      <c r="G35" s="1">
        <v>1.4139999999999999</v>
      </c>
      <c r="H35" s="1">
        <f t="shared" si="2"/>
        <v>286</v>
      </c>
      <c r="I35" s="1">
        <f t="shared" si="4"/>
        <v>1430</v>
      </c>
    </row>
    <row r="36" spans="1:9" x14ac:dyDescent="0.25">
      <c r="B36" s="1">
        <v>5</v>
      </c>
      <c r="C36" s="1">
        <v>1.3560000000000001</v>
      </c>
      <c r="D36" s="1">
        <f t="shared" si="1"/>
        <v>272.5116279069768</v>
      </c>
      <c r="E36" s="1">
        <f t="shared" si="3"/>
        <v>1362.558139534884</v>
      </c>
      <c r="G36" s="1">
        <v>1.403</v>
      </c>
      <c r="H36" s="1">
        <f t="shared" si="2"/>
        <v>283.44186046511629</v>
      </c>
      <c r="I36" s="1">
        <f t="shared" si="4"/>
        <v>1417.2093023255816</v>
      </c>
    </row>
    <row r="38" spans="1:9" ht="16.2" x14ac:dyDescent="0.25">
      <c r="A38" s="1" t="s">
        <v>76</v>
      </c>
      <c r="B38" s="1">
        <v>1</v>
      </c>
      <c r="C38" s="1">
        <v>0.19969999999999999</v>
      </c>
      <c r="D38" s="1">
        <f t="shared" si="1"/>
        <v>3.6046511627906943</v>
      </c>
      <c r="E38" s="1">
        <v>3.6046511627906943</v>
      </c>
      <c r="G38" s="1">
        <v>0.19919999999999999</v>
      </c>
      <c r="H38" s="1">
        <f t="shared" si="2"/>
        <v>3.4883720930232522</v>
      </c>
      <c r="I38" s="1">
        <v>3.4883720930232522</v>
      </c>
    </row>
    <row r="39" spans="1:9" x14ac:dyDescent="0.25">
      <c r="B39" s="1">
        <v>2</v>
      </c>
      <c r="C39" s="1">
        <v>0.20649999999999999</v>
      </c>
      <c r="D39" s="1">
        <f t="shared" si="1"/>
        <v>5.1860465116279038</v>
      </c>
      <c r="E39" s="1">
        <v>5.1860465116279038</v>
      </c>
      <c r="G39" s="1">
        <v>0.19450000000000001</v>
      </c>
      <c r="H39" s="1">
        <f t="shared" si="2"/>
        <v>2.395348837209303</v>
      </c>
      <c r="I39" s="1">
        <v>2.395348837209303</v>
      </c>
    </row>
    <row r="40" spans="1:9" x14ac:dyDescent="0.25">
      <c r="B40" s="1">
        <v>3</v>
      </c>
      <c r="C40" s="1">
        <v>0.20180000000000001</v>
      </c>
      <c r="D40" s="1">
        <f t="shared" si="1"/>
        <v>4.0930232558139545</v>
      </c>
      <c r="E40" s="1">
        <v>4.0930232558139545</v>
      </c>
      <c r="G40" s="1">
        <v>0.191</v>
      </c>
      <c r="H40" s="1">
        <f t="shared" si="2"/>
        <v>1.5813953488372094</v>
      </c>
      <c r="I40" s="1">
        <v>1.5813953488372094</v>
      </c>
    </row>
    <row r="41" spans="1:9" x14ac:dyDescent="0.25">
      <c r="B41" s="1">
        <v>4</v>
      </c>
      <c r="C41" s="1">
        <v>0.19409999999999999</v>
      </c>
      <c r="D41" s="1">
        <f t="shared" si="1"/>
        <v>2.3023255813953472</v>
      </c>
      <c r="E41" s="1">
        <v>2.3023255813953472</v>
      </c>
      <c r="G41" s="1">
        <v>0.20649999999999999</v>
      </c>
      <c r="H41" s="1">
        <f t="shared" si="2"/>
        <v>5.1860465116279038</v>
      </c>
      <c r="I41" s="1">
        <v>5.1860465116279038</v>
      </c>
    </row>
    <row r="42" spans="1:9" x14ac:dyDescent="0.25">
      <c r="B42" s="1">
        <v>5</v>
      </c>
      <c r="C42" s="1">
        <v>0.19189999999999999</v>
      </c>
      <c r="D42" s="1">
        <f t="shared" si="1"/>
        <v>1.7906976744186012</v>
      </c>
      <c r="E42" s="1">
        <v>1.7906976744186012</v>
      </c>
      <c r="G42" s="1">
        <v>0.1988</v>
      </c>
      <c r="H42" s="1">
        <f t="shared" si="2"/>
        <v>3.3953488372093026</v>
      </c>
      <c r="I42" s="1">
        <v>3.3953488372093026</v>
      </c>
    </row>
    <row r="43" spans="1:9" x14ac:dyDescent="0.25">
      <c r="A43" s="1" t="s">
        <v>16</v>
      </c>
      <c r="B43" s="1">
        <v>1</v>
      </c>
      <c r="C43" s="1">
        <v>0.1988</v>
      </c>
      <c r="D43" s="1">
        <f t="shared" si="1"/>
        <v>3.3953488372093026</v>
      </c>
      <c r="E43" s="1">
        <v>3.3953488372093026</v>
      </c>
      <c r="G43" s="1">
        <v>0.20050000000000001</v>
      </c>
      <c r="H43" s="1">
        <f t="shared" si="2"/>
        <v>3.7906976744186069</v>
      </c>
      <c r="I43" s="1">
        <v>3.7906976744186069</v>
      </c>
    </row>
    <row r="44" spans="1:9" x14ac:dyDescent="0.25">
      <c r="B44" s="1">
        <v>2</v>
      </c>
      <c r="C44" s="1">
        <v>0.1958</v>
      </c>
      <c r="D44" s="1">
        <f t="shared" si="1"/>
        <v>2.6976744186046511</v>
      </c>
      <c r="E44" s="1">
        <v>2.6976744186046511</v>
      </c>
      <c r="G44" s="1">
        <v>0.1867</v>
      </c>
      <c r="H44" s="1">
        <f t="shared" si="2"/>
        <v>0.58139534883720978</v>
      </c>
      <c r="I44" s="1">
        <v>0.58139534883720978</v>
      </c>
    </row>
    <row r="45" spans="1:9" x14ac:dyDescent="0.25">
      <c r="B45" s="1">
        <v>3</v>
      </c>
      <c r="C45" s="1">
        <v>0.19109999999999999</v>
      </c>
      <c r="D45" s="1">
        <f t="shared" si="1"/>
        <v>1.6046511627906952</v>
      </c>
      <c r="E45" s="1">
        <v>1.6046511627906952</v>
      </c>
      <c r="G45" s="1">
        <v>0.18629999999999999</v>
      </c>
      <c r="H45" s="1">
        <f t="shared" si="2"/>
        <v>0.48837209302325368</v>
      </c>
      <c r="I45" s="1">
        <v>0.48837209302325368</v>
      </c>
    </row>
    <row r="46" spans="1:9" x14ac:dyDescent="0.25">
      <c r="B46" s="1">
        <v>4</v>
      </c>
      <c r="C46" s="1">
        <v>0.1958</v>
      </c>
      <c r="D46" s="1">
        <f t="shared" si="1"/>
        <v>2.6976744186046511</v>
      </c>
      <c r="E46" s="1">
        <v>2.6976744186046511</v>
      </c>
      <c r="G46" s="1">
        <v>0.2001</v>
      </c>
      <c r="H46" s="1">
        <f t="shared" si="2"/>
        <v>3.6976744186046506</v>
      </c>
      <c r="I46" s="1">
        <v>3.6976744186046506</v>
      </c>
    </row>
    <row r="47" spans="1:9" x14ac:dyDescent="0.25">
      <c r="B47" s="1">
        <v>5</v>
      </c>
      <c r="C47" s="1">
        <v>0.19539999999999999</v>
      </c>
      <c r="D47" s="1">
        <f t="shared" si="1"/>
        <v>2.6046511627906948</v>
      </c>
      <c r="E47" s="1">
        <v>2.6046511627906948</v>
      </c>
      <c r="G47" s="1">
        <v>0.1988</v>
      </c>
      <c r="H47" s="1">
        <f t="shared" si="2"/>
        <v>3.3953488372093026</v>
      </c>
      <c r="I47" s="1">
        <v>3.3953488372093026</v>
      </c>
    </row>
    <row r="48" spans="1:9" x14ac:dyDescent="0.25">
      <c r="A48" s="1" t="s">
        <v>17</v>
      </c>
      <c r="B48" s="1">
        <v>1</v>
      </c>
      <c r="C48" s="1">
        <v>0.65800000000000003</v>
      </c>
      <c r="D48" s="1">
        <f t="shared" si="1"/>
        <v>110.18604651162791</v>
      </c>
      <c r="E48" s="1">
        <f>D48*5</f>
        <v>550.93023255813955</v>
      </c>
      <c r="G48" s="1">
        <v>0.70499999999999996</v>
      </c>
      <c r="H48" s="1">
        <f t="shared" si="2"/>
        <v>121.11627906976743</v>
      </c>
      <c r="I48" s="1">
        <f>H48*5</f>
        <v>605.58139534883719</v>
      </c>
    </row>
    <row r="49" spans="1:9" x14ac:dyDescent="0.25">
      <c r="B49" s="1">
        <v>2</v>
      </c>
      <c r="C49" s="1">
        <v>0.71199999999999997</v>
      </c>
      <c r="D49" s="1">
        <f t="shared" si="1"/>
        <v>122.74418604651162</v>
      </c>
      <c r="E49" s="1">
        <f t="shared" ref="E49:E57" si="5">D49*5</f>
        <v>613.72093023255809</v>
      </c>
      <c r="G49" s="1">
        <v>0.68400000000000005</v>
      </c>
      <c r="H49" s="1">
        <f t="shared" si="2"/>
        <v>116.23255813953489</v>
      </c>
      <c r="I49" s="1">
        <f t="shared" ref="I49:I57" si="6">H49*5</f>
        <v>581.16279069767438</v>
      </c>
    </row>
    <row r="50" spans="1:9" x14ac:dyDescent="0.25">
      <c r="B50" s="1">
        <v>3</v>
      </c>
      <c r="C50" s="1">
        <v>0.82299999999999995</v>
      </c>
      <c r="D50" s="1">
        <f t="shared" si="1"/>
        <v>148.55813953488371</v>
      </c>
      <c r="E50" s="1">
        <f t="shared" si="5"/>
        <v>742.79069767441854</v>
      </c>
      <c r="G50" s="1">
        <v>0.69399999999999995</v>
      </c>
      <c r="H50" s="1">
        <f t="shared" si="2"/>
        <v>118.55813953488371</v>
      </c>
      <c r="I50" s="1">
        <f t="shared" si="6"/>
        <v>592.79069767441854</v>
      </c>
    </row>
    <row r="51" spans="1:9" x14ac:dyDescent="0.25">
      <c r="B51" s="1">
        <v>4</v>
      </c>
      <c r="C51" s="1">
        <v>0.81</v>
      </c>
      <c r="D51" s="1">
        <f t="shared" si="1"/>
        <v>145.53488372093022</v>
      </c>
      <c r="E51" s="1">
        <f t="shared" si="5"/>
        <v>727.67441860465112</v>
      </c>
      <c r="G51" s="1">
        <v>0.70399999999999996</v>
      </c>
      <c r="H51" s="1">
        <f t="shared" si="2"/>
        <v>120.88372093023254</v>
      </c>
      <c r="I51" s="1">
        <f t="shared" si="6"/>
        <v>604.4186046511627</v>
      </c>
    </row>
    <row r="52" spans="1:9" x14ac:dyDescent="0.25">
      <c r="B52" s="1">
        <v>5</v>
      </c>
      <c r="C52" s="1">
        <v>0.72599999999999998</v>
      </c>
      <c r="D52" s="1">
        <f t="shared" si="1"/>
        <v>125.99999999999999</v>
      </c>
      <c r="E52" s="1">
        <f t="shared" si="5"/>
        <v>629.99999999999989</v>
      </c>
      <c r="G52" s="1">
        <v>0.71199999999999997</v>
      </c>
      <c r="H52" s="1">
        <f t="shared" si="2"/>
        <v>122.74418604651162</v>
      </c>
      <c r="I52" s="1">
        <f t="shared" si="6"/>
        <v>613.72093023255809</v>
      </c>
    </row>
    <row r="53" spans="1:9" x14ac:dyDescent="0.25">
      <c r="A53" s="1" t="s">
        <v>18</v>
      </c>
      <c r="B53" s="1">
        <v>1</v>
      </c>
      <c r="C53" s="1">
        <v>1.427</v>
      </c>
      <c r="D53" s="1">
        <f t="shared" si="1"/>
        <v>289.02325581395354</v>
      </c>
      <c r="E53" s="1">
        <f t="shared" si="5"/>
        <v>1445.1162790697676</v>
      </c>
      <c r="G53" s="1">
        <v>1.423</v>
      </c>
      <c r="H53" s="1">
        <f t="shared" si="2"/>
        <v>288.09302325581399</v>
      </c>
      <c r="I53" s="1">
        <f t="shared" si="6"/>
        <v>1440.4651162790699</v>
      </c>
    </row>
    <row r="54" spans="1:9" x14ac:dyDescent="0.25">
      <c r="B54" s="1">
        <v>2</v>
      </c>
      <c r="C54" s="1">
        <v>1.349</v>
      </c>
      <c r="D54" s="1">
        <f t="shared" si="1"/>
        <v>270.88372093023258</v>
      </c>
      <c r="E54" s="1">
        <f t="shared" si="5"/>
        <v>1354.4186046511629</v>
      </c>
      <c r="G54" s="1">
        <v>1.3680000000000001</v>
      </c>
      <c r="H54" s="1">
        <f t="shared" si="2"/>
        <v>275.30232558139539</v>
      </c>
      <c r="I54" s="1">
        <f t="shared" si="6"/>
        <v>1376.5116279069771</v>
      </c>
    </row>
    <row r="55" spans="1:9" x14ac:dyDescent="0.25">
      <c r="B55" s="1">
        <v>3</v>
      </c>
      <c r="C55" s="1">
        <v>1.405</v>
      </c>
      <c r="D55" s="1">
        <f t="shared" ref="D55:D118" si="7">(C55-0.1842)/0.0043</f>
        <v>283.90697674418607</v>
      </c>
      <c r="E55" s="1">
        <f t="shared" si="5"/>
        <v>1419.5348837209303</v>
      </c>
      <c r="G55" s="1">
        <v>1.407</v>
      </c>
      <c r="H55" s="1">
        <f t="shared" si="2"/>
        <v>284.37209302325584</v>
      </c>
      <c r="I55" s="1">
        <f t="shared" si="6"/>
        <v>1421.8604651162791</v>
      </c>
    </row>
    <row r="56" spans="1:9" x14ac:dyDescent="0.25">
      <c r="B56" s="1">
        <v>4</v>
      </c>
      <c r="C56" s="1">
        <v>1.369</v>
      </c>
      <c r="D56" s="1">
        <f t="shared" si="7"/>
        <v>275.53488372093022</v>
      </c>
      <c r="E56" s="1">
        <f t="shared" si="5"/>
        <v>1377.6744186046512</v>
      </c>
      <c r="G56" s="1">
        <v>1.411</v>
      </c>
      <c r="H56" s="1">
        <f t="shared" si="2"/>
        <v>285.30232558139539</v>
      </c>
      <c r="I56" s="1">
        <f t="shared" si="6"/>
        <v>1426.5116279069771</v>
      </c>
    </row>
    <row r="57" spans="1:9" x14ac:dyDescent="0.25">
      <c r="B57" s="1">
        <v>5</v>
      </c>
      <c r="C57" s="1">
        <v>1.4259999999999999</v>
      </c>
      <c r="D57" s="1">
        <f t="shared" si="7"/>
        <v>288.7906976744186</v>
      </c>
      <c r="E57" s="1">
        <f t="shared" si="5"/>
        <v>1443.953488372093</v>
      </c>
      <c r="G57" s="1">
        <v>1.3779999999999999</v>
      </c>
      <c r="H57" s="1">
        <f t="shared" si="2"/>
        <v>277.62790697674416</v>
      </c>
      <c r="I57" s="1">
        <f t="shared" si="6"/>
        <v>1388.1395348837209</v>
      </c>
    </row>
    <row r="59" spans="1:9" x14ac:dyDescent="0.25">
      <c r="A59" s="1" t="s">
        <v>71</v>
      </c>
      <c r="B59" s="1">
        <v>1</v>
      </c>
      <c r="C59" s="1">
        <v>0.188</v>
      </c>
      <c r="D59" s="1">
        <f t="shared" si="7"/>
        <v>0.8837209302325576</v>
      </c>
      <c r="E59" s="1">
        <v>0.8837209302325576</v>
      </c>
    </row>
    <row r="60" spans="1:9" x14ac:dyDescent="0.25">
      <c r="B60" s="1">
        <v>2</v>
      </c>
      <c r="C60" s="1">
        <v>0.19059999999999999</v>
      </c>
      <c r="D60" s="1">
        <f t="shared" si="7"/>
        <v>1.4883720930232534</v>
      </c>
      <c r="E60" s="1">
        <v>1.4883720930232534</v>
      </c>
    </row>
    <row r="61" spans="1:9" x14ac:dyDescent="0.25">
      <c r="B61" s="1">
        <v>3</v>
      </c>
      <c r="C61" s="1">
        <v>0.191</v>
      </c>
      <c r="D61" s="1">
        <f t="shared" si="7"/>
        <v>1.5813953488372094</v>
      </c>
      <c r="E61" s="1">
        <v>1.5813953488372094</v>
      </c>
    </row>
    <row r="62" spans="1:9" x14ac:dyDescent="0.25">
      <c r="B62" s="1">
        <v>4</v>
      </c>
      <c r="C62" s="1">
        <v>0.19919999999999999</v>
      </c>
      <c r="D62" s="1">
        <f t="shared" si="7"/>
        <v>3.4883720930232522</v>
      </c>
      <c r="E62" s="1">
        <v>3.4883720930232522</v>
      </c>
    </row>
    <row r="63" spans="1:9" x14ac:dyDescent="0.25">
      <c r="B63" s="1">
        <v>5</v>
      </c>
      <c r="C63" s="1">
        <v>0.19450000000000001</v>
      </c>
      <c r="D63" s="1">
        <f t="shared" si="7"/>
        <v>2.395348837209303</v>
      </c>
      <c r="E63" s="1">
        <v>2.395348837209303</v>
      </c>
    </row>
    <row r="64" spans="1:9" x14ac:dyDescent="0.25">
      <c r="A64" s="1" t="s">
        <v>72</v>
      </c>
      <c r="B64" s="1">
        <v>1</v>
      </c>
      <c r="C64" s="1">
        <v>0.1958</v>
      </c>
      <c r="D64" s="1">
        <f t="shared" si="7"/>
        <v>2.6976744186046511</v>
      </c>
      <c r="E64" s="1">
        <v>2.6976744186046511</v>
      </c>
    </row>
    <row r="65" spans="1:9" x14ac:dyDescent="0.25">
      <c r="B65" s="1">
        <v>2</v>
      </c>
      <c r="C65" s="1">
        <v>0.19320000000000001</v>
      </c>
      <c r="D65" s="1">
        <f t="shared" si="7"/>
        <v>2.0930232558139554</v>
      </c>
      <c r="E65" s="1">
        <v>2.0930232558139554</v>
      </c>
    </row>
    <row r="66" spans="1:9" x14ac:dyDescent="0.25">
      <c r="B66" s="1">
        <v>3</v>
      </c>
      <c r="C66" s="1">
        <v>0.1988</v>
      </c>
      <c r="D66" s="1">
        <f t="shared" si="7"/>
        <v>3.3953488372093026</v>
      </c>
      <c r="E66" s="1">
        <v>3.3953488372093026</v>
      </c>
    </row>
    <row r="67" spans="1:9" x14ac:dyDescent="0.25">
      <c r="B67" s="1">
        <v>4</v>
      </c>
      <c r="C67" s="1">
        <v>0.2039</v>
      </c>
      <c r="D67" s="1">
        <f t="shared" si="7"/>
        <v>4.5813953488372086</v>
      </c>
      <c r="E67" s="1">
        <v>4.5813953488372086</v>
      </c>
    </row>
    <row r="68" spans="1:9" x14ac:dyDescent="0.25">
      <c r="B68" s="1">
        <v>5</v>
      </c>
      <c r="C68" s="1">
        <v>0.19359999999999999</v>
      </c>
      <c r="D68" s="1">
        <f t="shared" si="7"/>
        <v>2.1860465116279051</v>
      </c>
      <c r="E68" s="1">
        <v>2.1860465116279051</v>
      </c>
    </row>
    <row r="69" spans="1:9" x14ac:dyDescent="0.25">
      <c r="A69" s="1" t="s">
        <v>73</v>
      </c>
      <c r="B69" s="1">
        <v>1</v>
      </c>
      <c r="C69" s="1">
        <v>0.65700000000000003</v>
      </c>
      <c r="D69" s="1">
        <f t="shared" si="7"/>
        <v>109.95348837209302</v>
      </c>
      <c r="E69" s="1">
        <f>D69*5</f>
        <v>549.76744186046506</v>
      </c>
    </row>
    <row r="70" spans="1:9" x14ac:dyDescent="0.25">
      <c r="B70" s="1">
        <v>2</v>
      </c>
      <c r="C70" s="1">
        <v>0.52300000000000002</v>
      </c>
      <c r="D70" s="1">
        <f t="shared" si="7"/>
        <v>78.790697674418595</v>
      </c>
      <c r="E70" s="1">
        <f t="shared" ref="E70:E78" si="8">D70*5</f>
        <v>393.95348837209298</v>
      </c>
    </row>
    <row r="71" spans="1:9" x14ac:dyDescent="0.25">
      <c r="B71" s="1">
        <v>3</v>
      </c>
      <c r="C71" s="1">
        <v>0.45800000000000002</v>
      </c>
      <c r="D71" s="1">
        <f t="shared" si="7"/>
        <v>63.674418604651173</v>
      </c>
      <c r="E71" s="1">
        <f t="shared" si="8"/>
        <v>318.37209302325584</v>
      </c>
    </row>
    <row r="72" spans="1:9" x14ac:dyDescent="0.25">
      <c r="B72" s="1">
        <v>4</v>
      </c>
      <c r="C72" s="1">
        <v>0.53800000000000003</v>
      </c>
      <c r="D72" s="1">
        <f t="shared" si="7"/>
        <v>82.279069767441868</v>
      </c>
      <c r="E72" s="1">
        <f t="shared" si="8"/>
        <v>411.39534883720933</v>
      </c>
    </row>
    <row r="73" spans="1:9" x14ac:dyDescent="0.25">
      <c r="B73" s="1">
        <v>5</v>
      </c>
      <c r="C73" s="1">
        <v>0.621</v>
      </c>
      <c r="D73" s="1">
        <f t="shared" si="7"/>
        <v>101.58139534883721</v>
      </c>
      <c r="E73" s="1">
        <f t="shared" si="8"/>
        <v>507.90697674418601</v>
      </c>
    </row>
    <row r="74" spans="1:9" x14ac:dyDescent="0.25">
      <c r="A74" s="1" t="s">
        <v>74</v>
      </c>
      <c r="B74" s="1">
        <v>1</v>
      </c>
      <c r="C74" s="1">
        <v>1.2130000000000001</v>
      </c>
      <c r="D74" s="1">
        <f t="shared" si="7"/>
        <v>239.2558139534884</v>
      </c>
      <c r="E74" s="1">
        <f t="shared" si="8"/>
        <v>1196.279069767442</v>
      </c>
    </row>
    <row r="75" spans="1:9" x14ac:dyDescent="0.25">
      <c r="B75" s="1">
        <v>2</v>
      </c>
      <c r="C75" s="1">
        <v>1.105</v>
      </c>
      <c r="D75" s="1">
        <f t="shared" si="7"/>
        <v>214.13953488372093</v>
      </c>
      <c r="E75" s="1">
        <f t="shared" si="8"/>
        <v>1070.6976744186047</v>
      </c>
    </row>
    <row r="76" spans="1:9" x14ac:dyDescent="0.25">
      <c r="B76" s="1">
        <v>3</v>
      </c>
      <c r="C76" s="1">
        <v>1.121</v>
      </c>
      <c r="D76" s="1">
        <f t="shared" si="7"/>
        <v>217.86046511627907</v>
      </c>
      <c r="E76" s="1">
        <f t="shared" si="8"/>
        <v>1089.3023255813953</v>
      </c>
    </row>
    <row r="77" spans="1:9" x14ac:dyDescent="0.25">
      <c r="B77" s="1">
        <v>4</v>
      </c>
      <c r="C77" s="1">
        <v>1.1160000000000001</v>
      </c>
      <c r="D77" s="1">
        <f t="shared" si="7"/>
        <v>216.69767441860466</v>
      </c>
      <c r="E77" s="1">
        <f t="shared" si="8"/>
        <v>1083.4883720930234</v>
      </c>
    </row>
    <row r="78" spans="1:9" x14ac:dyDescent="0.25">
      <c r="B78" s="1">
        <v>5</v>
      </c>
      <c r="C78" s="1">
        <v>1.1339999999999999</v>
      </c>
      <c r="D78" s="1">
        <f t="shared" si="7"/>
        <v>220.88372093023253</v>
      </c>
      <c r="E78" s="1">
        <f t="shared" si="8"/>
        <v>1104.4186046511627</v>
      </c>
    </row>
    <row r="80" spans="1:9" x14ac:dyDescent="0.25">
      <c r="A80" s="1" t="s">
        <v>19</v>
      </c>
      <c r="B80" s="1">
        <v>1</v>
      </c>
      <c r="C80" s="1">
        <v>0.1953</v>
      </c>
      <c r="D80" s="1">
        <f t="shared" si="7"/>
        <v>2.581395348837209</v>
      </c>
      <c r="E80" s="1">
        <v>2.581395348837209</v>
      </c>
      <c r="G80" s="1">
        <v>0.19489999999999999</v>
      </c>
      <c r="H80" s="1">
        <f t="shared" si="2"/>
        <v>2.4883720930232527</v>
      </c>
      <c r="I80" s="1">
        <v>2.4883720930232527</v>
      </c>
    </row>
    <row r="81" spans="1:9" x14ac:dyDescent="0.25">
      <c r="B81" s="1">
        <v>2</v>
      </c>
      <c r="C81" s="1">
        <v>0.19450000000000001</v>
      </c>
      <c r="D81" s="1">
        <f t="shared" si="7"/>
        <v>2.395348837209303</v>
      </c>
      <c r="E81" s="1">
        <v>2.395348837209303</v>
      </c>
      <c r="G81" s="1">
        <v>0.19750000000000001</v>
      </c>
      <c r="H81" s="1">
        <f t="shared" si="2"/>
        <v>3.093023255813955</v>
      </c>
      <c r="I81" s="1">
        <v>3.093023255813955</v>
      </c>
    </row>
    <row r="82" spans="1:9" x14ac:dyDescent="0.25">
      <c r="B82" s="1">
        <v>3</v>
      </c>
      <c r="C82" s="1">
        <v>0.19620000000000001</v>
      </c>
      <c r="D82" s="1">
        <f t="shared" si="7"/>
        <v>2.7906976744186069</v>
      </c>
      <c r="E82" s="1">
        <v>2.7906976744186069</v>
      </c>
      <c r="G82" s="1">
        <v>0.2014</v>
      </c>
      <c r="H82" s="1">
        <f t="shared" ref="H82:H141" si="9">(G82-0.1842)/0.0043</f>
        <v>3.9999999999999982</v>
      </c>
      <c r="I82" s="1">
        <v>3.9999999999999982</v>
      </c>
    </row>
    <row r="83" spans="1:9" x14ac:dyDescent="0.25">
      <c r="B83" s="1">
        <v>4</v>
      </c>
      <c r="C83" s="1">
        <v>0.1988</v>
      </c>
      <c r="D83" s="1">
        <f t="shared" si="7"/>
        <v>3.3953488372093026</v>
      </c>
      <c r="E83" s="1">
        <v>3.3953488372093026</v>
      </c>
      <c r="G83" s="1">
        <v>0.1867</v>
      </c>
      <c r="H83" s="1">
        <f t="shared" si="9"/>
        <v>0.58139534883720978</v>
      </c>
      <c r="I83" s="1">
        <v>0.58139534883720978</v>
      </c>
    </row>
    <row r="84" spans="1:9" x14ac:dyDescent="0.25">
      <c r="B84" s="1">
        <v>5</v>
      </c>
      <c r="C84" s="1">
        <v>0.20050000000000001</v>
      </c>
      <c r="D84" s="1">
        <f t="shared" si="7"/>
        <v>3.7906976744186069</v>
      </c>
      <c r="E84" s="1">
        <v>3.7906976744186069</v>
      </c>
      <c r="G84" s="1">
        <v>0.18590000000000001</v>
      </c>
      <c r="H84" s="1">
        <f t="shared" si="9"/>
        <v>0.39534883720930397</v>
      </c>
      <c r="I84" s="1">
        <v>0.39534883720930397</v>
      </c>
    </row>
    <row r="85" spans="1:9" x14ac:dyDescent="0.25">
      <c r="A85" s="1" t="s">
        <v>20</v>
      </c>
      <c r="B85" s="1">
        <v>1</v>
      </c>
      <c r="C85" s="1">
        <v>0.20219999999999999</v>
      </c>
      <c r="D85" s="1">
        <f t="shared" si="7"/>
        <v>4.1860465116279046</v>
      </c>
      <c r="E85" s="1">
        <v>4.1860465116279046</v>
      </c>
      <c r="G85" s="1">
        <v>0.19059999999999999</v>
      </c>
      <c r="H85" s="1">
        <f t="shared" si="9"/>
        <v>1.4883720930232534</v>
      </c>
      <c r="I85" s="1">
        <v>1.4883720930232534</v>
      </c>
    </row>
    <row r="86" spans="1:9" x14ac:dyDescent="0.25">
      <c r="B86" s="1">
        <v>2</v>
      </c>
      <c r="C86" s="1">
        <v>0.19189999999999999</v>
      </c>
      <c r="D86" s="1">
        <f t="shared" si="7"/>
        <v>1.7906976744186012</v>
      </c>
      <c r="E86" s="1">
        <v>1.7906976744186012</v>
      </c>
      <c r="G86" s="1">
        <v>0.19020000000000001</v>
      </c>
      <c r="H86" s="1">
        <f t="shared" si="9"/>
        <v>1.3953488372093035</v>
      </c>
      <c r="I86" s="1">
        <v>1.3953488372093035</v>
      </c>
    </row>
    <row r="87" spans="1:9" x14ac:dyDescent="0.25">
      <c r="B87" s="1">
        <v>3</v>
      </c>
      <c r="C87" s="1">
        <v>0.1898</v>
      </c>
      <c r="D87" s="1">
        <f t="shared" si="7"/>
        <v>1.3023255813953474</v>
      </c>
      <c r="E87" s="1">
        <v>1.3023255813953474</v>
      </c>
      <c r="G87" s="1">
        <v>0.19539999999999999</v>
      </c>
      <c r="H87" s="1">
        <f t="shared" si="9"/>
        <v>2.6046511627906948</v>
      </c>
      <c r="I87" s="1">
        <v>2.6046511627906948</v>
      </c>
    </row>
    <row r="88" spans="1:9" x14ac:dyDescent="0.25">
      <c r="B88" s="1">
        <v>4</v>
      </c>
      <c r="C88" s="1">
        <v>0.19020000000000001</v>
      </c>
      <c r="D88" s="1">
        <f t="shared" si="7"/>
        <v>1.3953488372093035</v>
      </c>
      <c r="E88" s="1">
        <v>1.3953488372093035</v>
      </c>
      <c r="G88" s="1">
        <v>0.1988</v>
      </c>
      <c r="H88" s="1">
        <f t="shared" si="9"/>
        <v>3.3953488372093026</v>
      </c>
      <c r="I88" s="1">
        <v>3.3953488372093026</v>
      </c>
    </row>
    <row r="89" spans="1:9" x14ac:dyDescent="0.25">
      <c r="B89" s="1">
        <v>5</v>
      </c>
      <c r="C89" s="1">
        <v>0.18759999999999999</v>
      </c>
      <c r="D89" s="1">
        <f t="shared" si="7"/>
        <v>0.7906976744186015</v>
      </c>
      <c r="E89" s="1">
        <v>0.7906976744186015</v>
      </c>
      <c r="G89" s="1">
        <v>0.1988</v>
      </c>
      <c r="H89" s="1">
        <f t="shared" si="9"/>
        <v>3.3953488372093026</v>
      </c>
      <c r="I89" s="1">
        <v>3.3953488372093026</v>
      </c>
    </row>
    <row r="90" spans="1:9" x14ac:dyDescent="0.25">
      <c r="A90" s="1" t="s">
        <v>21</v>
      </c>
      <c r="B90" s="1">
        <v>1</v>
      </c>
      <c r="C90" s="1">
        <v>0.69799999999999995</v>
      </c>
      <c r="D90" s="1">
        <f t="shared" si="7"/>
        <v>119.48837209302324</v>
      </c>
      <c r="E90" s="1">
        <f>D90*5</f>
        <v>597.44186046511618</v>
      </c>
      <c r="G90" s="1">
        <v>0.745</v>
      </c>
      <c r="H90" s="1">
        <f t="shared" si="9"/>
        <v>130.41860465116278</v>
      </c>
      <c r="I90" s="1">
        <f>H90*5</f>
        <v>652.09302325581393</v>
      </c>
    </row>
    <row r="91" spans="1:9" x14ac:dyDescent="0.25">
      <c r="B91" s="1">
        <v>2</v>
      </c>
      <c r="C91" s="1">
        <v>0.71199999999999997</v>
      </c>
      <c r="D91" s="1">
        <f t="shared" si="7"/>
        <v>122.74418604651162</v>
      </c>
      <c r="E91" s="1">
        <f t="shared" ref="E91:E99" si="10">D91*5</f>
        <v>613.72093023255809</v>
      </c>
      <c r="G91" s="1">
        <v>0.75600000000000001</v>
      </c>
      <c r="H91" s="1">
        <f t="shared" si="9"/>
        <v>132.97674418604652</v>
      </c>
      <c r="I91" s="1">
        <f t="shared" ref="I91:I99" si="11">H91*5</f>
        <v>664.88372093023258</v>
      </c>
    </row>
    <row r="92" spans="1:9" x14ac:dyDescent="0.25">
      <c r="B92" s="1">
        <v>3</v>
      </c>
      <c r="C92" s="1">
        <v>0.73499999999999999</v>
      </c>
      <c r="D92" s="1">
        <f t="shared" si="7"/>
        <v>128.09302325581393</v>
      </c>
      <c r="E92" s="1">
        <f t="shared" si="10"/>
        <v>640.46511627906966</v>
      </c>
      <c r="G92" s="1">
        <v>0.85199999999999998</v>
      </c>
      <c r="H92" s="1">
        <f t="shared" si="9"/>
        <v>155.30232558139534</v>
      </c>
      <c r="I92" s="1">
        <f t="shared" si="11"/>
        <v>776.51162790697663</v>
      </c>
    </row>
    <row r="93" spans="1:9" x14ac:dyDescent="0.25">
      <c r="B93" s="1">
        <v>4</v>
      </c>
      <c r="C93" s="1">
        <v>0.84599999999999997</v>
      </c>
      <c r="D93" s="1">
        <f t="shared" si="7"/>
        <v>153.90697674418604</v>
      </c>
      <c r="E93" s="1">
        <f t="shared" si="10"/>
        <v>769.53488372093022</v>
      </c>
      <c r="G93" s="1">
        <v>0.83499999999999996</v>
      </c>
      <c r="H93" s="1">
        <f t="shared" si="9"/>
        <v>151.3488372093023</v>
      </c>
      <c r="I93" s="1">
        <f t="shared" si="11"/>
        <v>756.74418604651146</v>
      </c>
    </row>
    <row r="94" spans="1:9" x14ac:dyDescent="0.25">
      <c r="B94" s="1">
        <v>5</v>
      </c>
      <c r="C94" s="1">
        <v>0.93400000000000005</v>
      </c>
      <c r="D94" s="1">
        <f t="shared" si="7"/>
        <v>174.37209302325581</v>
      </c>
      <c r="E94" s="1">
        <f t="shared" si="10"/>
        <v>871.8604651162791</v>
      </c>
      <c r="G94" s="1">
        <v>0.96499999999999997</v>
      </c>
      <c r="H94" s="1">
        <f t="shared" si="9"/>
        <v>181.58139534883719</v>
      </c>
      <c r="I94" s="1">
        <f t="shared" si="11"/>
        <v>907.90697674418595</v>
      </c>
    </row>
    <row r="95" spans="1:9" x14ac:dyDescent="0.25">
      <c r="A95" s="1" t="s">
        <v>22</v>
      </c>
      <c r="B95" s="1">
        <v>1</v>
      </c>
      <c r="C95" s="1">
        <v>1.3460000000000001</v>
      </c>
      <c r="D95" s="1">
        <f t="shared" si="7"/>
        <v>270.18604651162792</v>
      </c>
      <c r="E95" s="1">
        <f t="shared" si="10"/>
        <v>1350.9302325581396</v>
      </c>
      <c r="G95" s="1">
        <v>1.3420000000000001</v>
      </c>
      <c r="H95" s="1">
        <f t="shared" si="9"/>
        <v>269.25581395348843</v>
      </c>
      <c r="I95" s="1">
        <f t="shared" si="11"/>
        <v>1346.2790697674423</v>
      </c>
    </row>
    <row r="96" spans="1:9" x14ac:dyDescent="0.25">
      <c r="B96" s="1">
        <v>2</v>
      </c>
      <c r="C96" s="1">
        <v>1.278</v>
      </c>
      <c r="D96" s="1">
        <f t="shared" si="7"/>
        <v>254.37209302325584</v>
      </c>
      <c r="E96" s="1">
        <f t="shared" si="10"/>
        <v>1271.8604651162791</v>
      </c>
      <c r="G96" s="1">
        <v>1.3260000000000001</v>
      </c>
      <c r="H96" s="1">
        <f t="shared" si="9"/>
        <v>265.53488372093028</v>
      </c>
      <c r="I96" s="1">
        <f t="shared" si="11"/>
        <v>1327.6744186046515</v>
      </c>
    </row>
    <row r="97" spans="1:9" x14ac:dyDescent="0.25">
      <c r="B97" s="1">
        <v>3</v>
      </c>
      <c r="C97" s="1">
        <v>1.4059999999999999</v>
      </c>
      <c r="D97" s="1">
        <f t="shared" si="7"/>
        <v>284.13953488372096</v>
      </c>
      <c r="E97" s="1">
        <f t="shared" si="10"/>
        <v>1420.6976744186047</v>
      </c>
      <c r="G97" s="1">
        <v>1.4119999999999999</v>
      </c>
      <c r="H97" s="1">
        <f t="shared" si="9"/>
        <v>285.53488372093022</v>
      </c>
      <c r="I97" s="1">
        <f t="shared" si="11"/>
        <v>1427.6744186046512</v>
      </c>
    </row>
    <row r="98" spans="1:9" x14ac:dyDescent="0.25">
      <c r="B98" s="1">
        <v>4</v>
      </c>
      <c r="C98" s="1">
        <v>1.4139999999999999</v>
      </c>
      <c r="D98" s="1">
        <f t="shared" si="7"/>
        <v>286</v>
      </c>
      <c r="E98" s="1">
        <f t="shared" si="10"/>
        <v>1430</v>
      </c>
      <c r="G98" s="1">
        <v>1.405</v>
      </c>
      <c r="H98" s="1">
        <f t="shared" si="9"/>
        <v>283.90697674418607</v>
      </c>
      <c r="I98" s="1">
        <f t="shared" si="11"/>
        <v>1419.5348837209303</v>
      </c>
    </row>
    <row r="99" spans="1:9" x14ac:dyDescent="0.25">
      <c r="B99" s="1">
        <v>5</v>
      </c>
      <c r="C99" s="1">
        <v>1.3640000000000001</v>
      </c>
      <c r="D99" s="1">
        <f t="shared" si="7"/>
        <v>274.37209302325584</v>
      </c>
      <c r="E99" s="1">
        <f t="shared" si="10"/>
        <v>1371.8604651162791</v>
      </c>
      <c r="G99" s="1">
        <v>1.419</v>
      </c>
      <c r="H99" s="1">
        <f t="shared" si="9"/>
        <v>287.16279069767444</v>
      </c>
      <c r="I99" s="1">
        <f t="shared" si="11"/>
        <v>1435.8139534883721</v>
      </c>
    </row>
    <row r="101" spans="1:9" x14ac:dyDescent="0.25">
      <c r="A101" s="1" t="s">
        <v>23</v>
      </c>
      <c r="B101" s="1">
        <v>1</v>
      </c>
      <c r="C101" s="1">
        <v>0.19620000000000001</v>
      </c>
      <c r="D101" s="1">
        <f t="shared" si="7"/>
        <v>2.7906976744186069</v>
      </c>
      <c r="E101" s="1">
        <v>2.7906976744186069</v>
      </c>
      <c r="G101" s="1">
        <v>0.19409999999999999</v>
      </c>
      <c r="H101" s="1">
        <f t="shared" si="9"/>
        <v>2.3023255813953472</v>
      </c>
      <c r="I101" s="1">
        <v>2.3023255813953472</v>
      </c>
    </row>
    <row r="102" spans="1:9" x14ac:dyDescent="0.25">
      <c r="B102" s="1">
        <v>2</v>
      </c>
      <c r="C102" s="1">
        <v>0.1953</v>
      </c>
      <c r="D102" s="1">
        <f t="shared" si="7"/>
        <v>2.581395348837209</v>
      </c>
      <c r="E102" s="1">
        <v>2.581395348837209</v>
      </c>
      <c r="G102" s="1">
        <v>0.1988</v>
      </c>
      <c r="H102" s="1">
        <f t="shared" si="9"/>
        <v>3.3953488372093026</v>
      </c>
      <c r="I102" s="1">
        <v>3.3953488372093026</v>
      </c>
    </row>
    <row r="103" spans="1:9" x14ac:dyDescent="0.25">
      <c r="B103" s="1">
        <v>3</v>
      </c>
      <c r="C103" s="1">
        <v>0.1988</v>
      </c>
      <c r="D103" s="1">
        <f t="shared" si="7"/>
        <v>3.3953488372093026</v>
      </c>
      <c r="E103" s="1">
        <v>3.3953488372093026</v>
      </c>
      <c r="G103" s="1">
        <v>0.19059999999999999</v>
      </c>
      <c r="H103" s="1">
        <f t="shared" si="9"/>
        <v>1.4883720930232534</v>
      </c>
      <c r="I103" s="1">
        <v>1.4883720930232534</v>
      </c>
    </row>
    <row r="104" spans="1:9" x14ac:dyDescent="0.25">
      <c r="B104" s="1">
        <v>4</v>
      </c>
      <c r="C104" s="1">
        <v>0.1958</v>
      </c>
      <c r="D104" s="1">
        <f t="shared" si="7"/>
        <v>2.6976744186046511</v>
      </c>
      <c r="E104" s="1">
        <v>2.6976744186046511</v>
      </c>
      <c r="G104" s="1">
        <v>0.19109999999999999</v>
      </c>
      <c r="H104" s="1">
        <f t="shared" si="9"/>
        <v>1.6046511627906952</v>
      </c>
      <c r="I104" s="1">
        <v>1.6046511627906952</v>
      </c>
    </row>
    <row r="105" spans="1:9" x14ac:dyDescent="0.25">
      <c r="B105" s="1">
        <v>5</v>
      </c>
      <c r="C105" s="1">
        <v>0.191</v>
      </c>
      <c r="D105" s="1">
        <f t="shared" si="7"/>
        <v>1.5813953488372094</v>
      </c>
      <c r="E105" s="1">
        <v>1.5813953488372094</v>
      </c>
      <c r="G105" s="1">
        <v>0.19489999999999999</v>
      </c>
      <c r="H105" s="1">
        <f t="shared" si="9"/>
        <v>2.4883720930232527</v>
      </c>
      <c r="I105" s="1">
        <v>2.4883720930232527</v>
      </c>
    </row>
    <row r="106" spans="1:9" x14ac:dyDescent="0.25">
      <c r="A106" s="1" t="s">
        <v>24</v>
      </c>
      <c r="B106" s="1">
        <v>1</v>
      </c>
      <c r="C106" s="1">
        <v>0.19020000000000001</v>
      </c>
      <c r="D106" s="1">
        <f t="shared" si="7"/>
        <v>1.3953488372093035</v>
      </c>
      <c r="E106" s="1">
        <v>1.3953488372093035</v>
      </c>
      <c r="G106" s="1">
        <v>0.1988</v>
      </c>
      <c r="H106" s="1">
        <f t="shared" si="9"/>
        <v>3.3953488372093026</v>
      </c>
      <c r="I106" s="1">
        <v>3.3953488372093026</v>
      </c>
    </row>
    <row r="107" spans="1:9" x14ac:dyDescent="0.25">
      <c r="B107" s="1">
        <v>2</v>
      </c>
      <c r="C107" s="1">
        <v>0.1988</v>
      </c>
      <c r="D107" s="1">
        <f t="shared" si="7"/>
        <v>3.3953488372093026</v>
      </c>
      <c r="E107" s="1">
        <v>3.3953488372093026</v>
      </c>
      <c r="G107" s="1">
        <v>0.18629999999999999</v>
      </c>
      <c r="H107" s="1">
        <f t="shared" si="9"/>
        <v>0.48837209302325368</v>
      </c>
      <c r="I107" s="1">
        <v>0.48837209302325368</v>
      </c>
    </row>
    <row r="108" spans="1:9" x14ac:dyDescent="0.25">
      <c r="B108" s="1">
        <v>3</v>
      </c>
      <c r="C108" s="1">
        <v>0.20180000000000001</v>
      </c>
      <c r="D108" s="1">
        <f t="shared" si="7"/>
        <v>4.0930232558139545</v>
      </c>
      <c r="E108" s="1">
        <v>4.0930232558139545</v>
      </c>
      <c r="G108" s="1">
        <v>0.18679999999999999</v>
      </c>
      <c r="H108" s="1">
        <f t="shared" si="9"/>
        <v>0.60465116279069564</v>
      </c>
      <c r="I108" s="1">
        <v>0.60465116279069564</v>
      </c>
    </row>
    <row r="109" spans="1:9" x14ac:dyDescent="0.25">
      <c r="B109" s="1">
        <v>4</v>
      </c>
      <c r="C109" s="1">
        <v>0.20349999999999999</v>
      </c>
      <c r="D109" s="1">
        <f t="shared" si="7"/>
        <v>4.4883720930232522</v>
      </c>
      <c r="E109" s="1">
        <v>4.4883720930232522</v>
      </c>
      <c r="G109" s="1">
        <v>0.20230000000000001</v>
      </c>
      <c r="H109" s="1">
        <f t="shared" si="9"/>
        <v>4.2093023255813966</v>
      </c>
      <c r="I109" s="1">
        <v>4.2093023255813966</v>
      </c>
    </row>
    <row r="110" spans="1:9" x14ac:dyDescent="0.25">
      <c r="B110" s="1">
        <v>5</v>
      </c>
      <c r="C110" s="1">
        <v>0.19839999999999999</v>
      </c>
      <c r="D110" s="1">
        <f t="shared" si="7"/>
        <v>3.3023255813953467</v>
      </c>
      <c r="E110" s="1">
        <v>3.3023255813953467</v>
      </c>
      <c r="G110" s="1">
        <v>0.19020000000000001</v>
      </c>
      <c r="H110" s="1">
        <f t="shared" si="9"/>
        <v>1.3953488372093035</v>
      </c>
      <c r="I110" s="1">
        <v>1.3953488372093035</v>
      </c>
    </row>
    <row r="111" spans="1:9" x14ac:dyDescent="0.25">
      <c r="A111" s="1" t="s">
        <v>25</v>
      </c>
      <c r="B111" s="1">
        <v>1</v>
      </c>
      <c r="C111" s="1">
        <v>0.85199999999999998</v>
      </c>
      <c r="D111" s="1">
        <f t="shared" si="7"/>
        <v>155.30232558139534</v>
      </c>
      <c r="E111" s="1">
        <f>D111*5</f>
        <v>776.51162790697663</v>
      </c>
      <c r="G111" s="1">
        <v>0.746</v>
      </c>
      <c r="H111" s="1">
        <f t="shared" si="9"/>
        <v>130.65116279069767</v>
      </c>
      <c r="I111" s="1">
        <f>H111*5</f>
        <v>653.25581395348831</v>
      </c>
    </row>
    <row r="112" spans="1:9" x14ac:dyDescent="0.25">
      <c r="B112" s="1">
        <v>2</v>
      </c>
      <c r="C112" s="1">
        <v>0.745</v>
      </c>
      <c r="D112" s="1">
        <f t="shared" si="7"/>
        <v>130.41860465116278</v>
      </c>
      <c r="E112" s="1">
        <f t="shared" ref="E112:E120" si="12">D112*5</f>
        <v>652.09302325581393</v>
      </c>
      <c r="G112" s="1">
        <v>0.75800000000000001</v>
      </c>
      <c r="H112" s="1">
        <f t="shared" si="9"/>
        <v>133.44186046511626</v>
      </c>
      <c r="I112" s="1">
        <f t="shared" ref="I112:I120" si="13">H112*5</f>
        <v>667.20930232558135</v>
      </c>
    </row>
    <row r="113" spans="1:9" x14ac:dyDescent="0.25">
      <c r="B113" s="1">
        <v>3</v>
      </c>
      <c r="C113" s="1">
        <v>0.68300000000000005</v>
      </c>
      <c r="D113" s="1">
        <f t="shared" si="7"/>
        <v>116</v>
      </c>
      <c r="E113" s="1">
        <f t="shared" si="12"/>
        <v>580</v>
      </c>
      <c r="G113" s="1">
        <v>0.72599999999999998</v>
      </c>
      <c r="H113" s="1">
        <f t="shared" si="9"/>
        <v>125.99999999999999</v>
      </c>
      <c r="I113" s="1">
        <f t="shared" si="13"/>
        <v>629.99999999999989</v>
      </c>
    </row>
    <row r="114" spans="1:9" x14ac:dyDescent="0.25">
      <c r="B114" s="1">
        <v>4</v>
      </c>
      <c r="C114" s="1">
        <v>0.74099999999999999</v>
      </c>
      <c r="D114" s="1">
        <f t="shared" si="7"/>
        <v>129.48837209302326</v>
      </c>
      <c r="E114" s="1">
        <f t="shared" si="12"/>
        <v>647.44186046511629</v>
      </c>
      <c r="G114" s="1">
        <v>0.81200000000000006</v>
      </c>
      <c r="H114" s="1">
        <f t="shared" si="9"/>
        <v>146</v>
      </c>
      <c r="I114" s="1">
        <f t="shared" si="13"/>
        <v>730</v>
      </c>
    </row>
    <row r="115" spans="1:9" x14ac:dyDescent="0.25">
      <c r="B115" s="1">
        <v>5</v>
      </c>
      <c r="C115" s="1">
        <v>0.84299999999999997</v>
      </c>
      <c r="D115" s="1">
        <f t="shared" si="7"/>
        <v>153.20930232558138</v>
      </c>
      <c r="E115" s="1">
        <f t="shared" si="12"/>
        <v>766.04651162790685</v>
      </c>
      <c r="G115" s="1">
        <v>0.69799999999999995</v>
      </c>
      <c r="H115" s="1">
        <f t="shared" si="9"/>
        <v>119.48837209302324</v>
      </c>
      <c r="I115" s="1">
        <f t="shared" si="13"/>
        <v>597.44186046511618</v>
      </c>
    </row>
    <row r="116" spans="1:9" x14ac:dyDescent="0.25">
      <c r="A116" s="1" t="s">
        <v>26</v>
      </c>
      <c r="B116" s="1">
        <v>1</v>
      </c>
      <c r="C116" s="1">
        <v>1.4650000000000001</v>
      </c>
      <c r="D116" s="1">
        <f t="shared" si="7"/>
        <v>297.8604651162791</v>
      </c>
      <c r="E116" s="1">
        <f t="shared" si="12"/>
        <v>1489.3023255813955</v>
      </c>
      <c r="G116" s="1">
        <v>1.425</v>
      </c>
      <c r="H116" s="1">
        <f t="shared" si="9"/>
        <v>288.55813953488376</v>
      </c>
      <c r="I116" s="1">
        <f t="shared" si="13"/>
        <v>1442.7906976744189</v>
      </c>
    </row>
    <row r="117" spans="1:9" x14ac:dyDescent="0.25">
      <c r="B117" s="1">
        <v>2</v>
      </c>
      <c r="C117" s="1">
        <v>1.3540000000000001</v>
      </c>
      <c r="D117" s="1">
        <f t="shared" si="7"/>
        <v>272.04651162790702</v>
      </c>
      <c r="E117" s="1">
        <f t="shared" si="12"/>
        <v>1360.2325581395351</v>
      </c>
      <c r="G117" s="1">
        <v>1.3640000000000001</v>
      </c>
      <c r="H117" s="1">
        <f t="shared" si="9"/>
        <v>274.37209302325584</v>
      </c>
      <c r="I117" s="1">
        <f t="shared" si="13"/>
        <v>1371.8604651162791</v>
      </c>
    </row>
    <row r="118" spans="1:9" x14ac:dyDescent="0.25">
      <c r="B118" s="1">
        <v>3</v>
      </c>
      <c r="C118" s="1">
        <v>1.2669999999999999</v>
      </c>
      <c r="D118" s="1">
        <f t="shared" si="7"/>
        <v>251.81395348837208</v>
      </c>
      <c r="E118" s="1">
        <f t="shared" si="12"/>
        <v>1259.0697674418604</v>
      </c>
      <c r="G118" s="1">
        <v>1.258</v>
      </c>
      <c r="H118" s="1">
        <f t="shared" si="9"/>
        <v>249.72093023255815</v>
      </c>
      <c r="I118" s="1">
        <f t="shared" si="13"/>
        <v>1248.6046511627908</v>
      </c>
    </row>
    <row r="119" spans="1:9" x14ac:dyDescent="0.25">
      <c r="B119" s="1">
        <v>4</v>
      </c>
      <c r="C119" s="1">
        <v>1.3460000000000001</v>
      </c>
      <c r="D119" s="1">
        <f t="shared" ref="D119:D182" si="14">(C119-0.1842)/0.0043</f>
        <v>270.18604651162792</v>
      </c>
      <c r="E119" s="1">
        <f t="shared" si="12"/>
        <v>1350.9302325581396</v>
      </c>
      <c r="G119" s="1">
        <v>1.367</v>
      </c>
      <c r="H119" s="1">
        <f t="shared" si="9"/>
        <v>275.06976744186051</v>
      </c>
      <c r="I119" s="1">
        <f t="shared" si="13"/>
        <v>1375.3488372093025</v>
      </c>
    </row>
    <row r="120" spans="1:9" x14ac:dyDescent="0.25">
      <c r="B120" s="1">
        <v>5</v>
      </c>
      <c r="C120" s="1">
        <v>1.401</v>
      </c>
      <c r="D120" s="1">
        <f t="shared" si="14"/>
        <v>282.97674418604652</v>
      </c>
      <c r="E120" s="1">
        <f t="shared" si="12"/>
        <v>1414.8837209302326</v>
      </c>
      <c r="G120" s="1">
        <v>1.347</v>
      </c>
      <c r="H120" s="1">
        <f t="shared" si="9"/>
        <v>270.41860465116281</v>
      </c>
      <c r="I120" s="1">
        <f t="shared" si="13"/>
        <v>1352.0930232558139</v>
      </c>
    </row>
    <row r="122" spans="1:9" x14ac:dyDescent="0.25">
      <c r="A122" s="1" t="s">
        <v>67</v>
      </c>
      <c r="B122" s="1">
        <v>1</v>
      </c>
      <c r="C122" s="1">
        <v>0.2009</v>
      </c>
      <c r="D122" s="1">
        <f t="shared" si="14"/>
        <v>3.8837209302325566</v>
      </c>
      <c r="E122" s="1">
        <v>3.8837209302325566</v>
      </c>
      <c r="G122" s="1">
        <v>0.18629999999999999</v>
      </c>
      <c r="H122" s="1">
        <f t="shared" si="9"/>
        <v>0.48837209302325368</v>
      </c>
      <c r="I122" s="1">
        <v>0.48837209302325368</v>
      </c>
    </row>
    <row r="123" spans="1:9" x14ac:dyDescent="0.25">
      <c r="B123" s="1">
        <v>2</v>
      </c>
      <c r="C123" s="1">
        <v>0.19489999999999999</v>
      </c>
      <c r="D123" s="1">
        <f t="shared" si="14"/>
        <v>2.4883720930232527</v>
      </c>
      <c r="E123" s="1">
        <v>2.4883720930232527</v>
      </c>
      <c r="G123" s="1">
        <v>0.18940000000000001</v>
      </c>
      <c r="H123" s="1">
        <f t="shared" si="9"/>
        <v>1.2093023255813977</v>
      </c>
      <c r="I123" s="1">
        <v>1.2093023255813977</v>
      </c>
    </row>
    <row r="124" spans="1:9" x14ac:dyDescent="0.25">
      <c r="B124" s="1">
        <v>3</v>
      </c>
      <c r="C124" s="1">
        <v>0.1953</v>
      </c>
      <c r="D124" s="1">
        <f t="shared" si="14"/>
        <v>2.581395348837209</v>
      </c>
      <c r="E124" s="1">
        <v>2.581395348837209</v>
      </c>
      <c r="G124" s="1">
        <v>0.19800000000000001</v>
      </c>
      <c r="H124" s="1">
        <f t="shared" si="9"/>
        <v>3.2093023255813971</v>
      </c>
      <c r="I124" s="1">
        <v>3.2093023255813971</v>
      </c>
    </row>
    <row r="125" spans="1:9" x14ac:dyDescent="0.25">
      <c r="B125" s="1">
        <v>4</v>
      </c>
      <c r="C125" s="1">
        <v>0.19189999999999999</v>
      </c>
      <c r="D125" s="1">
        <f t="shared" si="14"/>
        <v>1.7906976744186012</v>
      </c>
      <c r="E125" s="1">
        <v>1.7906976744186012</v>
      </c>
      <c r="G125" s="1">
        <v>0.20349999999999999</v>
      </c>
      <c r="H125" s="1">
        <f t="shared" si="9"/>
        <v>4.4883720930232522</v>
      </c>
      <c r="I125" s="1">
        <v>4.4883720930232522</v>
      </c>
    </row>
    <row r="126" spans="1:9" x14ac:dyDescent="0.25">
      <c r="B126" s="1">
        <v>5</v>
      </c>
      <c r="C126" s="1">
        <v>0.19020000000000001</v>
      </c>
      <c r="D126" s="1">
        <f t="shared" si="14"/>
        <v>1.3953488372093035</v>
      </c>
      <c r="E126" s="1">
        <v>1.3953488372093035</v>
      </c>
      <c r="G126" s="1">
        <v>0.19539999999999999</v>
      </c>
      <c r="H126" s="1">
        <f t="shared" si="9"/>
        <v>2.6046511627906948</v>
      </c>
      <c r="I126" s="1">
        <v>2.6046511627906948</v>
      </c>
    </row>
    <row r="127" spans="1:9" x14ac:dyDescent="0.25">
      <c r="A127" s="1" t="s">
        <v>80</v>
      </c>
      <c r="B127" s="1">
        <v>1</v>
      </c>
      <c r="C127" s="1">
        <v>0.1923</v>
      </c>
      <c r="D127" s="1">
        <f t="shared" si="14"/>
        <v>1.8837209302325573</v>
      </c>
      <c r="E127" s="1">
        <v>1.8837209302325573</v>
      </c>
      <c r="G127" s="1">
        <v>0.20050000000000001</v>
      </c>
      <c r="H127" s="1">
        <f t="shared" si="9"/>
        <v>3.7906976744186069</v>
      </c>
      <c r="I127" s="1">
        <v>3.7906976744186069</v>
      </c>
    </row>
    <row r="128" spans="1:9" x14ac:dyDescent="0.25">
      <c r="B128" s="1">
        <v>2</v>
      </c>
      <c r="C128" s="1">
        <v>0.20180000000000001</v>
      </c>
      <c r="D128" s="1">
        <f t="shared" si="14"/>
        <v>4.0930232558139545</v>
      </c>
      <c r="E128" s="1">
        <v>4.0930232558139545</v>
      </c>
      <c r="G128" s="1">
        <v>0.19450000000000001</v>
      </c>
      <c r="H128" s="1">
        <f t="shared" si="9"/>
        <v>2.395348837209303</v>
      </c>
      <c r="I128" s="1">
        <v>2.395348837209303</v>
      </c>
    </row>
    <row r="129" spans="1:9" x14ac:dyDescent="0.25">
      <c r="B129" s="1">
        <v>3</v>
      </c>
      <c r="C129" s="1">
        <v>0.188</v>
      </c>
      <c r="D129" s="1">
        <f t="shared" si="14"/>
        <v>0.8837209302325576</v>
      </c>
      <c r="E129" s="1">
        <v>0.8837209302325576</v>
      </c>
      <c r="G129" s="1">
        <v>0.19109999999999999</v>
      </c>
      <c r="H129" s="1">
        <f t="shared" si="9"/>
        <v>1.6046511627906952</v>
      </c>
      <c r="I129" s="1">
        <v>1.6046511627906952</v>
      </c>
    </row>
    <row r="130" spans="1:9" x14ac:dyDescent="0.25">
      <c r="B130" s="1">
        <v>4</v>
      </c>
      <c r="C130" s="1">
        <v>0.1996</v>
      </c>
      <c r="D130" s="1">
        <f t="shared" si="14"/>
        <v>3.5813953488372086</v>
      </c>
      <c r="E130" s="1">
        <v>3.5813953488372086</v>
      </c>
      <c r="G130" s="1">
        <v>0.19539999999999999</v>
      </c>
      <c r="H130" s="1">
        <f t="shared" si="9"/>
        <v>2.6046511627906948</v>
      </c>
      <c r="I130" s="1">
        <v>2.6046511627906948</v>
      </c>
    </row>
    <row r="131" spans="1:9" x14ac:dyDescent="0.25">
      <c r="B131" s="1">
        <v>5</v>
      </c>
      <c r="C131" s="1">
        <v>0.2001</v>
      </c>
      <c r="D131" s="1">
        <f t="shared" si="14"/>
        <v>3.6976744186046506</v>
      </c>
      <c r="E131" s="1">
        <v>3.6976744186046506</v>
      </c>
      <c r="G131" s="1">
        <v>0.18629999999999999</v>
      </c>
      <c r="H131" s="1">
        <f t="shared" si="9"/>
        <v>0.48837209302325368</v>
      </c>
      <c r="I131" s="1">
        <v>0.48837209302325368</v>
      </c>
    </row>
    <row r="132" spans="1:9" x14ac:dyDescent="0.25">
      <c r="A132" s="1" t="s">
        <v>68</v>
      </c>
      <c r="B132" s="1">
        <v>1</v>
      </c>
      <c r="C132" s="1">
        <v>0.752</v>
      </c>
      <c r="D132" s="1">
        <f t="shared" si="14"/>
        <v>132.04651162790697</v>
      </c>
      <c r="E132" s="1">
        <f>D132*5</f>
        <v>660.23255813953483</v>
      </c>
      <c r="G132" s="1">
        <v>0.72499999999999998</v>
      </c>
      <c r="H132" s="1">
        <f t="shared" si="9"/>
        <v>125.7674418604651</v>
      </c>
      <c r="I132" s="1">
        <f>H132*5</f>
        <v>628.8372093023255</v>
      </c>
    </row>
    <row r="133" spans="1:9" x14ac:dyDescent="0.25">
      <c r="B133" s="1">
        <v>2</v>
      </c>
      <c r="C133" s="1">
        <v>0.71199999999999997</v>
      </c>
      <c r="D133" s="1">
        <f t="shared" si="14"/>
        <v>122.74418604651162</v>
      </c>
      <c r="E133" s="1">
        <f t="shared" ref="E133:E141" si="15">D133*5</f>
        <v>613.72093023255809</v>
      </c>
      <c r="G133" s="1">
        <v>0.74099999999999999</v>
      </c>
      <c r="H133" s="1">
        <f t="shared" si="9"/>
        <v>129.48837209302326</v>
      </c>
      <c r="I133" s="1">
        <f t="shared" ref="I133:I141" si="16">H133*5</f>
        <v>647.44186046511629</v>
      </c>
    </row>
    <row r="134" spans="1:9" x14ac:dyDescent="0.25">
      <c r="B134" s="1">
        <v>3</v>
      </c>
      <c r="C134" s="1">
        <v>0.82299999999999995</v>
      </c>
      <c r="D134" s="1">
        <f t="shared" si="14"/>
        <v>148.55813953488371</v>
      </c>
      <c r="E134" s="1">
        <f t="shared" si="15"/>
        <v>742.79069767441854</v>
      </c>
      <c r="G134" s="1">
        <v>0.73499999999999999</v>
      </c>
      <c r="H134" s="1">
        <f t="shared" si="9"/>
        <v>128.09302325581393</v>
      </c>
      <c r="I134" s="1">
        <f t="shared" si="16"/>
        <v>640.46511627906966</v>
      </c>
    </row>
    <row r="135" spans="1:9" x14ac:dyDescent="0.25">
      <c r="B135" s="1">
        <v>4</v>
      </c>
      <c r="C135" s="1">
        <v>0.92300000000000004</v>
      </c>
      <c r="D135" s="1">
        <f t="shared" si="14"/>
        <v>171.81395348837211</v>
      </c>
      <c r="E135" s="1">
        <f t="shared" si="15"/>
        <v>859.06976744186056</v>
      </c>
      <c r="G135" s="1">
        <v>0.91200000000000003</v>
      </c>
      <c r="H135" s="1">
        <f t="shared" si="9"/>
        <v>169.25581395348837</v>
      </c>
      <c r="I135" s="1">
        <f t="shared" si="16"/>
        <v>846.2790697674418</v>
      </c>
    </row>
    <row r="136" spans="1:9" x14ac:dyDescent="0.25">
      <c r="B136" s="1">
        <v>5</v>
      </c>
      <c r="C136" s="1">
        <v>0.68700000000000006</v>
      </c>
      <c r="D136" s="1">
        <f t="shared" si="14"/>
        <v>116.93023255813954</v>
      </c>
      <c r="E136" s="1">
        <f t="shared" si="15"/>
        <v>584.65116279069764</v>
      </c>
      <c r="G136" s="1">
        <v>0.90300000000000002</v>
      </c>
      <c r="H136" s="1">
        <f t="shared" si="9"/>
        <v>167.16279069767441</v>
      </c>
      <c r="I136" s="1">
        <f t="shared" si="16"/>
        <v>835.81395348837202</v>
      </c>
    </row>
    <row r="137" spans="1:9" x14ac:dyDescent="0.25">
      <c r="A137" s="1" t="s">
        <v>81</v>
      </c>
      <c r="B137" s="1">
        <v>1</v>
      </c>
      <c r="C137" s="1">
        <v>1.321</v>
      </c>
      <c r="D137" s="1">
        <f t="shared" si="14"/>
        <v>264.37209302325584</v>
      </c>
      <c r="E137" s="1">
        <f t="shared" si="15"/>
        <v>1321.8604651162791</v>
      </c>
      <c r="G137" s="1">
        <v>1.3240000000000001</v>
      </c>
      <c r="H137" s="1">
        <f t="shared" si="9"/>
        <v>265.06976744186051</v>
      </c>
      <c r="I137" s="1">
        <f t="shared" si="16"/>
        <v>1325.3488372093025</v>
      </c>
    </row>
    <row r="138" spans="1:9" x14ac:dyDescent="0.25">
      <c r="B138" s="1">
        <v>2</v>
      </c>
      <c r="C138" s="1">
        <v>1.2410000000000001</v>
      </c>
      <c r="D138" s="1">
        <f t="shared" si="14"/>
        <v>245.76744186046517</v>
      </c>
      <c r="E138" s="1">
        <f t="shared" si="15"/>
        <v>1228.8372093023258</v>
      </c>
      <c r="G138" s="1">
        <v>1.32</v>
      </c>
      <c r="H138" s="1">
        <f t="shared" si="9"/>
        <v>264.13953488372096</v>
      </c>
      <c r="I138" s="1">
        <f t="shared" si="16"/>
        <v>1320.6976744186047</v>
      </c>
    </row>
    <row r="139" spans="1:9" x14ac:dyDescent="0.25">
      <c r="B139" s="1">
        <v>3</v>
      </c>
      <c r="C139" s="1">
        <v>1.365</v>
      </c>
      <c r="D139" s="1">
        <f t="shared" si="14"/>
        <v>274.60465116279073</v>
      </c>
      <c r="E139" s="1">
        <f t="shared" si="15"/>
        <v>1373.0232558139537</v>
      </c>
      <c r="G139" s="1">
        <v>1.2749999999999999</v>
      </c>
      <c r="H139" s="1">
        <f t="shared" si="9"/>
        <v>253.67441860465115</v>
      </c>
      <c r="I139" s="1">
        <f t="shared" si="16"/>
        <v>1268.3720930232557</v>
      </c>
    </row>
    <row r="140" spans="1:9" x14ac:dyDescent="0.25">
      <c r="B140" s="1">
        <v>4</v>
      </c>
      <c r="C140" s="1">
        <v>1.3120000000000001</v>
      </c>
      <c r="D140" s="1">
        <f t="shared" si="14"/>
        <v>262.27906976744191</v>
      </c>
      <c r="E140" s="1">
        <f t="shared" si="15"/>
        <v>1311.3953488372094</v>
      </c>
      <c r="G140" s="1">
        <v>1.264</v>
      </c>
      <c r="H140" s="1">
        <f t="shared" si="9"/>
        <v>251.11627906976747</v>
      </c>
      <c r="I140" s="1">
        <f t="shared" si="16"/>
        <v>1255.5813953488373</v>
      </c>
    </row>
    <row r="141" spans="1:9" x14ac:dyDescent="0.25">
      <c r="B141" s="1">
        <v>5</v>
      </c>
      <c r="C141" s="1">
        <v>1.306</v>
      </c>
      <c r="D141" s="1">
        <f t="shared" si="14"/>
        <v>260.88372093023258</v>
      </c>
      <c r="E141" s="1">
        <f t="shared" si="15"/>
        <v>1304.4186046511629</v>
      </c>
      <c r="G141" s="1">
        <v>1.2849999999999999</v>
      </c>
      <c r="H141" s="1">
        <f t="shared" si="9"/>
        <v>256</v>
      </c>
      <c r="I141" s="1">
        <f t="shared" si="16"/>
        <v>1280</v>
      </c>
    </row>
    <row r="143" spans="1:9" x14ac:dyDescent="0.25">
      <c r="A143" s="1" t="s">
        <v>27</v>
      </c>
      <c r="B143" s="1">
        <v>1</v>
      </c>
      <c r="C143" s="1">
        <v>0.1953</v>
      </c>
      <c r="D143" s="1">
        <f t="shared" si="14"/>
        <v>2.581395348837209</v>
      </c>
      <c r="E143" s="1">
        <v>2.581395348837209</v>
      </c>
    </row>
    <row r="144" spans="1:9" x14ac:dyDescent="0.25">
      <c r="B144" s="1">
        <v>2</v>
      </c>
      <c r="C144" s="1">
        <v>0.20050000000000001</v>
      </c>
      <c r="D144" s="1">
        <f t="shared" si="14"/>
        <v>3.7906976744186069</v>
      </c>
      <c r="E144" s="1">
        <v>3.7906976744186069</v>
      </c>
    </row>
    <row r="145" spans="1:5" x14ac:dyDescent="0.25">
      <c r="B145" s="1">
        <v>3</v>
      </c>
      <c r="C145" s="1">
        <v>0.20180000000000001</v>
      </c>
      <c r="D145" s="1">
        <f t="shared" si="14"/>
        <v>4.0930232558139545</v>
      </c>
      <c r="E145" s="1">
        <v>4.0930232558139545</v>
      </c>
    </row>
    <row r="146" spans="1:5" x14ac:dyDescent="0.25">
      <c r="B146" s="1">
        <v>4</v>
      </c>
      <c r="C146" s="1">
        <v>0.20780000000000001</v>
      </c>
      <c r="D146" s="1">
        <f t="shared" si="14"/>
        <v>5.4883720930232585</v>
      </c>
      <c r="E146" s="1">
        <v>5.4883720930232585</v>
      </c>
    </row>
    <row r="147" spans="1:5" x14ac:dyDescent="0.25">
      <c r="B147" s="1">
        <v>5</v>
      </c>
      <c r="C147" s="1">
        <v>0.18720000000000001</v>
      </c>
      <c r="D147" s="1">
        <f t="shared" si="14"/>
        <v>0.69767441860465174</v>
      </c>
      <c r="E147" s="1">
        <v>0.69767441860465174</v>
      </c>
    </row>
    <row r="148" spans="1:5" x14ac:dyDescent="0.25">
      <c r="A148" s="1" t="s">
        <v>29</v>
      </c>
      <c r="B148" s="1">
        <v>1</v>
      </c>
      <c r="C148" s="1">
        <v>0.188</v>
      </c>
      <c r="D148" s="1">
        <f t="shared" si="14"/>
        <v>0.8837209302325576</v>
      </c>
      <c r="E148" s="1">
        <v>0.8837209302325576</v>
      </c>
    </row>
    <row r="149" spans="1:5" x14ac:dyDescent="0.25">
      <c r="B149" s="1">
        <v>2</v>
      </c>
      <c r="C149" s="1">
        <v>0.19450000000000001</v>
      </c>
      <c r="D149" s="1">
        <f t="shared" si="14"/>
        <v>2.395348837209303</v>
      </c>
      <c r="E149" s="1">
        <v>2.395348837209303</v>
      </c>
    </row>
    <row r="150" spans="1:5" x14ac:dyDescent="0.25">
      <c r="B150" s="1">
        <v>3</v>
      </c>
      <c r="C150" s="1">
        <v>0.1915</v>
      </c>
      <c r="D150" s="1">
        <f t="shared" si="14"/>
        <v>1.6976744186046513</v>
      </c>
      <c r="E150" s="1">
        <v>1.6976744186046513</v>
      </c>
    </row>
    <row r="151" spans="1:5" x14ac:dyDescent="0.25">
      <c r="B151" s="1">
        <v>4</v>
      </c>
      <c r="C151" s="1">
        <v>0.191</v>
      </c>
      <c r="D151" s="1">
        <f t="shared" si="14"/>
        <v>1.5813953488372094</v>
      </c>
      <c r="E151" s="1">
        <v>1.5813953488372094</v>
      </c>
    </row>
    <row r="152" spans="1:5" x14ac:dyDescent="0.25">
      <c r="B152" s="1">
        <v>5</v>
      </c>
      <c r="C152" s="1">
        <v>0.19020000000000001</v>
      </c>
      <c r="D152" s="1">
        <f t="shared" si="14"/>
        <v>1.3953488372093035</v>
      </c>
      <c r="E152" s="1">
        <v>1.3953488372093035</v>
      </c>
    </row>
    <row r="153" spans="1:5" x14ac:dyDescent="0.25">
      <c r="A153" s="1" t="s">
        <v>28</v>
      </c>
      <c r="B153" s="1">
        <v>1</v>
      </c>
      <c r="C153" s="1">
        <v>0.69499999999999995</v>
      </c>
      <c r="D153" s="1">
        <f t="shared" si="14"/>
        <v>118.79069767441858</v>
      </c>
      <c r="E153" s="1">
        <f>D153*5</f>
        <v>593.95348837209292</v>
      </c>
    </row>
    <row r="154" spans="1:5" x14ac:dyDescent="0.25">
      <c r="B154" s="1">
        <v>2</v>
      </c>
      <c r="C154" s="1">
        <v>0.74299999999999999</v>
      </c>
      <c r="D154" s="1">
        <f t="shared" si="14"/>
        <v>129.95348837209301</v>
      </c>
      <c r="E154" s="1">
        <f t="shared" ref="E154:E162" si="17">D154*5</f>
        <v>649.76744186046506</v>
      </c>
    </row>
    <row r="155" spans="1:5" x14ac:dyDescent="0.25">
      <c r="B155" s="1">
        <v>3</v>
      </c>
      <c r="C155" s="1">
        <v>0.88400000000000001</v>
      </c>
      <c r="D155" s="1">
        <f t="shared" si="14"/>
        <v>162.74418604651163</v>
      </c>
      <c r="E155" s="1">
        <f t="shared" si="17"/>
        <v>813.7209302325582</v>
      </c>
    </row>
    <row r="156" spans="1:5" x14ac:dyDescent="0.25">
      <c r="B156" s="1">
        <v>4</v>
      </c>
      <c r="C156" s="1">
        <v>0.76300000000000001</v>
      </c>
      <c r="D156" s="1">
        <f t="shared" si="14"/>
        <v>134.6046511627907</v>
      </c>
      <c r="E156" s="1">
        <f t="shared" si="17"/>
        <v>673.02325581395348</v>
      </c>
    </row>
    <row r="157" spans="1:5" x14ac:dyDescent="0.25">
      <c r="B157" s="1">
        <v>5</v>
      </c>
      <c r="C157" s="1">
        <v>0.82299999999999995</v>
      </c>
      <c r="D157" s="1">
        <f t="shared" si="14"/>
        <v>148.55813953488371</v>
      </c>
      <c r="E157" s="1">
        <f t="shared" si="17"/>
        <v>742.79069767441854</v>
      </c>
    </row>
    <row r="158" spans="1:5" x14ac:dyDescent="0.25">
      <c r="A158" s="1" t="s">
        <v>30</v>
      </c>
      <c r="B158" s="1">
        <v>1</v>
      </c>
      <c r="C158" s="1">
        <v>1.3240000000000001</v>
      </c>
      <c r="D158" s="1">
        <f t="shared" si="14"/>
        <v>265.06976744186051</v>
      </c>
      <c r="E158" s="1">
        <f t="shared" si="17"/>
        <v>1325.3488372093025</v>
      </c>
    </row>
    <row r="159" spans="1:5" x14ac:dyDescent="0.25">
      <c r="B159" s="1">
        <v>2</v>
      </c>
      <c r="C159" s="1">
        <v>1.264</v>
      </c>
      <c r="D159" s="1">
        <f t="shared" si="14"/>
        <v>251.11627906976747</v>
      </c>
      <c r="E159" s="1">
        <f t="shared" si="17"/>
        <v>1255.5813953488373</v>
      </c>
    </row>
    <row r="160" spans="1:5" x14ac:dyDescent="0.25">
      <c r="B160" s="1">
        <v>3</v>
      </c>
      <c r="C160" s="1">
        <v>1.157</v>
      </c>
      <c r="D160" s="1">
        <f t="shared" si="14"/>
        <v>226.23255813953489</v>
      </c>
      <c r="E160" s="1">
        <f t="shared" si="17"/>
        <v>1131.1627906976744</v>
      </c>
    </row>
    <row r="161" spans="1:16" x14ac:dyDescent="0.25">
      <c r="B161" s="1">
        <v>4</v>
      </c>
      <c r="C161" s="1">
        <v>1.246</v>
      </c>
      <c r="D161" s="1">
        <f t="shared" si="14"/>
        <v>246.93023255813955</v>
      </c>
      <c r="E161" s="1">
        <f t="shared" si="17"/>
        <v>1234.6511627906978</v>
      </c>
    </row>
    <row r="162" spans="1:16" x14ac:dyDescent="0.25">
      <c r="B162" s="1">
        <v>5</v>
      </c>
      <c r="C162" s="1">
        <v>1.2869999999999999</v>
      </c>
      <c r="D162" s="1">
        <f t="shared" si="14"/>
        <v>256.46511627906978</v>
      </c>
      <c r="E162" s="1">
        <f t="shared" si="17"/>
        <v>1282.3255813953488</v>
      </c>
    </row>
    <row r="163" spans="1:16" x14ac:dyDescent="0.25">
      <c r="M163" s="1" t="s">
        <v>66</v>
      </c>
    </row>
    <row r="164" spans="1:16" x14ac:dyDescent="0.25">
      <c r="A164" s="1" t="s">
        <v>67</v>
      </c>
      <c r="B164" s="1">
        <v>1</v>
      </c>
      <c r="C164" s="1">
        <v>0.19489999999999999</v>
      </c>
      <c r="D164" s="1">
        <f t="shared" si="14"/>
        <v>2.4883720930232527</v>
      </c>
      <c r="E164" s="1">
        <v>2.4883720930232527</v>
      </c>
      <c r="G164" s="1">
        <v>0.18629999999999999</v>
      </c>
      <c r="H164" s="1">
        <f t="shared" ref="H164:H209" si="18">(G164-0.1842)/0.0043</f>
        <v>0.48837209302325368</v>
      </c>
      <c r="I164" s="1">
        <v>0.48837209302325368</v>
      </c>
      <c r="M164" s="1" t="s">
        <v>70</v>
      </c>
      <c r="N164" s="1">
        <v>0.19400000000000001</v>
      </c>
      <c r="O164" s="1">
        <f>(N164-0.1842)/0.0043</f>
        <v>2.2790697674418614</v>
      </c>
      <c r="P164" s="1">
        <v>2.2790697674418614</v>
      </c>
    </row>
    <row r="165" spans="1:16" x14ac:dyDescent="0.25">
      <c r="B165" s="1">
        <v>2</v>
      </c>
      <c r="C165" s="1">
        <v>0.1996</v>
      </c>
      <c r="D165" s="1">
        <f t="shared" si="14"/>
        <v>3.5813953488372086</v>
      </c>
      <c r="E165" s="1">
        <v>3.5813953488372086</v>
      </c>
      <c r="G165" s="1">
        <v>0.18590000000000001</v>
      </c>
      <c r="H165" s="1">
        <f t="shared" si="18"/>
        <v>0.39534883720930397</v>
      </c>
      <c r="I165" s="1">
        <v>0.39534883720930397</v>
      </c>
      <c r="N165" s="1">
        <v>0.19750000000000001</v>
      </c>
      <c r="O165" s="1">
        <f t="shared" ref="O165:O183" si="19">(N165-0.1842)/0.0043</f>
        <v>3.093023255813955</v>
      </c>
      <c r="P165" s="1">
        <v>3.093023255813955</v>
      </c>
    </row>
    <row r="166" spans="1:16" x14ac:dyDescent="0.25">
      <c r="B166" s="1">
        <v>3</v>
      </c>
      <c r="C166" s="1">
        <v>0.19919999999999999</v>
      </c>
      <c r="D166" s="1">
        <f t="shared" si="14"/>
        <v>3.4883720930232522</v>
      </c>
      <c r="E166" s="1">
        <v>3.4883720930232522</v>
      </c>
      <c r="G166" s="1">
        <v>0.1893</v>
      </c>
      <c r="H166" s="1">
        <f t="shared" si="18"/>
        <v>1.1860465116279055</v>
      </c>
      <c r="I166" s="1">
        <v>1.1860465116279055</v>
      </c>
      <c r="N166" s="1">
        <v>0.19450000000000001</v>
      </c>
      <c r="O166" s="1">
        <f t="shared" si="19"/>
        <v>2.395348837209303</v>
      </c>
      <c r="P166" s="1">
        <v>2.395348837209303</v>
      </c>
    </row>
    <row r="167" spans="1:16" x14ac:dyDescent="0.25">
      <c r="B167" s="1">
        <v>4</v>
      </c>
      <c r="C167" s="1">
        <v>0.185</v>
      </c>
      <c r="D167" s="1">
        <f t="shared" si="14"/>
        <v>0.18604651162790586</v>
      </c>
      <c r="E167" s="1">
        <v>0.18604651162790586</v>
      </c>
      <c r="G167" s="1">
        <v>0.19400000000000001</v>
      </c>
      <c r="H167" s="1">
        <f t="shared" si="18"/>
        <v>2.2790697674418614</v>
      </c>
      <c r="I167" s="1">
        <v>2.2790697674418614</v>
      </c>
      <c r="N167" s="1">
        <v>0.1867</v>
      </c>
      <c r="O167" s="1">
        <f t="shared" si="19"/>
        <v>0.58139534883720978</v>
      </c>
      <c r="P167" s="1">
        <v>0.58139534883720978</v>
      </c>
    </row>
    <row r="168" spans="1:16" x14ac:dyDescent="0.25">
      <c r="B168" s="1">
        <v>5</v>
      </c>
      <c r="C168" s="1">
        <v>0.2014</v>
      </c>
      <c r="D168" s="1">
        <f t="shared" si="14"/>
        <v>3.9999999999999982</v>
      </c>
      <c r="E168" s="1">
        <v>3.9999999999999982</v>
      </c>
      <c r="G168" s="1">
        <v>0.1988</v>
      </c>
      <c r="H168" s="1">
        <f t="shared" si="18"/>
        <v>3.3953488372093026</v>
      </c>
      <c r="I168" s="1">
        <v>3.3953488372093026</v>
      </c>
      <c r="N168" s="1">
        <v>0.19189999999999999</v>
      </c>
      <c r="O168" s="1">
        <f t="shared" si="19"/>
        <v>1.7906976744186012</v>
      </c>
      <c r="P168" s="1">
        <v>1.7906976744186012</v>
      </c>
    </row>
    <row r="169" spans="1:16" x14ac:dyDescent="0.25">
      <c r="A169" s="1" t="s">
        <v>31</v>
      </c>
      <c r="B169" s="1">
        <v>1</v>
      </c>
      <c r="C169" s="1">
        <v>0.19059999999999999</v>
      </c>
      <c r="D169" s="1">
        <f t="shared" si="14"/>
        <v>1.4883720930232534</v>
      </c>
      <c r="E169" s="1">
        <v>1.4883720930232534</v>
      </c>
      <c r="G169" s="1">
        <v>0.1953</v>
      </c>
      <c r="H169" s="1">
        <f t="shared" si="18"/>
        <v>2.581395348837209</v>
      </c>
      <c r="I169" s="1">
        <v>2.581395348837209</v>
      </c>
      <c r="M169" s="1" t="s">
        <v>69</v>
      </c>
      <c r="N169" s="1">
        <v>0.2069</v>
      </c>
      <c r="O169" s="1">
        <f t="shared" si="19"/>
        <v>5.2790697674418601</v>
      </c>
      <c r="P169" s="1">
        <v>5.2790697674418601</v>
      </c>
    </row>
    <row r="170" spans="1:16" x14ac:dyDescent="0.25">
      <c r="B170" s="1">
        <v>2</v>
      </c>
      <c r="C170" s="1">
        <v>0.19450000000000001</v>
      </c>
      <c r="D170" s="1">
        <f t="shared" si="14"/>
        <v>2.395348837209303</v>
      </c>
      <c r="E170" s="1">
        <v>2.395348837209303</v>
      </c>
      <c r="G170" s="1">
        <v>0.1988</v>
      </c>
      <c r="H170" s="1">
        <f t="shared" si="18"/>
        <v>3.3953488372093026</v>
      </c>
      <c r="I170" s="1">
        <v>3.3953488372093026</v>
      </c>
      <c r="N170" s="1">
        <v>0.20180000000000001</v>
      </c>
      <c r="O170" s="1">
        <f t="shared" si="19"/>
        <v>4.0930232558139545</v>
      </c>
      <c r="P170" s="1">
        <v>4.0930232558139545</v>
      </c>
    </row>
    <row r="171" spans="1:16" x14ac:dyDescent="0.25">
      <c r="B171" s="1">
        <v>3</v>
      </c>
      <c r="C171" s="1">
        <v>0.1928</v>
      </c>
      <c r="D171" s="1">
        <f t="shared" si="14"/>
        <v>1.9999999999999991</v>
      </c>
      <c r="E171" s="1">
        <v>1.9999999999999991</v>
      </c>
      <c r="G171" s="1">
        <v>0.191</v>
      </c>
      <c r="H171" s="1">
        <f t="shared" si="18"/>
        <v>1.5813953488372094</v>
      </c>
      <c r="I171" s="1">
        <v>1.5813953488372094</v>
      </c>
      <c r="N171" s="1">
        <v>0.19400000000000001</v>
      </c>
      <c r="O171" s="1">
        <f t="shared" si="19"/>
        <v>2.2790697674418614</v>
      </c>
      <c r="P171" s="1">
        <v>2.2790697674418614</v>
      </c>
    </row>
    <row r="172" spans="1:16" x14ac:dyDescent="0.25">
      <c r="B172" s="1">
        <v>4</v>
      </c>
      <c r="C172" s="1">
        <v>0.1885</v>
      </c>
      <c r="D172" s="1">
        <f t="shared" si="14"/>
        <v>0.99999999999999956</v>
      </c>
      <c r="E172" s="1">
        <v>0.99999999999999956</v>
      </c>
      <c r="G172" s="1">
        <v>0.19489999999999999</v>
      </c>
      <c r="H172" s="1">
        <f t="shared" si="18"/>
        <v>2.4883720930232527</v>
      </c>
      <c r="I172" s="1">
        <v>2.4883720930232527</v>
      </c>
      <c r="N172" s="1">
        <v>0.1966</v>
      </c>
      <c r="O172" s="1">
        <f t="shared" si="19"/>
        <v>2.883720930232557</v>
      </c>
      <c r="P172" s="1">
        <v>2.883720930232557</v>
      </c>
    </row>
    <row r="173" spans="1:16" x14ac:dyDescent="0.25">
      <c r="B173" s="1">
        <v>5</v>
      </c>
      <c r="C173" s="1">
        <v>0.191</v>
      </c>
      <c r="D173" s="1">
        <f t="shared" si="14"/>
        <v>1.5813953488372094</v>
      </c>
      <c r="E173" s="1">
        <v>1.5813953488372094</v>
      </c>
      <c r="G173" s="1">
        <v>0.19450000000000001</v>
      </c>
      <c r="H173" s="1">
        <f t="shared" si="18"/>
        <v>2.395348837209303</v>
      </c>
      <c r="I173" s="1">
        <v>2.395348837209303</v>
      </c>
      <c r="N173" s="1">
        <v>0.1867</v>
      </c>
      <c r="O173" s="1">
        <f t="shared" si="19"/>
        <v>0.58139534883720978</v>
      </c>
      <c r="P173" s="1">
        <v>0.58139534883720978</v>
      </c>
    </row>
    <row r="174" spans="1:16" x14ac:dyDescent="0.25">
      <c r="A174" s="1" t="s">
        <v>68</v>
      </c>
      <c r="B174" s="1">
        <v>1</v>
      </c>
      <c r="C174" s="1">
        <v>0.85199999999999998</v>
      </c>
      <c r="D174" s="1">
        <f t="shared" si="14"/>
        <v>155.30232558139534</v>
      </c>
      <c r="E174" s="1">
        <f>D174*5</f>
        <v>776.51162790697663</v>
      </c>
      <c r="G174" s="1">
        <v>0.75600000000000001</v>
      </c>
      <c r="H174" s="1">
        <f t="shared" si="18"/>
        <v>132.97674418604652</v>
      </c>
      <c r="I174" s="1">
        <f>H174*5</f>
        <v>664.88372093023258</v>
      </c>
      <c r="M174" s="1" t="s">
        <v>70</v>
      </c>
      <c r="N174" s="1">
        <v>0.75600000000000001</v>
      </c>
      <c r="O174" s="1">
        <f t="shared" si="19"/>
        <v>132.97674418604652</v>
      </c>
      <c r="P174" s="1">
        <f t="shared" ref="P174:P183" si="20">O174*5</f>
        <v>664.88372093023258</v>
      </c>
    </row>
    <row r="175" spans="1:16" x14ac:dyDescent="0.25">
      <c r="B175" s="1">
        <v>2</v>
      </c>
      <c r="C175" s="1">
        <v>0.76300000000000001</v>
      </c>
      <c r="D175" s="1">
        <f t="shared" si="14"/>
        <v>134.6046511627907</v>
      </c>
      <c r="E175" s="1">
        <f t="shared" ref="E175:E183" si="21">D175*5</f>
        <v>673.02325581395348</v>
      </c>
      <c r="G175" s="1">
        <v>0.78900000000000003</v>
      </c>
      <c r="H175" s="1">
        <f t="shared" si="18"/>
        <v>140.65116279069767</v>
      </c>
      <c r="I175" s="1">
        <f t="shared" ref="I175:I183" si="22">H175*5</f>
        <v>703.25581395348831</v>
      </c>
      <c r="N175" s="1">
        <v>0.748</v>
      </c>
      <c r="O175" s="1">
        <f t="shared" si="19"/>
        <v>131.11627906976744</v>
      </c>
      <c r="P175" s="1">
        <f t="shared" si="20"/>
        <v>655.58139534883719</v>
      </c>
    </row>
    <row r="176" spans="1:16" x14ac:dyDescent="0.25">
      <c r="B176" s="1">
        <v>3</v>
      </c>
      <c r="C176" s="1">
        <v>0.74299999999999999</v>
      </c>
      <c r="D176" s="1">
        <f t="shared" si="14"/>
        <v>129.95348837209301</v>
      </c>
      <c r="E176" s="1">
        <f t="shared" si="21"/>
        <v>649.76744186046506</v>
      </c>
      <c r="G176" s="1">
        <v>0.748</v>
      </c>
      <c r="H176" s="1">
        <f t="shared" si="18"/>
        <v>131.11627906976744</v>
      </c>
      <c r="I176" s="1">
        <f t="shared" si="22"/>
        <v>655.58139534883719</v>
      </c>
      <c r="N176" s="1">
        <v>0.76900000000000002</v>
      </c>
      <c r="O176" s="1">
        <f t="shared" si="19"/>
        <v>136</v>
      </c>
      <c r="P176" s="1">
        <f t="shared" si="20"/>
        <v>680</v>
      </c>
    </row>
    <row r="177" spans="1:16" x14ac:dyDescent="0.25">
      <c r="B177" s="1">
        <v>4</v>
      </c>
      <c r="C177" s="1">
        <v>0.84</v>
      </c>
      <c r="D177" s="1">
        <f t="shared" si="14"/>
        <v>152.51162790697674</v>
      </c>
      <c r="E177" s="1">
        <f t="shared" si="21"/>
        <v>762.55813953488371</v>
      </c>
      <c r="G177" s="1">
        <v>0.80400000000000005</v>
      </c>
      <c r="H177" s="1">
        <f t="shared" si="18"/>
        <v>144.13953488372093</v>
      </c>
      <c r="I177" s="1">
        <f t="shared" si="22"/>
        <v>720.69767441860461</v>
      </c>
      <c r="N177" s="1">
        <v>0.78900000000000003</v>
      </c>
      <c r="O177" s="1">
        <f t="shared" si="19"/>
        <v>140.65116279069767</v>
      </c>
      <c r="P177" s="1">
        <f t="shared" si="20"/>
        <v>703.25581395348831</v>
      </c>
    </row>
    <row r="178" spans="1:16" x14ac:dyDescent="0.25">
      <c r="B178" s="1">
        <v>5</v>
      </c>
      <c r="C178" s="1">
        <v>0.80300000000000005</v>
      </c>
      <c r="D178" s="1">
        <f t="shared" si="14"/>
        <v>143.90697674418604</v>
      </c>
      <c r="E178" s="1">
        <f t="shared" si="21"/>
        <v>719.53488372093022</v>
      </c>
      <c r="G178" s="1">
        <v>0.82299999999999995</v>
      </c>
      <c r="H178" s="1">
        <f t="shared" si="18"/>
        <v>148.55813953488371</v>
      </c>
      <c r="I178" s="1">
        <f t="shared" si="22"/>
        <v>742.79069767441854</v>
      </c>
      <c r="N178" s="1">
        <v>0.82399999999999995</v>
      </c>
      <c r="O178" s="1">
        <f t="shared" si="19"/>
        <v>148.7906976744186</v>
      </c>
      <c r="P178" s="1">
        <f t="shared" si="20"/>
        <v>743.95348837209303</v>
      </c>
    </row>
    <row r="179" spans="1:16" x14ac:dyDescent="0.25">
      <c r="A179" s="1" t="s">
        <v>32</v>
      </c>
      <c r="B179" s="1">
        <v>1</v>
      </c>
      <c r="C179" s="1">
        <v>0.41499999999999998</v>
      </c>
      <c r="D179" s="1">
        <f t="shared" si="14"/>
        <v>53.674418604651159</v>
      </c>
      <c r="E179" s="1">
        <f t="shared" si="21"/>
        <v>268.37209302325579</v>
      </c>
      <c r="G179" s="1">
        <v>0.42099999999999999</v>
      </c>
      <c r="H179" s="1">
        <f t="shared" si="18"/>
        <v>55.069767441860463</v>
      </c>
      <c r="I179" s="1">
        <f t="shared" si="22"/>
        <v>275.3488372093023</v>
      </c>
      <c r="M179" s="1" t="s">
        <v>69</v>
      </c>
      <c r="N179" s="1">
        <v>0.34499999999999997</v>
      </c>
      <c r="O179" s="1">
        <f t="shared" si="19"/>
        <v>37.395348837209298</v>
      </c>
      <c r="P179" s="1">
        <f t="shared" si="20"/>
        <v>186.97674418604649</v>
      </c>
    </row>
    <row r="180" spans="1:16" x14ac:dyDescent="0.25">
      <c r="B180" s="1">
        <v>2</v>
      </c>
      <c r="C180" s="1">
        <v>0.34599999999999997</v>
      </c>
      <c r="D180" s="1">
        <f t="shared" si="14"/>
        <v>37.627906976744178</v>
      </c>
      <c r="E180" s="1">
        <f t="shared" si="21"/>
        <v>188.1395348837209</v>
      </c>
      <c r="G180" s="1">
        <v>0.432</v>
      </c>
      <c r="H180" s="1">
        <f t="shared" si="18"/>
        <v>57.627906976744185</v>
      </c>
      <c r="I180" s="1">
        <f t="shared" si="22"/>
        <v>288.1395348837209</v>
      </c>
      <c r="N180" s="1">
        <v>0.32600000000000001</v>
      </c>
      <c r="O180" s="1">
        <f t="shared" si="19"/>
        <v>32.976744186046517</v>
      </c>
      <c r="P180" s="1">
        <f t="shared" si="20"/>
        <v>164.88372093023258</v>
      </c>
    </row>
    <row r="181" spans="1:16" x14ac:dyDescent="0.25">
      <c r="B181" s="1">
        <v>3</v>
      </c>
      <c r="C181" s="1">
        <v>0.28399999999999997</v>
      </c>
      <c r="D181" s="1">
        <f t="shared" si="14"/>
        <v>23.20930232558139</v>
      </c>
      <c r="E181" s="1">
        <f t="shared" si="21"/>
        <v>116.04651162790695</v>
      </c>
      <c r="G181" s="1">
        <v>0.38900000000000001</v>
      </c>
      <c r="H181" s="1">
        <f t="shared" si="18"/>
        <v>47.627906976744185</v>
      </c>
      <c r="I181" s="1">
        <f t="shared" si="22"/>
        <v>238.13953488372093</v>
      </c>
      <c r="N181" s="1">
        <v>0.42099999999999999</v>
      </c>
      <c r="O181" s="1">
        <f t="shared" si="19"/>
        <v>55.069767441860463</v>
      </c>
      <c r="P181" s="1">
        <f t="shared" si="20"/>
        <v>275.3488372093023</v>
      </c>
    </row>
    <row r="182" spans="1:16" x14ac:dyDescent="0.25">
      <c r="B182" s="1">
        <v>4</v>
      </c>
      <c r="C182" s="1">
        <v>0.34599999999999997</v>
      </c>
      <c r="D182" s="1">
        <f t="shared" si="14"/>
        <v>37.627906976744178</v>
      </c>
      <c r="E182" s="1">
        <f t="shared" si="21"/>
        <v>188.1395348837209</v>
      </c>
      <c r="G182" s="1">
        <v>0.34499999999999997</v>
      </c>
      <c r="H182" s="1">
        <f t="shared" si="18"/>
        <v>37.395348837209298</v>
      </c>
      <c r="I182" s="1">
        <f t="shared" si="22"/>
        <v>186.97674418604649</v>
      </c>
      <c r="N182" s="1">
        <v>0.432</v>
      </c>
      <c r="O182" s="1">
        <f t="shared" si="19"/>
        <v>57.627906976744185</v>
      </c>
      <c r="P182" s="1">
        <f t="shared" si="20"/>
        <v>288.1395348837209</v>
      </c>
    </row>
    <row r="183" spans="1:16" x14ac:dyDescent="0.25">
      <c r="B183" s="1">
        <v>5</v>
      </c>
      <c r="C183" s="1">
        <v>0.376</v>
      </c>
      <c r="D183" s="1">
        <f t="shared" ref="D183:D257" si="23">(C183-0.1842)/0.0043</f>
        <v>44.604651162790695</v>
      </c>
      <c r="E183" s="1">
        <f t="shared" si="21"/>
        <v>223.02325581395348</v>
      </c>
      <c r="G183" s="1">
        <v>0.36099999999999999</v>
      </c>
      <c r="H183" s="1">
        <f t="shared" si="18"/>
        <v>41.116279069767437</v>
      </c>
      <c r="I183" s="1">
        <f t="shared" si="22"/>
        <v>205.58139534883719</v>
      </c>
      <c r="N183" s="1">
        <v>0.42099999999999999</v>
      </c>
      <c r="O183" s="1">
        <f t="shared" si="19"/>
        <v>55.069767441860463</v>
      </c>
      <c r="P183" s="1">
        <f t="shared" si="20"/>
        <v>275.3488372093023</v>
      </c>
    </row>
    <row r="185" spans="1:16" x14ac:dyDescent="0.25">
      <c r="A185" s="1" t="s">
        <v>33</v>
      </c>
      <c r="B185" s="1">
        <v>1</v>
      </c>
      <c r="C185" s="1">
        <v>0.1953</v>
      </c>
      <c r="D185" s="1">
        <f t="shared" si="23"/>
        <v>2.581395348837209</v>
      </c>
      <c r="E185" s="1">
        <v>2.581395348837209</v>
      </c>
      <c r="G185" s="1">
        <v>0.18629999999999999</v>
      </c>
      <c r="H185" s="1">
        <f t="shared" si="18"/>
        <v>0.48837209302325368</v>
      </c>
      <c r="I185" s="1">
        <v>0.48837209302325368</v>
      </c>
    </row>
    <row r="186" spans="1:16" x14ac:dyDescent="0.25">
      <c r="B186" s="1">
        <v>2</v>
      </c>
      <c r="C186" s="1">
        <v>0.19450000000000001</v>
      </c>
      <c r="D186" s="1">
        <f t="shared" si="23"/>
        <v>2.395348837209303</v>
      </c>
      <c r="E186" s="1">
        <v>2.395348837209303</v>
      </c>
      <c r="G186" s="1">
        <v>0.18540000000000001</v>
      </c>
      <c r="H186" s="1">
        <f t="shared" si="18"/>
        <v>0.27906976744186202</v>
      </c>
      <c r="I186" s="1">
        <v>0.27906976744186202</v>
      </c>
    </row>
    <row r="187" spans="1:16" x14ac:dyDescent="0.25">
      <c r="B187" s="1">
        <v>3</v>
      </c>
      <c r="C187" s="1">
        <v>0.19320000000000001</v>
      </c>
      <c r="D187" s="1">
        <f t="shared" si="23"/>
        <v>2.0930232558139554</v>
      </c>
      <c r="E187" s="1">
        <v>2.0930232558139554</v>
      </c>
      <c r="G187" s="1">
        <v>0.1867</v>
      </c>
      <c r="H187" s="1">
        <f t="shared" si="18"/>
        <v>0.58139534883720978</v>
      </c>
      <c r="I187" s="1">
        <v>0.58139534883720978</v>
      </c>
    </row>
    <row r="188" spans="1:16" x14ac:dyDescent="0.25">
      <c r="B188" s="1">
        <v>4</v>
      </c>
      <c r="C188" s="1">
        <v>0.19620000000000001</v>
      </c>
      <c r="D188" s="1">
        <f t="shared" si="23"/>
        <v>2.7906976744186069</v>
      </c>
      <c r="E188" s="1">
        <v>2.7906976744186069</v>
      </c>
      <c r="G188" s="1">
        <v>0.19020000000000001</v>
      </c>
      <c r="H188" s="1">
        <f t="shared" si="18"/>
        <v>1.3953488372093035</v>
      </c>
      <c r="I188" s="1">
        <v>1.3953488372093035</v>
      </c>
    </row>
    <row r="189" spans="1:16" x14ac:dyDescent="0.25">
      <c r="B189" s="1">
        <v>5</v>
      </c>
      <c r="C189" s="1">
        <v>0.19489999999999999</v>
      </c>
      <c r="D189" s="1">
        <f t="shared" si="23"/>
        <v>2.4883720930232527</v>
      </c>
      <c r="E189" s="1">
        <v>2.4883720930232527</v>
      </c>
      <c r="G189" s="1">
        <v>0.1893</v>
      </c>
      <c r="H189" s="1">
        <f t="shared" si="18"/>
        <v>1.1860465116279055</v>
      </c>
      <c r="I189" s="1">
        <v>1.1860465116279055</v>
      </c>
    </row>
    <row r="190" spans="1:16" x14ac:dyDescent="0.25">
      <c r="A190" s="1" t="s">
        <v>34</v>
      </c>
      <c r="B190" s="1">
        <v>1</v>
      </c>
      <c r="C190" s="1">
        <v>0.1988</v>
      </c>
      <c r="D190" s="1">
        <f t="shared" si="23"/>
        <v>3.3953488372093026</v>
      </c>
      <c r="E190" s="1">
        <v>3.3953488372093026</v>
      </c>
      <c r="G190" s="1">
        <v>0.19400000000000001</v>
      </c>
      <c r="H190" s="1">
        <f t="shared" si="18"/>
        <v>2.2790697674418614</v>
      </c>
      <c r="I190" s="1">
        <v>2.2790697674418614</v>
      </c>
    </row>
    <row r="191" spans="1:16" x14ac:dyDescent="0.25">
      <c r="B191" s="1">
        <v>2</v>
      </c>
      <c r="C191" s="1">
        <v>0.19750000000000001</v>
      </c>
      <c r="D191" s="1">
        <f t="shared" si="23"/>
        <v>3.093023255813955</v>
      </c>
      <c r="E191" s="1">
        <v>3.093023255813955</v>
      </c>
      <c r="G191" s="1">
        <v>0.18629999999999999</v>
      </c>
      <c r="H191" s="1">
        <f t="shared" si="18"/>
        <v>0.48837209302325368</v>
      </c>
      <c r="I191" s="1">
        <v>0.48837209302325368</v>
      </c>
    </row>
    <row r="192" spans="1:16" x14ac:dyDescent="0.25">
      <c r="B192" s="1">
        <v>3</v>
      </c>
      <c r="C192" s="1">
        <v>0.20050000000000001</v>
      </c>
      <c r="D192" s="1">
        <f t="shared" si="23"/>
        <v>3.7906976744186069</v>
      </c>
      <c r="E192" s="1">
        <v>3.7906976744186069</v>
      </c>
      <c r="G192" s="1">
        <v>0.1923</v>
      </c>
      <c r="H192" s="1">
        <f t="shared" si="18"/>
        <v>1.8837209302325573</v>
      </c>
      <c r="I192" s="1">
        <v>1.8837209302325573</v>
      </c>
    </row>
    <row r="193" spans="1:9" x14ac:dyDescent="0.25">
      <c r="B193" s="1">
        <v>4</v>
      </c>
      <c r="C193" s="1">
        <v>0.20180000000000001</v>
      </c>
      <c r="D193" s="1">
        <f t="shared" si="23"/>
        <v>4.0930232558139545</v>
      </c>
      <c r="E193" s="1">
        <v>4.0930232558139545</v>
      </c>
      <c r="G193" s="1">
        <v>0.1915</v>
      </c>
      <c r="H193" s="1">
        <f t="shared" si="18"/>
        <v>1.6976744186046513</v>
      </c>
      <c r="I193" s="1">
        <v>1.6976744186046513</v>
      </c>
    </row>
    <row r="194" spans="1:9" x14ac:dyDescent="0.25">
      <c r="B194" s="1">
        <v>5</v>
      </c>
      <c r="C194" s="1">
        <v>0.18759999999999999</v>
      </c>
      <c r="D194" s="1">
        <f t="shared" si="23"/>
        <v>0.7906976744186015</v>
      </c>
      <c r="E194" s="1">
        <v>0.7906976744186015</v>
      </c>
      <c r="G194" s="1">
        <v>0.19919999999999999</v>
      </c>
      <c r="H194" s="1">
        <f t="shared" si="18"/>
        <v>3.4883720930232522</v>
      </c>
      <c r="I194" s="1">
        <v>3.4883720930232522</v>
      </c>
    </row>
    <row r="195" spans="1:9" x14ac:dyDescent="0.25">
      <c r="A195" s="1" t="s">
        <v>35</v>
      </c>
      <c r="B195" s="1">
        <v>1</v>
      </c>
      <c r="C195" s="1">
        <v>0.1958</v>
      </c>
      <c r="D195" s="1">
        <f t="shared" si="23"/>
        <v>2.6976744186046511</v>
      </c>
      <c r="E195" s="1">
        <v>2.6976744186046511</v>
      </c>
      <c r="G195" s="1">
        <v>0.20269999999999999</v>
      </c>
      <c r="H195" s="1">
        <f t="shared" si="18"/>
        <v>4.3023255813953458</v>
      </c>
      <c r="I195" s="1">
        <v>4.3023255813953458</v>
      </c>
    </row>
    <row r="196" spans="1:9" x14ac:dyDescent="0.25">
      <c r="B196" s="1">
        <v>2</v>
      </c>
      <c r="C196" s="1">
        <v>0.19020000000000001</v>
      </c>
      <c r="D196" s="1">
        <f t="shared" si="23"/>
        <v>1.3953488372093035</v>
      </c>
      <c r="E196" s="1">
        <v>1.3953488372093035</v>
      </c>
      <c r="G196" s="1">
        <v>0.19750000000000001</v>
      </c>
      <c r="H196" s="1">
        <f t="shared" si="18"/>
        <v>3.093023255813955</v>
      </c>
      <c r="I196" s="1">
        <v>3.093023255813955</v>
      </c>
    </row>
    <row r="197" spans="1:9" x14ac:dyDescent="0.25">
      <c r="B197" s="1">
        <v>3</v>
      </c>
      <c r="C197" s="1">
        <v>0.191</v>
      </c>
      <c r="D197" s="1">
        <f t="shared" si="23"/>
        <v>1.5813953488372094</v>
      </c>
      <c r="E197" s="1">
        <v>1.5813953488372094</v>
      </c>
      <c r="G197" s="1">
        <v>0.19489999999999999</v>
      </c>
      <c r="H197" s="1">
        <f t="shared" si="18"/>
        <v>2.4883720930232527</v>
      </c>
      <c r="I197" s="1">
        <v>2.4883720930232527</v>
      </c>
    </row>
    <row r="198" spans="1:9" x14ac:dyDescent="0.25">
      <c r="B198" s="1">
        <v>4</v>
      </c>
      <c r="C198" s="1">
        <v>0.1988</v>
      </c>
      <c r="D198" s="1">
        <f t="shared" si="23"/>
        <v>3.3953488372093026</v>
      </c>
      <c r="E198" s="1">
        <v>3.3953488372093026</v>
      </c>
      <c r="G198" s="1">
        <v>0.20219999999999999</v>
      </c>
      <c r="H198" s="1">
        <f t="shared" si="18"/>
        <v>4.1860465116279046</v>
      </c>
      <c r="I198" s="1">
        <v>4.1860465116279046</v>
      </c>
    </row>
    <row r="199" spans="1:9" x14ac:dyDescent="0.25">
      <c r="B199" s="1">
        <v>5</v>
      </c>
      <c r="C199" s="1">
        <v>0.192</v>
      </c>
      <c r="D199" s="1">
        <f t="shared" si="23"/>
        <v>1.8139534883720934</v>
      </c>
      <c r="E199" s="1">
        <v>1.8139534883720934</v>
      </c>
      <c r="G199" s="1">
        <v>0.18629999999999999</v>
      </c>
      <c r="H199" s="1">
        <f t="shared" si="18"/>
        <v>0.48837209302325368</v>
      </c>
      <c r="I199" s="1">
        <v>0.48837209302325368</v>
      </c>
    </row>
    <row r="200" spans="1:9" x14ac:dyDescent="0.25">
      <c r="A200" s="1" t="s">
        <v>36</v>
      </c>
      <c r="B200" s="1">
        <v>1</v>
      </c>
      <c r="C200" s="1">
        <v>0.18720000000000001</v>
      </c>
      <c r="D200" s="1">
        <f t="shared" si="23"/>
        <v>0.69767441860465174</v>
      </c>
      <c r="E200" s="1">
        <v>0.69767441860465174</v>
      </c>
      <c r="G200" s="1">
        <v>0.19109999999999999</v>
      </c>
      <c r="H200" s="1">
        <f t="shared" si="18"/>
        <v>1.6046511627906952</v>
      </c>
      <c r="I200" s="1">
        <v>1.6046511627906952</v>
      </c>
    </row>
    <row r="201" spans="1:9" x14ac:dyDescent="0.25">
      <c r="B201" s="1">
        <v>2</v>
      </c>
      <c r="C201" s="1">
        <v>0.19020000000000001</v>
      </c>
      <c r="D201" s="1">
        <f t="shared" si="23"/>
        <v>1.3953488372093035</v>
      </c>
      <c r="E201" s="1">
        <v>1.3953488372093035</v>
      </c>
      <c r="G201" s="1">
        <v>0.19020000000000001</v>
      </c>
      <c r="H201" s="1">
        <f t="shared" si="18"/>
        <v>1.3953488372093035</v>
      </c>
      <c r="I201" s="1">
        <v>1.3953488372093035</v>
      </c>
    </row>
    <row r="202" spans="1:9" x14ac:dyDescent="0.25">
      <c r="B202" s="1">
        <v>3</v>
      </c>
      <c r="C202" s="1">
        <v>0.1971</v>
      </c>
      <c r="D202" s="1">
        <f t="shared" si="23"/>
        <v>2.9999999999999987</v>
      </c>
      <c r="E202" s="1">
        <v>2.9999999999999987</v>
      </c>
      <c r="G202" s="1">
        <v>0.1966</v>
      </c>
      <c r="H202" s="1">
        <f t="shared" si="18"/>
        <v>2.883720930232557</v>
      </c>
      <c r="I202" s="1">
        <v>2.883720930232557</v>
      </c>
    </row>
    <row r="203" spans="1:9" x14ac:dyDescent="0.25">
      <c r="B203" s="1">
        <v>4</v>
      </c>
      <c r="C203" s="1">
        <v>0.2001</v>
      </c>
      <c r="D203" s="1">
        <f t="shared" si="23"/>
        <v>3.6976744186046506</v>
      </c>
      <c r="E203" s="1">
        <v>3.6976744186046506</v>
      </c>
      <c r="G203" s="1">
        <v>0.19450000000000001</v>
      </c>
      <c r="H203" s="1">
        <f t="shared" si="18"/>
        <v>2.395348837209303</v>
      </c>
      <c r="I203" s="1">
        <v>2.395348837209303</v>
      </c>
    </row>
    <row r="204" spans="1:9" x14ac:dyDescent="0.25">
      <c r="B204" s="1">
        <v>5</v>
      </c>
      <c r="C204" s="1">
        <v>0.1966</v>
      </c>
      <c r="D204" s="1">
        <f t="shared" si="23"/>
        <v>2.883720930232557</v>
      </c>
      <c r="E204" s="1">
        <v>2.883720930232557</v>
      </c>
      <c r="G204" s="1">
        <v>0.19489999999999999</v>
      </c>
      <c r="H204" s="1">
        <f t="shared" si="18"/>
        <v>2.4883720930232527</v>
      </c>
      <c r="I204" s="1">
        <v>2.4883720930232527</v>
      </c>
    </row>
    <row r="205" spans="1:9" x14ac:dyDescent="0.25">
      <c r="A205" s="1" t="s">
        <v>37</v>
      </c>
      <c r="B205" s="1">
        <v>1</v>
      </c>
      <c r="C205" s="1">
        <v>0.68300000000000005</v>
      </c>
      <c r="D205" s="1">
        <f t="shared" si="23"/>
        <v>116</v>
      </c>
      <c r="E205" s="1">
        <f>D205*5</f>
        <v>580</v>
      </c>
      <c r="G205" s="1">
        <v>0.65200000000000002</v>
      </c>
      <c r="H205" s="1">
        <f t="shared" si="18"/>
        <v>108.79069767441861</v>
      </c>
      <c r="I205" s="1">
        <f>H205*5</f>
        <v>543.95348837209303</v>
      </c>
    </row>
    <row r="206" spans="1:9" x14ac:dyDescent="0.25">
      <c r="B206" s="1">
        <v>2</v>
      </c>
      <c r="C206" s="1">
        <v>0.76800000000000002</v>
      </c>
      <c r="D206" s="1">
        <f t="shared" si="23"/>
        <v>135.76744186046511</v>
      </c>
      <c r="E206" s="1">
        <f t="shared" ref="E206:E294" si="24">D206*5</f>
        <v>678.83720930232562</v>
      </c>
      <c r="G206" s="1">
        <v>0.63400000000000001</v>
      </c>
      <c r="H206" s="1">
        <f t="shared" si="18"/>
        <v>104.60465116279069</v>
      </c>
      <c r="I206" s="1">
        <f t="shared" ref="I206:I224" si="25">H206*5</f>
        <v>523.02325581395348</v>
      </c>
    </row>
    <row r="207" spans="1:9" x14ac:dyDescent="0.25">
      <c r="B207" s="1">
        <v>3</v>
      </c>
      <c r="C207" s="1">
        <v>0.79300000000000004</v>
      </c>
      <c r="D207" s="1">
        <f t="shared" si="23"/>
        <v>141.58139534883722</v>
      </c>
      <c r="E207" s="1">
        <f t="shared" si="24"/>
        <v>707.90697674418607</v>
      </c>
      <c r="G207" s="1">
        <v>0.67400000000000004</v>
      </c>
      <c r="H207" s="1">
        <f t="shared" si="18"/>
        <v>113.90697674418605</v>
      </c>
      <c r="I207" s="1">
        <f t="shared" si="25"/>
        <v>569.53488372093022</v>
      </c>
    </row>
    <row r="208" spans="1:9" x14ac:dyDescent="0.25">
      <c r="B208" s="1">
        <v>4</v>
      </c>
      <c r="C208" s="1">
        <v>0.83099999999999996</v>
      </c>
      <c r="D208" s="1">
        <f t="shared" si="23"/>
        <v>150.41860465116278</v>
      </c>
      <c r="E208" s="1">
        <f t="shared" si="24"/>
        <v>752.09302325581393</v>
      </c>
      <c r="G208" s="1">
        <v>0.752</v>
      </c>
      <c r="H208" s="1">
        <f t="shared" si="18"/>
        <v>132.04651162790697</v>
      </c>
      <c r="I208" s="1">
        <f t="shared" si="25"/>
        <v>660.23255813953483</v>
      </c>
    </row>
    <row r="209" spans="1:9" x14ac:dyDescent="0.25">
      <c r="B209" s="1">
        <v>5</v>
      </c>
      <c r="C209" s="1">
        <v>0.84199999999999997</v>
      </c>
      <c r="D209" s="1">
        <f t="shared" si="23"/>
        <v>152.97674418604649</v>
      </c>
      <c r="E209" s="1">
        <f t="shared" si="24"/>
        <v>764.88372093023247</v>
      </c>
      <c r="G209" s="1">
        <v>0.81200000000000006</v>
      </c>
      <c r="H209" s="1">
        <f t="shared" si="18"/>
        <v>146</v>
      </c>
      <c r="I209" s="1">
        <f t="shared" si="25"/>
        <v>730</v>
      </c>
    </row>
    <row r="210" spans="1:9" x14ac:dyDescent="0.25">
      <c r="A210" s="1" t="s">
        <v>38</v>
      </c>
      <c r="B210" s="1">
        <v>1</v>
      </c>
      <c r="C210" s="1">
        <v>1.421</v>
      </c>
      <c r="D210" s="1">
        <f t="shared" si="23"/>
        <v>287.62790697674421</v>
      </c>
      <c r="E210" s="1">
        <f t="shared" si="24"/>
        <v>1438.1395348837211</v>
      </c>
      <c r="G210" s="1">
        <v>1.423</v>
      </c>
      <c r="H210" s="1">
        <f t="shared" ref="H210:H224" si="26">(G210-0.1842)/0.0043</f>
        <v>288.09302325581399</v>
      </c>
      <c r="I210" s="1">
        <f t="shared" si="25"/>
        <v>1440.4651162790699</v>
      </c>
    </row>
    <row r="211" spans="1:9" x14ac:dyDescent="0.25">
      <c r="B211" s="1">
        <v>2</v>
      </c>
      <c r="C211" s="1">
        <v>1.3520000000000001</v>
      </c>
      <c r="D211" s="1">
        <f t="shared" si="23"/>
        <v>271.58139534883725</v>
      </c>
      <c r="E211" s="1">
        <f t="shared" si="24"/>
        <v>1357.9069767441863</v>
      </c>
      <c r="G211" s="1">
        <v>1.3240000000000001</v>
      </c>
      <c r="H211" s="1">
        <f t="shared" si="26"/>
        <v>265.06976744186051</v>
      </c>
      <c r="I211" s="1">
        <f t="shared" si="25"/>
        <v>1325.3488372093025</v>
      </c>
    </row>
    <row r="212" spans="1:9" x14ac:dyDescent="0.25">
      <c r="B212" s="1">
        <v>3</v>
      </c>
      <c r="C212" s="1">
        <v>1.3759999999999999</v>
      </c>
      <c r="D212" s="1">
        <f t="shared" si="23"/>
        <v>277.16279069767444</v>
      </c>
      <c r="E212" s="1">
        <f t="shared" si="24"/>
        <v>1385.8139534883721</v>
      </c>
      <c r="G212" s="1">
        <v>1.367</v>
      </c>
      <c r="H212" s="1">
        <f t="shared" si="26"/>
        <v>275.06976744186051</v>
      </c>
      <c r="I212" s="1">
        <f t="shared" si="25"/>
        <v>1375.3488372093025</v>
      </c>
    </row>
    <row r="213" spans="1:9" x14ac:dyDescent="0.25">
      <c r="B213" s="1">
        <v>4</v>
      </c>
      <c r="C213" s="1">
        <v>1.2450000000000001</v>
      </c>
      <c r="D213" s="1">
        <f t="shared" si="23"/>
        <v>246.69767441860469</v>
      </c>
      <c r="E213" s="1">
        <f t="shared" si="24"/>
        <v>1233.4883720930234</v>
      </c>
      <c r="G213" s="1">
        <v>1.296</v>
      </c>
      <c r="H213" s="1">
        <f t="shared" si="26"/>
        <v>258.55813953488376</v>
      </c>
      <c r="I213" s="1">
        <f t="shared" si="25"/>
        <v>1292.7906976744189</v>
      </c>
    </row>
    <row r="214" spans="1:9" x14ac:dyDescent="0.25">
      <c r="B214" s="1">
        <v>5</v>
      </c>
      <c r="C214" s="1">
        <v>1.298</v>
      </c>
      <c r="D214" s="1">
        <f t="shared" si="23"/>
        <v>259.02325581395354</v>
      </c>
      <c r="E214" s="1">
        <f t="shared" si="24"/>
        <v>1295.1162790697676</v>
      </c>
      <c r="G214" s="1">
        <v>1.347</v>
      </c>
      <c r="H214" s="1">
        <f t="shared" si="26"/>
        <v>270.41860465116281</v>
      </c>
      <c r="I214" s="1">
        <f t="shared" si="25"/>
        <v>1352.0930232558139</v>
      </c>
    </row>
    <row r="215" spans="1:9" x14ac:dyDescent="0.25">
      <c r="A215" s="1" t="s">
        <v>39</v>
      </c>
      <c r="B215" s="1">
        <v>1</v>
      </c>
      <c r="C215" s="1">
        <v>0.35399999999999998</v>
      </c>
      <c r="D215" s="1">
        <f t="shared" si="23"/>
        <v>39.488372093023251</v>
      </c>
      <c r="E215" s="1">
        <f t="shared" si="24"/>
        <v>197.44186046511626</v>
      </c>
      <c r="G215" s="1">
        <v>0.41199999999999998</v>
      </c>
      <c r="H215" s="1">
        <f t="shared" si="26"/>
        <v>52.976744186046503</v>
      </c>
      <c r="I215" s="1">
        <f t="shared" si="25"/>
        <v>264.88372093023253</v>
      </c>
    </row>
    <row r="216" spans="1:9" x14ac:dyDescent="0.25">
      <c r="B216" s="1">
        <v>2</v>
      </c>
      <c r="C216" s="1">
        <v>0.36299999999999999</v>
      </c>
      <c r="D216" s="1">
        <f t="shared" si="23"/>
        <v>41.581395348837205</v>
      </c>
      <c r="E216" s="1">
        <f t="shared" si="24"/>
        <v>207.90697674418601</v>
      </c>
      <c r="G216" s="1">
        <v>0.39800000000000002</v>
      </c>
      <c r="H216" s="1">
        <f t="shared" si="26"/>
        <v>49.720930232558146</v>
      </c>
      <c r="I216" s="1">
        <f t="shared" si="25"/>
        <v>248.60465116279073</v>
      </c>
    </row>
    <row r="217" spans="1:9" x14ac:dyDescent="0.25">
      <c r="B217" s="1">
        <v>3</v>
      </c>
      <c r="C217" s="1">
        <v>0.40400000000000003</v>
      </c>
      <c r="D217" s="1">
        <f t="shared" si="23"/>
        <v>51.116279069767444</v>
      </c>
      <c r="E217" s="1">
        <f t="shared" si="24"/>
        <v>255.58139534883722</v>
      </c>
      <c r="G217" s="1">
        <v>0.378</v>
      </c>
      <c r="H217" s="1">
        <f t="shared" si="26"/>
        <v>45.069767441860463</v>
      </c>
      <c r="I217" s="1">
        <f t="shared" si="25"/>
        <v>225.3488372093023</v>
      </c>
    </row>
    <row r="218" spans="1:9" x14ac:dyDescent="0.25">
      <c r="B218" s="1">
        <v>4</v>
      </c>
      <c r="C218" s="1">
        <v>0.40100000000000002</v>
      </c>
      <c r="D218" s="1">
        <f t="shared" si="23"/>
        <v>50.418604651162795</v>
      </c>
      <c r="E218" s="1">
        <f t="shared" si="24"/>
        <v>252.09302325581399</v>
      </c>
      <c r="G218" s="1">
        <v>0.41199999999999998</v>
      </c>
      <c r="H218" s="1">
        <f t="shared" si="26"/>
        <v>52.976744186046503</v>
      </c>
      <c r="I218" s="1">
        <f t="shared" si="25"/>
        <v>264.88372093023253</v>
      </c>
    </row>
    <row r="219" spans="1:9" x14ac:dyDescent="0.25">
      <c r="B219" s="1">
        <v>5</v>
      </c>
      <c r="C219" s="1">
        <v>0.44800000000000001</v>
      </c>
      <c r="D219" s="1">
        <f t="shared" si="23"/>
        <v>61.348837209302332</v>
      </c>
      <c r="E219" s="1">
        <f t="shared" si="24"/>
        <v>306.74418604651169</v>
      </c>
      <c r="G219" s="1">
        <v>0.42299999999999999</v>
      </c>
      <c r="H219" s="1">
        <f t="shared" si="26"/>
        <v>55.534883720930232</v>
      </c>
      <c r="I219" s="1">
        <f t="shared" si="25"/>
        <v>277.67441860465118</v>
      </c>
    </row>
    <row r="220" spans="1:9" x14ac:dyDescent="0.25">
      <c r="A220" s="1" t="s">
        <v>40</v>
      </c>
      <c r="B220" s="1">
        <v>1</v>
      </c>
      <c r="C220" s="1">
        <v>0.76100000000000001</v>
      </c>
      <c r="D220" s="1">
        <f t="shared" si="23"/>
        <v>134.13953488372093</v>
      </c>
      <c r="E220" s="1">
        <f t="shared" si="24"/>
        <v>670.69767441860461</v>
      </c>
      <c r="G220" s="1">
        <v>0.65100000000000002</v>
      </c>
      <c r="H220" s="1">
        <f t="shared" si="26"/>
        <v>108.55813953488372</v>
      </c>
      <c r="I220" s="1">
        <f t="shared" si="25"/>
        <v>542.79069767441865</v>
      </c>
    </row>
    <row r="221" spans="1:9" x14ac:dyDescent="0.25">
      <c r="B221" s="1">
        <v>2</v>
      </c>
      <c r="C221" s="1">
        <v>0.64100000000000001</v>
      </c>
      <c r="D221" s="1">
        <f t="shared" si="23"/>
        <v>106.23255813953487</v>
      </c>
      <c r="E221" s="1">
        <f t="shared" si="24"/>
        <v>531.16279069767438</v>
      </c>
      <c r="G221" s="1">
        <v>0.74099999999999999</v>
      </c>
      <c r="H221" s="1">
        <f t="shared" si="26"/>
        <v>129.48837209302326</v>
      </c>
      <c r="I221" s="1">
        <f t="shared" si="25"/>
        <v>647.44186046511629</v>
      </c>
    </row>
    <row r="222" spans="1:9" x14ac:dyDescent="0.25">
      <c r="B222" s="1">
        <v>3</v>
      </c>
      <c r="C222" s="1">
        <v>0.59799999999999998</v>
      </c>
      <c r="D222" s="1">
        <f t="shared" si="23"/>
        <v>96.232558139534873</v>
      </c>
      <c r="E222" s="1">
        <f t="shared" si="24"/>
        <v>481.16279069767438</v>
      </c>
      <c r="G222" s="1">
        <v>0.63800000000000001</v>
      </c>
      <c r="H222" s="1">
        <f t="shared" si="26"/>
        <v>105.53488372093022</v>
      </c>
      <c r="I222" s="1">
        <f t="shared" si="25"/>
        <v>527.67441860465112</v>
      </c>
    </row>
    <row r="223" spans="1:9" x14ac:dyDescent="0.25">
      <c r="B223" s="1">
        <v>4</v>
      </c>
      <c r="C223" s="1">
        <v>0.66200000000000003</v>
      </c>
      <c r="D223" s="1">
        <f t="shared" si="23"/>
        <v>111.11627906976744</v>
      </c>
      <c r="E223" s="1">
        <f t="shared" si="24"/>
        <v>555.58139534883719</v>
      </c>
      <c r="G223" s="1">
        <v>0.66900000000000004</v>
      </c>
      <c r="H223" s="1">
        <f t="shared" si="26"/>
        <v>112.74418604651163</v>
      </c>
      <c r="I223" s="1">
        <f t="shared" si="25"/>
        <v>563.7209302325582</v>
      </c>
    </row>
    <row r="224" spans="1:9" x14ac:dyDescent="0.25">
      <c r="B224" s="1">
        <v>5</v>
      </c>
      <c r="C224" s="1">
        <v>0.83099999999999996</v>
      </c>
      <c r="D224" s="1">
        <f t="shared" si="23"/>
        <v>150.41860465116278</v>
      </c>
      <c r="E224" s="1">
        <f t="shared" si="24"/>
        <v>752.09302325581393</v>
      </c>
      <c r="G224" s="1">
        <v>0.81200000000000006</v>
      </c>
      <c r="H224" s="1">
        <f t="shared" si="26"/>
        <v>146</v>
      </c>
      <c r="I224" s="1">
        <f t="shared" si="25"/>
        <v>730</v>
      </c>
    </row>
    <row r="226" spans="1:5" x14ac:dyDescent="0.25">
      <c r="A226" s="1" t="s">
        <v>41</v>
      </c>
    </row>
    <row r="227" spans="1:5" x14ac:dyDescent="0.25">
      <c r="A227" s="1" t="s">
        <v>42</v>
      </c>
      <c r="B227" s="1">
        <v>1</v>
      </c>
      <c r="C227" s="1">
        <v>0.19400000000000001</v>
      </c>
      <c r="D227" s="1">
        <f t="shared" si="23"/>
        <v>2.2790697674418614</v>
      </c>
      <c r="E227" s="1">
        <v>2.2790697674418614</v>
      </c>
    </row>
    <row r="228" spans="1:5" x14ac:dyDescent="0.25">
      <c r="B228" s="1">
        <v>2</v>
      </c>
      <c r="C228" s="1">
        <v>0.18970000000000001</v>
      </c>
      <c r="D228" s="1">
        <f t="shared" si="23"/>
        <v>1.2790697674418616</v>
      </c>
      <c r="E228" s="1">
        <v>1.2790697674418616</v>
      </c>
    </row>
    <row r="229" spans="1:5" x14ac:dyDescent="0.25">
      <c r="B229" s="1">
        <v>3</v>
      </c>
      <c r="C229" s="1">
        <v>0.1953</v>
      </c>
      <c r="D229" s="1">
        <f t="shared" si="23"/>
        <v>2.581395348837209</v>
      </c>
      <c r="E229" s="1">
        <v>2.581395348837209</v>
      </c>
    </row>
    <row r="230" spans="1:5" x14ac:dyDescent="0.25">
      <c r="B230" s="1">
        <v>4</v>
      </c>
      <c r="C230" s="1">
        <v>0.19450000000000001</v>
      </c>
      <c r="D230" s="1">
        <f t="shared" si="23"/>
        <v>2.395348837209303</v>
      </c>
      <c r="E230" s="1">
        <v>2.395348837209303</v>
      </c>
    </row>
    <row r="231" spans="1:5" x14ac:dyDescent="0.25">
      <c r="B231" s="1">
        <v>5</v>
      </c>
      <c r="C231" s="1">
        <v>0.19059999999999999</v>
      </c>
      <c r="D231" s="1">
        <f t="shared" si="23"/>
        <v>1.4883720930232534</v>
      </c>
      <c r="E231" s="1">
        <v>1.4883720930232534</v>
      </c>
    </row>
    <row r="232" spans="1:5" x14ac:dyDescent="0.25">
      <c r="A232" s="1" t="s">
        <v>8</v>
      </c>
      <c r="B232" s="1">
        <v>1</v>
      </c>
      <c r="C232" s="1">
        <v>0.33500000000000002</v>
      </c>
      <c r="D232" s="1">
        <f t="shared" si="23"/>
        <v>35.069767441860471</v>
      </c>
      <c r="E232" s="1">
        <f t="shared" si="24"/>
        <v>175.34883720930236</v>
      </c>
    </row>
    <row r="233" spans="1:5" x14ac:dyDescent="0.25">
      <c r="B233" s="1">
        <v>2</v>
      </c>
      <c r="C233" s="1">
        <v>0.30199999999999999</v>
      </c>
      <c r="D233" s="1">
        <f t="shared" si="23"/>
        <v>27.395348837209301</v>
      </c>
      <c r="E233" s="1">
        <f t="shared" si="24"/>
        <v>136.97674418604652</v>
      </c>
    </row>
    <row r="234" spans="1:5" x14ac:dyDescent="0.25">
      <c r="B234" s="1">
        <v>3</v>
      </c>
      <c r="C234" s="1">
        <v>0.32400000000000001</v>
      </c>
      <c r="D234" s="1">
        <f t="shared" si="23"/>
        <v>32.511627906976749</v>
      </c>
      <c r="E234" s="1">
        <f t="shared" si="24"/>
        <v>162.55813953488374</v>
      </c>
    </row>
    <row r="235" spans="1:5" x14ac:dyDescent="0.25">
      <c r="B235" s="1">
        <v>4</v>
      </c>
      <c r="C235" s="1">
        <v>0.314</v>
      </c>
      <c r="D235" s="1">
        <f t="shared" si="23"/>
        <v>30.186046511627907</v>
      </c>
      <c r="E235" s="1">
        <f t="shared" si="24"/>
        <v>150.93023255813955</v>
      </c>
    </row>
    <row r="236" spans="1:5" x14ac:dyDescent="0.25">
      <c r="B236" s="1">
        <v>5</v>
      </c>
      <c r="C236" s="1">
        <v>0.316</v>
      </c>
      <c r="D236" s="1">
        <f t="shared" si="23"/>
        <v>30.651162790697676</v>
      </c>
      <c r="E236" s="1">
        <f t="shared" si="24"/>
        <v>153.25581395348837</v>
      </c>
    </row>
    <row r="237" spans="1:5" x14ac:dyDescent="0.25">
      <c r="A237" s="1" t="s">
        <v>43</v>
      </c>
      <c r="B237" s="1">
        <v>1</v>
      </c>
      <c r="C237" s="1">
        <v>0.1893</v>
      </c>
      <c r="D237" s="1">
        <f t="shared" si="23"/>
        <v>1.1860465116279055</v>
      </c>
      <c r="E237" s="1">
        <v>1.1860465116279055</v>
      </c>
    </row>
    <row r="238" spans="1:5" x14ac:dyDescent="0.25">
      <c r="B238" s="1">
        <v>2</v>
      </c>
      <c r="C238" s="1">
        <v>0.19789999999999999</v>
      </c>
      <c r="D238" s="1">
        <f t="shared" si="23"/>
        <v>3.1860465116279046</v>
      </c>
      <c r="E238" s="1">
        <v>3.1860465116279046</v>
      </c>
    </row>
    <row r="239" spans="1:5" x14ac:dyDescent="0.25">
      <c r="B239" s="1">
        <v>3</v>
      </c>
      <c r="C239" s="1">
        <v>0.191</v>
      </c>
      <c r="D239" s="1">
        <f t="shared" si="23"/>
        <v>1.5813953488372094</v>
      </c>
      <c r="E239" s="1">
        <v>1.5813953488372094</v>
      </c>
    </row>
    <row r="240" spans="1:5" x14ac:dyDescent="0.25">
      <c r="B240" s="1">
        <v>4</v>
      </c>
      <c r="C240" s="1">
        <v>0.1953</v>
      </c>
      <c r="D240" s="1">
        <f t="shared" si="23"/>
        <v>2.581395348837209</v>
      </c>
      <c r="E240" s="1">
        <v>2.581395348837209</v>
      </c>
    </row>
    <row r="241" spans="1:5" x14ac:dyDescent="0.25">
      <c r="B241" s="1">
        <v>5</v>
      </c>
      <c r="C241" s="1">
        <v>0.1988</v>
      </c>
      <c r="D241" s="1">
        <f t="shared" si="23"/>
        <v>3.3953488372093026</v>
      </c>
      <c r="E241" s="1">
        <v>3.3953488372093026</v>
      </c>
    </row>
    <row r="242" spans="1:5" x14ac:dyDescent="0.25">
      <c r="A242" s="1" t="s">
        <v>44</v>
      </c>
      <c r="B242" s="1">
        <v>1</v>
      </c>
      <c r="C242" s="1">
        <v>0.23400000000000001</v>
      </c>
      <c r="D242" s="1">
        <f t="shared" si="23"/>
        <v>11.581395348837212</v>
      </c>
      <c r="E242" s="1">
        <f t="shared" si="24"/>
        <v>57.906976744186061</v>
      </c>
    </row>
    <row r="243" spans="1:5" x14ac:dyDescent="0.25">
      <c r="B243" s="1">
        <v>2</v>
      </c>
      <c r="C243" s="1">
        <v>0.246</v>
      </c>
      <c r="D243" s="1">
        <f t="shared" si="23"/>
        <v>14.372093023255813</v>
      </c>
      <c r="E243" s="1">
        <f t="shared" si="24"/>
        <v>71.860465116279059</v>
      </c>
    </row>
    <row r="244" spans="1:5" x14ac:dyDescent="0.25">
      <c r="B244" s="1">
        <v>3</v>
      </c>
      <c r="C244" s="1">
        <v>0.224</v>
      </c>
      <c r="D244" s="1">
        <f t="shared" si="23"/>
        <v>9.2558139534883725</v>
      </c>
      <c r="E244" s="1">
        <f t="shared" si="24"/>
        <v>46.279069767441861</v>
      </c>
    </row>
    <row r="245" spans="1:5" x14ac:dyDescent="0.25">
      <c r="B245" s="1">
        <v>4</v>
      </c>
      <c r="C245" s="1">
        <v>0.22800000000000001</v>
      </c>
      <c r="D245" s="1">
        <f t="shared" si="23"/>
        <v>10.186046511627909</v>
      </c>
      <c r="E245" s="1">
        <f t="shared" si="24"/>
        <v>50.930232558139544</v>
      </c>
    </row>
    <row r="246" spans="1:5" x14ac:dyDescent="0.25">
      <c r="A246" s="1" t="s">
        <v>45</v>
      </c>
      <c r="B246" s="1">
        <v>5</v>
      </c>
      <c r="C246" s="1">
        <v>0.22600000000000001</v>
      </c>
      <c r="D246" s="1">
        <f t="shared" si="23"/>
        <v>9.7209302325581408</v>
      </c>
      <c r="E246" s="1">
        <f t="shared" si="24"/>
        <v>48.604651162790702</v>
      </c>
    </row>
    <row r="247" spans="1:5" x14ac:dyDescent="0.25">
      <c r="A247" s="1" t="s">
        <v>42</v>
      </c>
      <c r="B247" s="1">
        <v>1</v>
      </c>
      <c r="C247" s="1">
        <v>0.19789999999999999</v>
      </c>
      <c r="D247" s="1">
        <f t="shared" si="23"/>
        <v>3.1860465116279046</v>
      </c>
      <c r="E247" s="1">
        <v>3.1860465116279046</v>
      </c>
    </row>
    <row r="248" spans="1:5" x14ac:dyDescent="0.25">
      <c r="B248" s="1">
        <v>2</v>
      </c>
      <c r="C248" s="1">
        <v>0.20219999999999999</v>
      </c>
      <c r="D248" s="1">
        <f t="shared" si="23"/>
        <v>4.1860465116279046</v>
      </c>
      <c r="E248" s="1">
        <v>4.1860465116279046</v>
      </c>
    </row>
    <row r="249" spans="1:5" x14ac:dyDescent="0.25">
      <c r="B249" s="1">
        <v>3</v>
      </c>
      <c r="C249" s="1">
        <v>0.1867</v>
      </c>
      <c r="D249" s="1">
        <f t="shared" si="23"/>
        <v>0.58139534883720978</v>
      </c>
      <c r="E249" s="1">
        <v>0.58139534883720978</v>
      </c>
    </row>
    <row r="250" spans="1:5" x14ac:dyDescent="0.25">
      <c r="B250" s="1">
        <v>4</v>
      </c>
      <c r="C250" s="1">
        <v>0.18759999999999999</v>
      </c>
      <c r="D250" s="1">
        <f t="shared" si="23"/>
        <v>0.7906976744186015</v>
      </c>
      <c r="E250" s="1">
        <v>0.7906976744186015</v>
      </c>
    </row>
    <row r="251" spans="1:5" x14ac:dyDescent="0.25">
      <c r="B251" s="1">
        <v>5</v>
      </c>
      <c r="C251" s="1">
        <v>0.19020000000000001</v>
      </c>
      <c r="D251" s="1">
        <f t="shared" si="23"/>
        <v>1.3953488372093035</v>
      </c>
      <c r="E251" s="1">
        <v>1.3953488372093035</v>
      </c>
    </row>
    <row r="252" spans="1:5" x14ac:dyDescent="0.25">
      <c r="A252" s="1" t="s">
        <v>8</v>
      </c>
      <c r="B252" s="1">
        <v>1</v>
      </c>
      <c r="C252" s="1">
        <v>0.34100000000000003</v>
      </c>
      <c r="D252" s="1">
        <f t="shared" si="23"/>
        <v>36.465116279069775</v>
      </c>
      <c r="E252" s="1">
        <f t="shared" si="24"/>
        <v>182.32558139534888</v>
      </c>
    </row>
    <row r="253" spans="1:5" x14ac:dyDescent="0.25">
      <c r="B253" s="1">
        <v>2</v>
      </c>
      <c r="C253" s="1">
        <v>0.32500000000000001</v>
      </c>
      <c r="D253" s="1">
        <f t="shared" si="23"/>
        <v>32.744186046511629</v>
      </c>
      <c r="E253" s="1">
        <f t="shared" si="24"/>
        <v>163.72093023255815</v>
      </c>
    </row>
    <row r="254" spans="1:5" x14ac:dyDescent="0.25">
      <c r="B254" s="1">
        <v>3</v>
      </c>
      <c r="C254" s="1">
        <v>0.33100000000000002</v>
      </c>
      <c r="D254" s="1">
        <f t="shared" si="23"/>
        <v>34.139534883720934</v>
      </c>
      <c r="E254" s="1">
        <f t="shared" si="24"/>
        <v>170.69767441860466</v>
      </c>
    </row>
    <row r="255" spans="1:5" x14ac:dyDescent="0.25">
      <c r="B255" s="1">
        <v>4</v>
      </c>
      <c r="C255" s="1">
        <v>0.33400000000000002</v>
      </c>
      <c r="D255" s="1">
        <f t="shared" si="23"/>
        <v>34.837209302325583</v>
      </c>
      <c r="E255" s="1">
        <f t="shared" si="24"/>
        <v>174.18604651162792</v>
      </c>
    </row>
    <row r="256" spans="1:5" x14ac:dyDescent="0.25">
      <c r="B256" s="1">
        <v>5</v>
      </c>
      <c r="C256" s="1">
        <v>0.33600000000000002</v>
      </c>
      <c r="D256" s="1">
        <f t="shared" si="23"/>
        <v>35.302325581395351</v>
      </c>
      <c r="E256" s="1">
        <f t="shared" si="24"/>
        <v>176.51162790697674</v>
      </c>
    </row>
    <row r="257" spans="1:41" x14ac:dyDescent="0.25">
      <c r="A257" s="1" t="s">
        <v>43</v>
      </c>
      <c r="B257" s="1">
        <v>1</v>
      </c>
      <c r="C257" s="1">
        <v>0.1867</v>
      </c>
      <c r="D257" s="1">
        <f t="shared" si="23"/>
        <v>0.58139534883720978</v>
      </c>
      <c r="E257" s="1">
        <v>0.58139534883720978</v>
      </c>
    </row>
    <row r="258" spans="1:41" x14ac:dyDescent="0.25">
      <c r="B258" s="1">
        <v>2</v>
      </c>
      <c r="C258" s="1">
        <v>0.1893</v>
      </c>
      <c r="D258" s="1">
        <f t="shared" ref="D258:D321" si="27">(C258-0.1842)/0.0043</f>
        <v>1.1860465116279055</v>
      </c>
      <c r="E258" s="1">
        <v>1.1860465116279055</v>
      </c>
    </row>
    <row r="259" spans="1:41" x14ac:dyDescent="0.25">
      <c r="B259" s="1">
        <v>3</v>
      </c>
      <c r="C259" s="1">
        <v>0.18720000000000001</v>
      </c>
      <c r="D259" s="1">
        <f t="shared" si="27"/>
        <v>0.69767441860465174</v>
      </c>
      <c r="E259" s="1">
        <v>0.69767441860465174</v>
      </c>
    </row>
    <row r="260" spans="1:41" x14ac:dyDescent="0.25">
      <c r="B260" s="1">
        <v>4</v>
      </c>
      <c r="C260" s="1">
        <v>0.19450000000000001</v>
      </c>
      <c r="D260" s="1">
        <f t="shared" si="27"/>
        <v>2.395348837209303</v>
      </c>
      <c r="E260" s="1">
        <v>2.395348837209303</v>
      </c>
    </row>
    <row r="261" spans="1:41" x14ac:dyDescent="0.25">
      <c r="B261" s="1">
        <v>5</v>
      </c>
      <c r="C261" s="1">
        <v>0.191</v>
      </c>
      <c r="D261" s="1">
        <f t="shared" si="27"/>
        <v>1.5813953488372094</v>
      </c>
      <c r="E261" s="1">
        <v>1.5813953488372094</v>
      </c>
    </row>
    <row r="262" spans="1:41" x14ac:dyDescent="0.25">
      <c r="A262" s="1" t="s">
        <v>44</v>
      </c>
      <c r="B262" s="1">
        <v>1</v>
      </c>
      <c r="C262" s="1">
        <v>0.23100000000000001</v>
      </c>
      <c r="D262" s="1">
        <f t="shared" si="27"/>
        <v>10.88372093023256</v>
      </c>
      <c r="E262" s="1">
        <f t="shared" si="24"/>
        <v>54.418604651162795</v>
      </c>
    </row>
    <row r="263" spans="1:41" x14ac:dyDescent="0.25">
      <c r="B263" s="1">
        <v>2</v>
      </c>
      <c r="C263" s="1">
        <v>0.22500000000000001</v>
      </c>
      <c r="D263" s="1">
        <f t="shared" si="27"/>
        <v>9.4883720930232567</v>
      </c>
      <c r="E263" s="1">
        <f t="shared" si="24"/>
        <v>47.441860465116285</v>
      </c>
    </row>
    <row r="264" spans="1:41" x14ac:dyDescent="0.25">
      <c r="B264" s="1">
        <v>3</v>
      </c>
      <c r="C264" s="1">
        <v>0.23599999999999999</v>
      </c>
      <c r="D264" s="1">
        <f t="shared" si="27"/>
        <v>12.046511627906973</v>
      </c>
      <c r="E264" s="1">
        <f t="shared" si="24"/>
        <v>60.232558139534866</v>
      </c>
    </row>
    <row r="265" spans="1:41" x14ac:dyDescent="0.25">
      <c r="B265" s="1">
        <v>4</v>
      </c>
      <c r="C265" s="1">
        <v>0.23899999999999999</v>
      </c>
      <c r="D265" s="1">
        <f t="shared" si="27"/>
        <v>12.744186046511626</v>
      </c>
      <c r="E265" s="1">
        <f t="shared" si="24"/>
        <v>63.720930232558132</v>
      </c>
    </row>
    <row r="266" spans="1:41" x14ac:dyDescent="0.25">
      <c r="B266" s="1">
        <v>5</v>
      </c>
      <c r="C266" s="1">
        <v>0.23699999999999999</v>
      </c>
      <c r="D266" s="1">
        <f t="shared" si="27"/>
        <v>12.279069767441857</v>
      </c>
      <c r="E266" s="1">
        <f t="shared" si="24"/>
        <v>61.395348837209283</v>
      </c>
    </row>
    <row r="267" spans="1:41" x14ac:dyDescent="0.25">
      <c r="A267" s="1" t="s">
        <v>41</v>
      </c>
    </row>
    <row r="268" spans="1:41" x14ac:dyDescent="0.25">
      <c r="A268" s="1" t="s">
        <v>42</v>
      </c>
      <c r="B268" s="1">
        <v>1</v>
      </c>
      <c r="C268" s="1">
        <v>0.19400000000000001</v>
      </c>
      <c r="D268" s="1">
        <f t="shared" si="27"/>
        <v>2.2790697674418614</v>
      </c>
      <c r="E268" s="1">
        <v>2.2790697674418614</v>
      </c>
    </row>
    <row r="269" spans="1:41" x14ac:dyDescent="0.25">
      <c r="B269" s="1">
        <v>2</v>
      </c>
      <c r="C269" s="1">
        <v>0.19750000000000001</v>
      </c>
      <c r="D269" s="1">
        <f t="shared" si="27"/>
        <v>3.093023255813955</v>
      </c>
      <c r="E269" s="1">
        <v>3.093023255813955</v>
      </c>
      <c r="AH269" s="1">
        <v>49.767441860465127</v>
      </c>
      <c r="AI269" s="1">
        <v>54.418604651162795</v>
      </c>
      <c r="AJ269" s="1">
        <v>63.720930232558132</v>
      </c>
      <c r="AK269" s="1">
        <v>13.720930232558146</v>
      </c>
      <c r="AL269" s="1">
        <v>5.5813953488372086</v>
      </c>
      <c r="AM269" s="1">
        <v>11.395348837209307</v>
      </c>
      <c r="AN269" s="1">
        <v>10.232558139534886</v>
      </c>
      <c r="AO269" s="1">
        <v>13.720930232558146</v>
      </c>
    </row>
    <row r="270" spans="1:41" x14ac:dyDescent="0.25">
      <c r="B270" s="1">
        <v>3</v>
      </c>
      <c r="C270" s="1">
        <v>0.19020000000000001</v>
      </c>
      <c r="D270" s="1">
        <f t="shared" si="27"/>
        <v>1.3953488372093035</v>
      </c>
      <c r="E270" s="1">
        <v>1.3953488372093035</v>
      </c>
    </row>
    <row r="271" spans="1:41" x14ac:dyDescent="0.25">
      <c r="B271" s="1">
        <v>4</v>
      </c>
      <c r="C271" s="1">
        <v>0.19489999999999999</v>
      </c>
      <c r="D271" s="1">
        <f t="shared" si="27"/>
        <v>2.4883720930232527</v>
      </c>
      <c r="E271" s="1">
        <v>2.4883720930232527</v>
      </c>
    </row>
    <row r="272" spans="1:41" x14ac:dyDescent="0.25">
      <c r="B272" s="1">
        <v>5</v>
      </c>
      <c r="C272" s="1">
        <v>0.19320000000000001</v>
      </c>
      <c r="D272" s="1">
        <f t="shared" si="27"/>
        <v>2.0930232558139554</v>
      </c>
      <c r="E272" s="1">
        <v>2.0930232558139554</v>
      </c>
    </row>
    <row r="273" spans="1:5" x14ac:dyDescent="0.25">
      <c r="A273" s="1" t="s">
        <v>8</v>
      </c>
      <c r="B273" s="1">
        <v>1</v>
      </c>
      <c r="C273" s="1">
        <v>0.32200000000000001</v>
      </c>
      <c r="D273" s="1">
        <f t="shared" si="27"/>
        <v>32.04651162790698</v>
      </c>
      <c r="E273" s="1">
        <f t="shared" si="24"/>
        <v>160.23255813953489</v>
      </c>
    </row>
    <row r="274" spans="1:5" x14ac:dyDescent="0.25">
      <c r="B274" s="1">
        <v>2</v>
      </c>
      <c r="C274" s="1">
        <v>0.315</v>
      </c>
      <c r="D274" s="1">
        <f t="shared" si="27"/>
        <v>30.418604651162791</v>
      </c>
      <c r="E274" s="1">
        <f t="shared" si="24"/>
        <v>152.09302325581396</v>
      </c>
    </row>
    <row r="275" spans="1:5" x14ac:dyDescent="0.25">
      <c r="B275" s="1">
        <v>3</v>
      </c>
      <c r="C275" s="1">
        <v>0.33400000000000002</v>
      </c>
      <c r="D275" s="1">
        <f t="shared" si="27"/>
        <v>34.837209302325583</v>
      </c>
      <c r="E275" s="1">
        <f t="shared" si="24"/>
        <v>174.18604651162792</v>
      </c>
    </row>
    <row r="276" spans="1:5" x14ac:dyDescent="0.25">
      <c r="B276" s="1">
        <v>4</v>
      </c>
      <c r="C276" s="1">
        <v>0.32600000000000001</v>
      </c>
      <c r="D276" s="1">
        <f t="shared" si="27"/>
        <v>32.976744186046517</v>
      </c>
      <c r="E276" s="1">
        <f t="shared" si="24"/>
        <v>164.88372093023258</v>
      </c>
    </row>
    <row r="277" spans="1:5" x14ac:dyDescent="0.25">
      <c r="B277" s="1">
        <v>5</v>
      </c>
      <c r="C277" s="1">
        <v>0.32800000000000001</v>
      </c>
      <c r="D277" s="1">
        <f t="shared" si="27"/>
        <v>33.441860465116285</v>
      </c>
      <c r="E277" s="1">
        <f t="shared" si="24"/>
        <v>167.20930232558143</v>
      </c>
    </row>
    <row r="278" spans="1:5" x14ac:dyDescent="0.25">
      <c r="A278" s="1" t="s">
        <v>46</v>
      </c>
      <c r="B278" s="1">
        <v>1</v>
      </c>
      <c r="C278" s="1">
        <v>0.1953</v>
      </c>
      <c r="D278" s="1">
        <f t="shared" si="27"/>
        <v>2.581395348837209</v>
      </c>
      <c r="E278" s="1">
        <v>2.581395348837209</v>
      </c>
    </row>
    <row r="279" spans="1:5" x14ac:dyDescent="0.25">
      <c r="B279" s="1">
        <v>2</v>
      </c>
      <c r="C279" s="1">
        <v>0.18540000000000001</v>
      </c>
      <c r="D279" s="1">
        <f t="shared" si="27"/>
        <v>0.27906976744186202</v>
      </c>
      <c r="E279" s="1">
        <v>0.27906976744186202</v>
      </c>
    </row>
    <row r="280" spans="1:5" x14ac:dyDescent="0.25">
      <c r="B280" s="1">
        <v>3</v>
      </c>
      <c r="C280" s="1">
        <v>0.18590000000000001</v>
      </c>
      <c r="D280" s="1">
        <f t="shared" si="27"/>
        <v>0.39534883720930397</v>
      </c>
      <c r="E280" s="1">
        <v>0.39534883720930397</v>
      </c>
    </row>
    <row r="281" spans="1:5" x14ac:dyDescent="0.25">
      <c r="B281" s="1">
        <v>4</v>
      </c>
      <c r="C281" s="1">
        <v>0.191</v>
      </c>
      <c r="D281" s="1">
        <f t="shared" si="27"/>
        <v>1.5813953488372094</v>
      </c>
      <c r="E281" s="1">
        <v>1.5813953488372094</v>
      </c>
    </row>
    <row r="282" spans="1:5" x14ac:dyDescent="0.25">
      <c r="B282" s="1">
        <v>5</v>
      </c>
      <c r="C282" s="1">
        <v>0.20649999999999999</v>
      </c>
      <c r="D282" s="1">
        <f t="shared" si="27"/>
        <v>5.1860465116279038</v>
      </c>
      <c r="E282" s="1">
        <v>5.1860465116279038</v>
      </c>
    </row>
    <row r="283" spans="1:5" x14ac:dyDescent="0.25">
      <c r="A283" s="1" t="s">
        <v>47</v>
      </c>
      <c r="B283" s="1">
        <v>1</v>
      </c>
      <c r="C283" s="1">
        <v>0.18759999999999999</v>
      </c>
      <c r="D283" s="1">
        <f t="shared" si="27"/>
        <v>0.7906976744186015</v>
      </c>
      <c r="E283" s="1">
        <v>0.7906976744186015</v>
      </c>
    </row>
    <row r="284" spans="1:5" x14ac:dyDescent="0.25">
      <c r="B284" s="1">
        <v>2</v>
      </c>
      <c r="C284" s="1">
        <v>0.188</v>
      </c>
      <c r="D284" s="1">
        <f t="shared" si="27"/>
        <v>0.8837209302325576</v>
      </c>
      <c r="E284" s="1">
        <v>0.8837209302325576</v>
      </c>
    </row>
    <row r="285" spans="1:5" x14ac:dyDescent="0.25">
      <c r="B285" s="1">
        <v>3</v>
      </c>
      <c r="C285" s="1">
        <v>0.19020000000000001</v>
      </c>
      <c r="D285" s="1">
        <f t="shared" si="27"/>
        <v>1.3953488372093035</v>
      </c>
      <c r="E285" s="1">
        <v>1.3953488372093035</v>
      </c>
    </row>
    <row r="286" spans="1:5" x14ac:dyDescent="0.25">
      <c r="B286" s="1">
        <v>4</v>
      </c>
      <c r="C286" s="1">
        <v>0.19789999999999999</v>
      </c>
      <c r="D286" s="1">
        <f t="shared" si="27"/>
        <v>3.1860465116279046</v>
      </c>
      <c r="E286" s="1">
        <v>3.1860465116279046</v>
      </c>
    </row>
    <row r="287" spans="1:5" x14ac:dyDescent="0.25">
      <c r="B287" s="1">
        <v>5</v>
      </c>
      <c r="C287" s="1">
        <v>0.19059999999999999</v>
      </c>
      <c r="D287" s="1">
        <f t="shared" si="27"/>
        <v>1.4883720930232534</v>
      </c>
      <c r="E287" s="1">
        <v>1.4883720930232534</v>
      </c>
    </row>
    <row r="288" spans="1:5" x14ac:dyDescent="0.25">
      <c r="A288" s="1" t="s">
        <v>48</v>
      </c>
      <c r="B288" s="1">
        <v>1</v>
      </c>
      <c r="C288" s="1">
        <v>0.22600000000000001</v>
      </c>
      <c r="D288" s="1">
        <f t="shared" si="27"/>
        <v>9.7209302325581408</v>
      </c>
      <c r="E288" s="1">
        <f t="shared" si="24"/>
        <v>48.604651162790702</v>
      </c>
    </row>
    <row r="289" spans="1:5" x14ac:dyDescent="0.25">
      <c r="B289" s="1">
        <v>2</v>
      </c>
      <c r="C289" s="1">
        <v>0.23100000000000001</v>
      </c>
      <c r="D289" s="1">
        <f t="shared" si="27"/>
        <v>10.88372093023256</v>
      </c>
      <c r="E289" s="1">
        <f t="shared" si="24"/>
        <v>54.418604651162795</v>
      </c>
    </row>
    <row r="290" spans="1:5" x14ac:dyDescent="0.25">
      <c r="B290" s="1">
        <v>3</v>
      </c>
      <c r="C290" s="1">
        <v>0.23899999999999999</v>
      </c>
      <c r="D290" s="1">
        <f t="shared" si="27"/>
        <v>12.744186046511626</v>
      </c>
      <c r="E290" s="1">
        <f t="shared" si="24"/>
        <v>63.720930232558132</v>
      </c>
    </row>
    <row r="291" spans="1:5" x14ac:dyDescent="0.25">
      <c r="B291" s="1">
        <v>4</v>
      </c>
      <c r="C291" s="1">
        <v>0.23</v>
      </c>
      <c r="D291" s="1">
        <f t="shared" si="27"/>
        <v>10.651162790697676</v>
      </c>
      <c r="E291" s="1">
        <f t="shared" si="24"/>
        <v>53.255813953488378</v>
      </c>
    </row>
    <row r="292" spans="1:5" x14ac:dyDescent="0.25">
      <c r="B292" s="1">
        <v>5</v>
      </c>
      <c r="C292" s="1">
        <v>0.22900000000000001</v>
      </c>
      <c r="D292" s="1">
        <f t="shared" si="27"/>
        <v>10.418604651162791</v>
      </c>
      <c r="E292" s="1">
        <f t="shared" si="24"/>
        <v>52.093023255813961</v>
      </c>
    </row>
    <row r="293" spans="1:5" x14ac:dyDescent="0.25">
      <c r="A293" s="1" t="s">
        <v>49</v>
      </c>
      <c r="B293" s="1">
        <v>1</v>
      </c>
      <c r="C293" s="1">
        <v>0.23799999999999999</v>
      </c>
      <c r="D293" s="1">
        <f t="shared" si="27"/>
        <v>12.511627906976742</v>
      </c>
      <c r="E293" s="1">
        <f t="shared" si="24"/>
        <v>62.558139534883708</v>
      </c>
    </row>
    <row r="294" spans="1:5" x14ac:dyDescent="0.25">
      <c r="B294" s="1">
        <v>2</v>
      </c>
      <c r="C294" s="1">
        <v>0.23400000000000001</v>
      </c>
      <c r="D294" s="1">
        <f t="shared" si="27"/>
        <v>11.581395348837212</v>
      </c>
      <c r="E294" s="1">
        <f t="shared" si="24"/>
        <v>57.906976744186061</v>
      </c>
    </row>
    <row r="295" spans="1:5" x14ac:dyDescent="0.25">
      <c r="B295" s="1">
        <v>3</v>
      </c>
      <c r="C295" s="1">
        <v>0.22700000000000001</v>
      </c>
      <c r="D295" s="1">
        <f t="shared" si="27"/>
        <v>9.9534883720930249</v>
      </c>
      <c r="E295" s="1">
        <f t="shared" ref="E295:E302" si="28">D295*5</f>
        <v>49.767441860465127</v>
      </c>
    </row>
    <row r="296" spans="1:5" x14ac:dyDescent="0.25">
      <c r="B296" s="1">
        <v>4</v>
      </c>
      <c r="C296" s="1">
        <v>0.23100000000000001</v>
      </c>
      <c r="D296" s="1">
        <f t="shared" si="27"/>
        <v>10.88372093023256</v>
      </c>
      <c r="E296" s="1">
        <f t="shared" si="28"/>
        <v>54.418604651162795</v>
      </c>
    </row>
    <row r="297" spans="1:5" x14ac:dyDescent="0.25">
      <c r="B297" s="1">
        <v>5</v>
      </c>
      <c r="C297" s="1">
        <v>0.23899999999999999</v>
      </c>
      <c r="D297" s="1">
        <f t="shared" si="27"/>
        <v>12.744186046511626</v>
      </c>
      <c r="E297" s="1">
        <f t="shared" si="28"/>
        <v>63.720930232558132</v>
      </c>
    </row>
    <row r="298" spans="1:5" x14ac:dyDescent="0.25">
      <c r="A298" s="1" t="s">
        <v>50</v>
      </c>
      <c r="B298" s="1">
        <v>1</v>
      </c>
      <c r="C298" s="1">
        <v>0.19600000000000001</v>
      </c>
      <c r="D298" s="1">
        <f t="shared" si="27"/>
        <v>2.7441860465116292</v>
      </c>
      <c r="E298" s="1">
        <f t="shared" si="28"/>
        <v>13.720930232558146</v>
      </c>
    </row>
    <row r="299" spans="1:5" x14ac:dyDescent="0.25">
      <c r="B299" s="1">
        <v>2</v>
      </c>
      <c r="C299" s="1">
        <v>0.189</v>
      </c>
      <c r="D299" s="1">
        <f t="shared" si="27"/>
        <v>1.1162790697674416</v>
      </c>
      <c r="E299" s="1">
        <f t="shared" si="28"/>
        <v>5.5813953488372086</v>
      </c>
    </row>
    <row r="300" spans="1:5" x14ac:dyDescent="0.25">
      <c r="B300" s="1">
        <v>3</v>
      </c>
      <c r="C300" s="1">
        <v>0.19400000000000001</v>
      </c>
      <c r="D300" s="1">
        <f t="shared" si="27"/>
        <v>2.2790697674418614</v>
      </c>
      <c r="E300" s="1">
        <f t="shared" si="28"/>
        <v>11.395348837209307</v>
      </c>
    </row>
    <row r="301" spans="1:5" x14ac:dyDescent="0.25">
      <c r="B301" s="1">
        <v>4</v>
      </c>
      <c r="C301" s="1">
        <v>0.193</v>
      </c>
      <c r="D301" s="1">
        <f t="shared" si="27"/>
        <v>2.0465116279069773</v>
      </c>
      <c r="E301" s="1">
        <f t="shared" si="28"/>
        <v>10.232558139534886</v>
      </c>
    </row>
    <row r="302" spans="1:5" x14ac:dyDescent="0.25">
      <c r="B302" s="1">
        <v>5</v>
      </c>
      <c r="C302" s="1">
        <v>0.19600000000000001</v>
      </c>
      <c r="D302" s="1">
        <f t="shared" si="27"/>
        <v>2.7441860465116292</v>
      </c>
      <c r="E302" s="1">
        <f t="shared" si="28"/>
        <v>13.720930232558146</v>
      </c>
    </row>
    <row r="303" spans="1:5" x14ac:dyDescent="0.25">
      <c r="A303" s="1" t="s">
        <v>45</v>
      </c>
    </row>
    <row r="304" spans="1:5" x14ac:dyDescent="0.25">
      <c r="A304" s="1" t="s">
        <v>42</v>
      </c>
      <c r="B304" s="1">
        <v>1</v>
      </c>
      <c r="C304" s="1">
        <v>0.1867</v>
      </c>
      <c r="D304" s="1">
        <f t="shared" si="27"/>
        <v>0.58139534883720978</v>
      </c>
      <c r="E304" s="1">
        <v>0.58139534883720978</v>
      </c>
    </row>
    <row r="305" spans="1:5" x14ac:dyDescent="0.25">
      <c r="B305" s="1">
        <v>2</v>
      </c>
      <c r="C305" s="1">
        <v>0.19189999999999999</v>
      </c>
      <c r="D305" s="1">
        <f t="shared" si="27"/>
        <v>1.7906976744186012</v>
      </c>
      <c r="E305" s="1">
        <v>1.7906976744186012</v>
      </c>
    </row>
    <row r="306" spans="1:5" x14ac:dyDescent="0.25">
      <c r="B306" s="1">
        <v>3</v>
      </c>
      <c r="C306" s="1">
        <v>0.19450000000000001</v>
      </c>
      <c r="D306" s="1">
        <f t="shared" si="27"/>
        <v>2.395348837209303</v>
      </c>
      <c r="E306" s="1">
        <v>2.395348837209303</v>
      </c>
    </row>
    <row r="307" spans="1:5" x14ac:dyDescent="0.25">
      <c r="B307" s="1">
        <v>4</v>
      </c>
      <c r="C307" s="1">
        <v>0.19450000000000001</v>
      </c>
      <c r="D307" s="1">
        <f t="shared" si="27"/>
        <v>2.395348837209303</v>
      </c>
      <c r="E307" s="1">
        <v>2.395348837209303</v>
      </c>
    </row>
    <row r="308" spans="1:5" x14ac:dyDescent="0.25">
      <c r="B308" s="1">
        <v>5</v>
      </c>
      <c r="C308" s="1">
        <v>0.19320000000000001</v>
      </c>
      <c r="D308" s="1">
        <f t="shared" si="27"/>
        <v>2.0930232558139554</v>
      </c>
      <c r="E308" s="1">
        <v>2.0930232558139554</v>
      </c>
    </row>
    <row r="309" spans="1:5" x14ac:dyDescent="0.25">
      <c r="A309" s="1" t="s">
        <v>8</v>
      </c>
      <c r="B309" s="1">
        <v>1</v>
      </c>
      <c r="C309" s="1">
        <v>0.33700000000000002</v>
      </c>
      <c r="D309" s="1">
        <f t="shared" si="27"/>
        <v>35.534883720930239</v>
      </c>
      <c r="E309" s="1">
        <f t="shared" ref="E309:E399" si="29">D309*5</f>
        <v>177.67441860465118</v>
      </c>
    </row>
    <row r="310" spans="1:5" x14ac:dyDescent="0.25">
      <c r="B310" s="1">
        <v>2</v>
      </c>
      <c r="C310" s="1">
        <v>0.32900000000000001</v>
      </c>
      <c r="D310" s="1">
        <f t="shared" si="27"/>
        <v>33.674418604651166</v>
      </c>
      <c r="E310" s="1">
        <f t="shared" si="29"/>
        <v>168.37209302325584</v>
      </c>
    </row>
    <row r="311" spans="1:5" x14ac:dyDescent="0.25">
      <c r="B311" s="1">
        <v>3</v>
      </c>
      <c r="C311" s="1">
        <v>0.314</v>
      </c>
      <c r="D311" s="1">
        <f t="shared" si="27"/>
        <v>30.186046511627907</v>
      </c>
      <c r="E311" s="1">
        <f t="shared" si="29"/>
        <v>150.93023255813955</v>
      </c>
    </row>
    <row r="312" spans="1:5" x14ac:dyDescent="0.25">
      <c r="B312" s="1">
        <v>4</v>
      </c>
      <c r="C312" s="1">
        <v>0.32100000000000001</v>
      </c>
      <c r="D312" s="1">
        <f t="shared" si="27"/>
        <v>31.813953488372093</v>
      </c>
      <c r="E312" s="1">
        <f t="shared" si="29"/>
        <v>159.06976744186045</v>
      </c>
    </row>
    <row r="313" spans="1:5" x14ac:dyDescent="0.25">
      <c r="B313" s="1">
        <v>5</v>
      </c>
      <c r="C313" s="1">
        <v>0.318</v>
      </c>
      <c r="D313" s="1">
        <f t="shared" si="27"/>
        <v>31.116279069767444</v>
      </c>
      <c r="E313" s="1">
        <f t="shared" si="29"/>
        <v>155.58139534883722</v>
      </c>
    </row>
    <row r="314" spans="1:5" x14ac:dyDescent="0.25">
      <c r="A314" s="1" t="s">
        <v>46</v>
      </c>
      <c r="B314" s="1">
        <v>1</v>
      </c>
      <c r="C314" s="1">
        <v>0.1996</v>
      </c>
      <c r="D314" s="1">
        <f t="shared" si="27"/>
        <v>3.5813953488372086</v>
      </c>
      <c r="E314" s="1">
        <v>3.5813953488372086</v>
      </c>
    </row>
    <row r="315" spans="1:5" x14ac:dyDescent="0.25">
      <c r="B315" s="1">
        <v>2</v>
      </c>
      <c r="C315" s="1">
        <v>0.19489999999999999</v>
      </c>
      <c r="D315" s="1">
        <f t="shared" si="27"/>
        <v>2.4883720930232527</v>
      </c>
      <c r="E315" s="1">
        <v>2.4883720930232527</v>
      </c>
    </row>
    <row r="316" spans="1:5" x14ac:dyDescent="0.25">
      <c r="B316" s="1">
        <v>3</v>
      </c>
      <c r="C316" s="1">
        <v>0.1915</v>
      </c>
      <c r="D316" s="1">
        <f t="shared" si="27"/>
        <v>1.6976744186046513</v>
      </c>
      <c r="E316" s="1">
        <v>1.6976744186046513</v>
      </c>
    </row>
    <row r="317" spans="1:5" x14ac:dyDescent="0.25">
      <c r="B317" s="1">
        <v>4</v>
      </c>
      <c r="C317" s="1">
        <v>0.19059999999999999</v>
      </c>
      <c r="D317" s="1">
        <f t="shared" si="27"/>
        <v>1.4883720930232534</v>
      </c>
      <c r="E317" s="1">
        <v>1.4883720930232534</v>
      </c>
    </row>
    <row r="318" spans="1:5" x14ac:dyDescent="0.25">
      <c r="B318" s="1">
        <v>5</v>
      </c>
      <c r="C318" s="1">
        <v>0.1996</v>
      </c>
      <c r="D318" s="1">
        <f t="shared" si="27"/>
        <v>3.5813953488372086</v>
      </c>
      <c r="E318" s="1">
        <v>3.5813953488372086</v>
      </c>
    </row>
    <row r="319" spans="1:5" x14ac:dyDescent="0.25">
      <c r="A319" s="1" t="s">
        <v>47</v>
      </c>
      <c r="B319" s="1">
        <v>1</v>
      </c>
      <c r="C319" s="1">
        <v>0.191</v>
      </c>
      <c r="D319" s="1">
        <f t="shared" si="27"/>
        <v>1.5813953488372094</v>
      </c>
      <c r="E319" s="1">
        <v>1.5813953488372094</v>
      </c>
    </row>
    <row r="320" spans="1:5" x14ac:dyDescent="0.25">
      <c r="B320" s="1">
        <v>2</v>
      </c>
      <c r="C320" s="1">
        <v>0.19020000000000001</v>
      </c>
      <c r="D320" s="1">
        <f t="shared" si="27"/>
        <v>1.3953488372093035</v>
      </c>
      <c r="E320" s="1">
        <v>1.3953488372093035</v>
      </c>
    </row>
    <row r="321" spans="1:5" x14ac:dyDescent="0.25">
      <c r="B321" s="1">
        <v>3</v>
      </c>
      <c r="C321" s="1">
        <v>0.1923</v>
      </c>
      <c r="D321" s="1">
        <f t="shared" si="27"/>
        <v>1.8837209302325573</v>
      </c>
      <c r="E321" s="1">
        <v>1.8837209302325573</v>
      </c>
    </row>
    <row r="322" spans="1:5" x14ac:dyDescent="0.25">
      <c r="B322" s="1">
        <v>4</v>
      </c>
      <c r="C322" s="1">
        <v>0.1983</v>
      </c>
      <c r="D322" s="1">
        <f t="shared" ref="D322:D385" si="30">(C322-0.1842)/0.0043</f>
        <v>3.279069767441861</v>
      </c>
      <c r="E322" s="1">
        <v>3.279069767441861</v>
      </c>
    </row>
    <row r="323" spans="1:5" x14ac:dyDescent="0.25">
      <c r="B323" s="1">
        <v>5</v>
      </c>
      <c r="C323" s="1">
        <v>0.19020000000000001</v>
      </c>
      <c r="D323" s="1">
        <f t="shared" si="30"/>
        <v>1.3953488372093035</v>
      </c>
      <c r="E323" s="1">
        <v>1.3953488372093035</v>
      </c>
    </row>
    <row r="324" spans="1:5" x14ac:dyDescent="0.25">
      <c r="A324" s="1" t="s">
        <v>48</v>
      </c>
      <c r="B324" s="1">
        <v>1</v>
      </c>
      <c r="C324" s="1">
        <v>0.22700000000000001</v>
      </c>
      <c r="D324" s="1">
        <f t="shared" si="30"/>
        <v>9.9534883720930249</v>
      </c>
      <c r="E324" s="1">
        <f t="shared" si="29"/>
        <v>49.767441860465127</v>
      </c>
    </row>
    <row r="325" spans="1:5" x14ac:dyDescent="0.25">
      <c r="B325" s="1">
        <v>2</v>
      </c>
      <c r="C325" s="1">
        <v>0.216</v>
      </c>
      <c r="D325" s="1">
        <f t="shared" si="30"/>
        <v>7.3953488372093013</v>
      </c>
      <c r="E325" s="1">
        <f t="shared" si="29"/>
        <v>36.976744186046503</v>
      </c>
    </row>
    <row r="326" spans="1:5" x14ac:dyDescent="0.25">
      <c r="B326" s="1">
        <v>3</v>
      </c>
      <c r="C326" s="1">
        <v>0.224</v>
      </c>
      <c r="D326" s="1">
        <f t="shared" si="30"/>
        <v>9.2558139534883725</v>
      </c>
      <c r="E326" s="1">
        <f t="shared" si="29"/>
        <v>46.279069767441861</v>
      </c>
    </row>
    <row r="327" spans="1:5" x14ac:dyDescent="0.25">
      <c r="B327" s="1">
        <v>4</v>
      </c>
      <c r="C327" s="1">
        <v>0.221</v>
      </c>
      <c r="D327" s="1">
        <f t="shared" si="30"/>
        <v>8.5581395348837201</v>
      </c>
      <c r="E327" s="1">
        <f t="shared" si="29"/>
        <v>42.790697674418603</v>
      </c>
    </row>
    <row r="328" spans="1:5" x14ac:dyDescent="0.25">
      <c r="B328" s="1">
        <v>5</v>
      </c>
      <c r="C328" s="1">
        <v>0.218</v>
      </c>
      <c r="D328" s="1">
        <f t="shared" si="30"/>
        <v>7.8604651162790686</v>
      </c>
      <c r="E328" s="1">
        <f t="shared" si="29"/>
        <v>39.302325581395344</v>
      </c>
    </row>
    <row r="329" spans="1:5" x14ac:dyDescent="0.25">
      <c r="A329" s="1" t="s">
        <v>49</v>
      </c>
      <c r="B329" s="1">
        <v>1</v>
      </c>
      <c r="C329" s="1">
        <v>0.23499999999999999</v>
      </c>
      <c r="D329" s="1">
        <f t="shared" si="30"/>
        <v>11.813953488372089</v>
      </c>
      <c r="E329" s="1">
        <f t="shared" si="29"/>
        <v>59.069767441860449</v>
      </c>
    </row>
    <row r="330" spans="1:5" x14ac:dyDescent="0.25">
      <c r="B330" s="1">
        <v>2</v>
      </c>
      <c r="C330" s="1">
        <v>0.22</v>
      </c>
      <c r="D330" s="1">
        <f t="shared" si="30"/>
        <v>8.325581395348836</v>
      </c>
      <c r="E330" s="1">
        <f t="shared" si="29"/>
        <v>41.627906976744178</v>
      </c>
    </row>
    <row r="331" spans="1:5" x14ac:dyDescent="0.25">
      <c r="B331" s="1">
        <v>3</v>
      </c>
      <c r="C331" s="1">
        <v>0.21299999999999999</v>
      </c>
      <c r="D331" s="1">
        <f t="shared" si="30"/>
        <v>6.6976744186046497</v>
      </c>
      <c r="E331" s="1">
        <f t="shared" si="29"/>
        <v>33.488372093023251</v>
      </c>
    </row>
    <row r="332" spans="1:5" x14ac:dyDescent="0.25">
      <c r="B332" s="1">
        <v>4</v>
      </c>
      <c r="C332" s="1">
        <v>0.20799999999999999</v>
      </c>
      <c r="D332" s="1">
        <f t="shared" si="30"/>
        <v>5.53488372093023</v>
      </c>
      <c r="E332" s="1">
        <f t="shared" si="29"/>
        <v>27.674418604651152</v>
      </c>
    </row>
    <row r="333" spans="1:5" x14ac:dyDescent="0.25">
      <c r="B333" s="1">
        <v>5</v>
      </c>
      <c r="C333" s="1">
        <v>0.214</v>
      </c>
      <c r="D333" s="1">
        <f t="shared" si="30"/>
        <v>6.930232558139533</v>
      </c>
      <c r="E333" s="1">
        <f t="shared" si="29"/>
        <v>34.651162790697668</v>
      </c>
    </row>
    <row r="334" spans="1:5" x14ac:dyDescent="0.25">
      <c r="A334" s="1" t="s">
        <v>50</v>
      </c>
      <c r="B334" s="1">
        <v>1</v>
      </c>
      <c r="C334" s="1">
        <v>0.192</v>
      </c>
      <c r="D334" s="1">
        <f t="shared" si="30"/>
        <v>1.8139534883720934</v>
      </c>
      <c r="E334" s="1">
        <f t="shared" si="29"/>
        <v>9.069767441860467</v>
      </c>
    </row>
    <row r="335" spans="1:5" x14ac:dyDescent="0.25">
      <c r="B335" s="1">
        <v>2</v>
      </c>
      <c r="C335" s="1">
        <v>0.19400000000000001</v>
      </c>
      <c r="D335" s="1">
        <f t="shared" si="30"/>
        <v>2.2790697674418614</v>
      </c>
      <c r="E335" s="1">
        <f t="shared" si="29"/>
        <v>11.395348837209307</v>
      </c>
    </row>
    <row r="336" spans="1:5" x14ac:dyDescent="0.25">
      <c r="B336" s="1">
        <v>3</v>
      </c>
      <c r="C336" s="1">
        <v>0.189</v>
      </c>
      <c r="D336" s="1">
        <f t="shared" si="30"/>
        <v>1.1162790697674416</v>
      </c>
      <c r="E336" s="1">
        <f t="shared" si="29"/>
        <v>5.5813953488372086</v>
      </c>
    </row>
    <row r="337" spans="1:5" x14ac:dyDescent="0.25">
      <c r="B337" s="1">
        <v>4</v>
      </c>
      <c r="C337" s="1">
        <v>0.188</v>
      </c>
      <c r="D337" s="1">
        <f t="shared" si="30"/>
        <v>0.8837209302325576</v>
      </c>
      <c r="E337" s="1">
        <f t="shared" si="29"/>
        <v>4.4186046511627879</v>
      </c>
    </row>
    <row r="338" spans="1:5" x14ac:dyDescent="0.25">
      <c r="B338" s="1">
        <v>5</v>
      </c>
      <c r="C338" s="1">
        <v>0.187</v>
      </c>
      <c r="D338" s="1">
        <f t="shared" si="30"/>
        <v>0.65116279069767369</v>
      </c>
      <c r="E338" s="1">
        <f t="shared" si="29"/>
        <v>3.2558139534883686</v>
      </c>
    </row>
    <row r="339" spans="1:5" x14ac:dyDescent="0.25">
      <c r="A339" s="1" t="s">
        <v>41</v>
      </c>
    </row>
    <row r="340" spans="1:5" x14ac:dyDescent="0.25">
      <c r="A340" s="1" t="s">
        <v>42</v>
      </c>
      <c r="B340" s="1">
        <v>1</v>
      </c>
      <c r="C340" s="1">
        <v>0.1867</v>
      </c>
      <c r="D340" s="1">
        <f t="shared" si="30"/>
        <v>0.58139534883720978</v>
      </c>
      <c r="E340" s="1">
        <v>0.58139534883720978</v>
      </c>
    </row>
    <row r="341" spans="1:5" x14ac:dyDescent="0.25">
      <c r="B341" s="1">
        <v>2</v>
      </c>
      <c r="C341" s="1">
        <v>0.18759999999999999</v>
      </c>
      <c r="D341" s="1">
        <f t="shared" si="30"/>
        <v>0.7906976744186015</v>
      </c>
      <c r="E341" s="1">
        <v>0.7906976744186015</v>
      </c>
    </row>
    <row r="342" spans="1:5" x14ac:dyDescent="0.25">
      <c r="B342" s="1">
        <v>3</v>
      </c>
      <c r="C342" s="1">
        <v>0.19450000000000001</v>
      </c>
      <c r="D342" s="1">
        <f t="shared" si="30"/>
        <v>2.395348837209303</v>
      </c>
      <c r="E342" s="1">
        <v>2.395348837209303</v>
      </c>
    </row>
    <row r="343" spans="1:5" x14ac:dyDescent="0.25">
      <c r="B343" s="1">
        <v>4</v>
      </c>
      <c r="C343" s="1">
        <v>0.19450000000000001</v>
      </c>
      <c r="D343" s="1">
        <f t="shared" si="30"/>
        <v>2.395348837209303</v>
      </c>
      <c r="E343" s="1">
        <v>2.395348837209303</v>
      </c>
    </row>
    <row r="344" spans="1:5" x14ac:dyDescent="0.25">
      <c r="B344" s="1">
        <v>5</v>
      </c>
      <c r="C344" s="1">
        <v>0.19320000000000001</v>
      </c>
      <c r="D344" s="1">
        <f t="shared" si="30"/>
        <v>2.0930232558139554</v>
      </c>
      <c r="E344" s="1">
        <v>2.0930232558139554</v>
      </c>
    </row>
    <row r="345" spans="1:5" x14ac:dyDescent="0.25">
      <c r="A345" s="1" t="s">
        <v>8</v>
      </c>
      <c r="B345" s="1">
        <v>1</v>
      </c>
      <c r="C345" s="1">
        <v>0.32800000000000001</v>
      </c>
      <c r="D345" s="1">
        <f t="shared" si="30"/>
        <v>33.441860465116285</v>
      </c>
      <c r="E345" s="1">
        <f t="shared" si="29"/>
        <v>167.20930232558143</v>
      </c>
    </row>
    <row r="346" spans="1:5" x14ac:dyDescent="0.25">
      <c r="B346" s="1">
        <v>2</v>
      </c>
      <c r="C346" s="1">
        <v>0.33600000000000002</v>
      </c>
      <c r="D346" s="1">
        <f t="shared" si="30"/>
        <v>35.302325581395351</v>
      </c>
      <c r="E346" s="1">
        <f t="shared" si="29"/>
        <v>176.51162790697674</v>
      </c>
    </row>
    <row r="347" spans="1:5" x14ac:dyDescent="0.25">
      <c r="B347" s="1">
        <v>3</v>
      </c>
      <c r="C347" s="1">
        <v>0.318</v>
      </c>
      <c r="D347" s="1">
        <f t="shared" si="30"/>
        <v>31.116279069767444</v>
      </c>
      <c r="E347" s="1">
        <f t="shared" si="29"/>
        <v>155.58139534883722</v>
      </c>
    </row>
    <row r="348" spans="1:5" x14ac:dyDescent="0.25">
      <c r="B348" s="1">
        <v>4</v>
      </c>
      <c r="C348" s="1">
        <v>0.32</v>
      </c>
      <c r="D348" s="1">
        <f t="shared" si="30"/>
        <v>31.581395348837209</v>
      </c>
      <c r="E348" s="1">
        <f t="shared" si="29"/>
        <v>157.90697674418604</v>
      </c>
    </row>
    <row r="349" spans="1:5" x14ac:dyDescent="0.25">
      <c r="B349" s="1">
        <v>5</v>
      </c>
      <c r="C349" s="1">
        <v>0.32400000000000001</v>
      </c>
      <c r="D349" s="1">
        <f t="shared" si="30"/>
        <v>32.511627906976749</v>
      </c>
      <c r="E349" s="1">
        <f t="shared" si="29"/>
        <v>162.55813953488374</v>
      </c>
    </row>
    <row r="350" spans="1:5" x14ac:dyDescent="0.25">
      <c r="A350" s="1" t="s">
        <v>51</v>
      </c>
      <c r="B350" s="1">
        <v>1</v>
      </c>
      <c r="C350" s="1">
        <v>0.1893</v>
      </c>
      <c r="D350" s="1">
        <f t="shared" si="30"/>
        <v>1.1860465116279055</v>
      </c>
      <c r="E350" s="1">
        <v>1.1860465116279055</v>
      </c>
    </row>
    <row r="351" spans="1:5" x14ac:dyDescent="0.25">
      <c r="B351" s="1">
        <v>2</v>
      </c>
      <c r="C351" s="1">
        <v>0.19189999999999999</v>
      </c>
      <c r="D351" s="1">
        <f t="shared" si="30"/>
        <v>1.7906976744186012</v>
      </c>
      <c r="E351" s="1">
        <v>1.7906976744186012</v>
      </c>
    </row>
    <row r="352" spans="1:5" x14ac:dyDescent="0.25">
      <c r="B352" s="1">
        <v>3</v>
      </c>
      <c r="C352" s="1">
        <v>0.19919999999999999</v>
      </c>
      <c r="D352" s="1">
        <f t="shared" si="30"/>
        <v>3.4883720930232522</v>
      </c>
      <c r="E352" s="1">
        <v>3.4883720930232522</v>
      </c>
    </row>
    <row r="353" spans="1:5" x14ac:dyDescent="0.25">
      <c r="B353" s="1">
        <v>4</v>
      </c>
      <c r="C353" s="1">
        <v>0.1867</v>
      </c>
      <c r="D353" s="1">
        <f t="shared" si="30"/>
        <v>0.58139534883720978</v>
      </c>
      <c r="E353" s="1">
        <v>0.58139534883720978</v>
      </c>
    </row>
    <row r="354" spans="1:5" x14ac:dyDescent="0.25">
      <c r="B354" s="1">
        <v>5</v>
      </c>
      <c r="C354" s="1">
        <v>0.19450000000000001</v>
      </c>
      <c r="D354" s="1">
        <f t="shared" si="30"/>
        <v>2.395348837209303</v>
      </c>
      <c r="E354" s="1">
        <v>2.395348837209303</v>
      </c>
    </row>
    <row r="355" spans="1:5" x14ac:dyDescent="0.25">
      <c r="A355" s="1" t="s">
        <v>52</v>
      </c>
      <c r="B355" s="1">
        <v>1</v>
      </c>
      <c r="C355" s="1">
        <v>0.19020000000000001</v>
      </c>
      <c r="D355" s="1">
        <f t="shared" si="30"/>
        <v>1.3953488372093035</v>
      </c>
      <c r="E355" s="1">
        <v>1.3953488372093035</v>
      </c>
    </row>
    <row r="356" spans="1:5" x14ac:dyDescent="0.25">
      <c r="B356" s="1">
        <v>2</v>
      </c>
      <c r="C356" s="1">
        <v>0.188</v>
      </c>
      <c r="D356" s="1">
        <f t="shared" si="30"/>
        <v>0.8837209302325576</v>
      </c>
      <c r="E356" s="1">
        <v>0.8837209302325576</v>
      </c>
    </row>
    <row r="357" spans="1:5" x14ac:dyDescent="0.25">
      <c r="B357" s="1">
        <v>3</v>
      </c>
      <c r="C357" s="1">
        <v>0.18590000000000001</v>
      </c>
      <c r="D357" s="1">
        <f t="shared" si="30"/>
        <v>0.39534883720930397</v>
      </c>
      <c r="E357" s="1">
        <v>0.39534883720930397</v>
      </c>
    </row>
    <row r="358" spans="1:5" x14ac:dyDescent="0.25">
      <c r="B358" s="1">
        <v>4</v>
      </c>
      <c r="C358" s="1">
        <v>0.19059999999999999</v>
      </c>
      <c r="D358" s="1">
        <f t="shared" si="30"/>
        <v>1.4883720930232534</v>
      </c>
      <c r="E358" s="1">
        <v>1.4883720930232534</v>
      </c>
    </row>
    <row r="359" spans="1:5" x14ac:dyDescent="0.25">
      <c r="B359" s="1">
        <v>5</v>
      </c>
      <c r="C359" s="1">
        <v>0.1923</v>
      </c>
      <c r="D359" s="1">
        <f t="shared" si="30"/>
        <v>1.8837209302325573</v>
      </c>
      <c r="E359" s="1">
        <v>1.8837209302325573</v>
      </c>
    </row>
    <row r="360" spans="1:5" x14ac:dyDescent="0.25">
      <c r="A360" s="1" t="s">
        <v>53</v>
      </c>
      <c r="B360" s="1">
        <v>1</v>
      </c>
      <c r="C360" s="1">
        <v>0.245</v>
      </c>
      <c r="D360" s="1">
        <f t="shared" si="30"/>
        <v>14.139534883720929</v>
      </c>
      <c r="E360" s="1">
        <f t="shared" si="29"/>
        <v>70.697674418604649</v>
      </c>
    </row>
    <row r="361" spans="1:5" x14ac:dyDescent="0.25">
      <c r="B361" s="1">
        <v>2</v>
      </c>
      <c r="C361" s="1">
        <v>0.25600000000000001</v>
      </c>
      <c r="D361" s="1">
        <f t="shared" si="30"/>
        <v>16.697674418604652</v>
      </c>
      <c r="E361" s="1">
        <f t="shared" si="29"/>
        <v>83.488372093023258</v>
      </c>
    </row>
    <row r="362" spans="1:5" x14ac:dyDescent="0.25">
      <c r="B362" s="1">
        <v>3</v>
      </c>
      <c r="C362" s="1">
        <v>0.26100000000000001</v>
      </c>
      <c r="D362" s="1">
        <f t="shared" si="30"/>
        <v>17.860465116279073</v>
      </c>
      <c r="E362" s="1">
        <f t="shared" si="29"/>
        <v>89.302325581395365</v>
      </c>
    </row>
    <row r="363" spans="1:5" x14ac:dyDescent="0.25">
      <c r="B363" s="1">
        <v>4</v>
      </c>
      <c r="C363" s="1">
        <v>0.25800000000000001</v>
      </c>
      <c r="D363" s="1">
        <f t="shared" si="30"/>
        <v>17.162790697674421</v>
      </c>
      <c r="E363" s="1">
        <f t="shared" si="29"/>
        <v>85.813953488372107</v>
      </c>
    </row>
    <row r="364" spans="1:5" x14ac:dyDescent="0.25">
      <c r="B364" s="1">
        <v>5</v>
      </c>
      <c r="C364" s="1">
        <v>0.254</v>
      </c>
      <c r="D364" s="1">
        <f t="shared" si="30"/>
        <v>16.232558139534884</v>
      </c>
      <c r="E364" s="1">
        <f t="shared" si="29"/>
        <v>81.162790697674424</v>
      </c>
    </row>
    <row r="365" spans="1:5" x14ac:dyDescent="0.25">
      <c r="A365" s="1" t="s">
        <v>54</v>
      </c>
      <c r="B365" s="1">
        <v>1</v>
      </c>
      <c r="C365" s="1">
        <v>0.254</v>
      </c>
      <c r="D365" s="1">
        <f t="shared" si="30"/>
        <v>16.232558139534884</v>
      </c>
      <c r="E365" s="1">
        <f t="shared" si="29"/>
        <v>81.162790697674424</v>
      </c>
    </row>
    <row r="366" spans="1:5" x14ac:dyDescent="0.25">
      <c r="B366" s="1">
        <v>2</v>
      </c>
      <c r="C366" s="1">
        <v>0.26100000000000001</v>
      </c>
      <c r="D366" s="1">
        <f t="shared" si="30"/>
        <v>17.860465116279073</v>
      </c>
      <c r="E366" s="1">
        <f t="shared" si="29"/>
        <v>89.302325581395365</v>
      </c>
    </row>
    <row r="367" spans="1:5" x14ac:dyDescent="0.25">
      <c r="B367" s="1">
        <v>3</v>
      </c>
      <c r="C367" s="1">
        <v>0.23499999999999999</v>
      </c>
      <c r="D367" s="1">
        <f t="shared" si="30"/>
        <v>11.813953488372089</v>
      </c>
      <c r="E367" s="1">
        <f t="shared" si="29"/>
        <v>59.069767441860449</v>
      </c>
    </row>
    <row r="368" spans="1:5" x14ac:dyDescent="0.25">
      <c r="B368" s="1">
        <v>4</v>
      </c>
      <c r="C368" s="1">
        <v>0.246</v>
      </c>
      <c r="D368" s="1">
        <f t="shared" si="30"/>
        <v>14.372093023255813</v>
      </c>
      <c r="E368" s="1">
        <f t="shared" si="29"/>
        <v>71.860465116279059</v>
      </c>
    </row>
    <row r="369" spans="1:5" x14ac:dyDescent="0.25">
      <c r="B369" s="1">
        <v>5</v>
      </c>
      <c r="C369" s="1">
        <v>0.251</v>
      </c>
      <c r="D369" s="1">
        <f t="shared" si="30"/>
        <v>15.534883720930232</v>
      </c>
      <c r="E369" s="1">
        <f t="shared" si="29"/>
        <v>77.674418604651152</v>
      </c>
    </row>
    <row r="370" spans="1:5" x14ac:dyDescent="0.25">
      <c r="A370" s="1" t="s">
        <v>55</v>
      </c>
      <c r="B370" s="1">
        <v>1</v>
      </c>
      <c r="C370" s="1">
        <v>0.20300000000000001</v>
      </c>
      <c r="D370" s="1">
        <f t="shared" si="30"/>
        <v>4.3720930232558164</v>
      </c>
      <c r="E370" s="1">
        <f t="shared" si="29"/>
        <v>21.86046511627908</v>
      </c>
    </row>
    <row r="371" spans="1:5" x14ac:dyDescent="0.25">
      <c r="B371" s="1">
        <v>2</v>
      </c>
      <c r="C371" s="1">
        <v>0.21</v>
      </c>
      <c r="D371" s="1">
        <f t="shared" si="30"/>
        <v>5.9999999999999973</v>
      </c>
      <c r="E371" s="1">
        <f t="shared" si="29"/>
        <v>29.999999999999986</v>
      </c>
    </row>
    <row r="372" spans="1:5" x14ac:dyDescent="0.25">
      <c r="B372" s="1">
        <v>3</v>
      </c>
      <c r="C372" s="1">
        <v>0.19600000000000001</v>
      </c>
      <c r="D372" s="1">
        <f t="shared" si="30"/>
        <v>2.7441860465116292</v>
      </c>
      <c r="E372" s="1">
        <f t="shared" si="29"/>
        <v>13.720930232558146</v>
      </c>
    </row>
    <row r="373" spans="1:5" x14ac:dyDescent="0.25">
      <c r="B373" s="1">
        <v>4</v>
      </c>
      <c r="C373" s="1">
        <v>0.191</v>
      </c>
      <c r="D373" s="1">
        <f t="shared" si="30"/>
        <v>1.5813953488372094</v>
      </c>
      <c r="E373" s="1">
        <f t="shared" si="29"/>
        <v>7.9069767441860472</v>
      </c>
    </row>
    <row r="374" spans="1:5" x14ac:dyDescent="0.25">
      <c r="B374" s="1">
        <v>5</v>
      </c>
      <c r="C374" s="1">
        <v>0.186</v>
      </c>
      <c r="D374" s="1">
        <f t="shared" si="30"/>
        <v>0.41860465116278978</v>
      </c>
      <c r="E374" s="1">
        <f t="shared" si="29"/>
        <v>2.0930232558139488</v>
      </c>
    </row>
    <row r="375" spans="1:5" x14ac:dyDescent="0.25">
      <c r="A375" s="1" t="s">
        <v>45</v>
      </c>
    </row>
    <row r="376" spans="1:5" x14ac:dyDescent="0.25">
      <c r="A376" s="1" t="s">
        <v>42</v>
      </c>
      <c r="B376" s="1">
        <v>1</v>
      </c>
      <c r="C376" s="1">
        <v>0.18540000000000001</v>
      </c>
      <c r="D376" s="1">
        <f t="shared" si="30"/>
        <v>0.27906976744186202</v>
      </c>
      <c r="E376" s="1">
        <v>0.27906976744186202</v>
      </c>
    </row>
    <row r="377" spans="1:5" x14ac:dyDescent="0.25">
      <c r="B377" s="1">
        <v>2</v>
      </c>
      <c r="C377" s="1">
        <v>0.19489999999999999</v>
      </c>
      <c r="D377" s="1">
        <f t="shared" si="30"/>
        <v>2.4883720930232527</v>
      </c>
      <c r="E377" s="1">
        <v>2.4883720930232527</v>
      </c>
    </row>
    <row r="378" spans="1:5" x14ac:dyDescent="0.25">
      <c r="B378" s="1">
        <v>3</v>
      </c>
      <c r="C378" s="1">
        <v>0.1988</v>
      </c>
      <c r="D378" s="1">
        <f t="shared" si="30"/>
        <v>3.3953488372093026</v>
      </c>
      <c r="E378" s="1">
        <v>3.3953488372093026</v>
      </c>
    </row>
    <row r="379" spans="1:5" x14ac:dyDescent="0.25">
      <c r="B379" s="1">
        <v>4</v>
      </c>
      <c r="C379" s="1">
        <v>0.19450000000000001</v>
      </c>
      <c r="D379" s="1">
        <f t="shared" si="30"/>
        <v>2.395348837209303</v>
      </c>
      <c r="E379" s="1">
        <v>2.395348837209303</v>
      </c>
    </row>
    <row r="380" spans="1:5" x14ac:dyDescent="0.25">
      <c r="B380" s="1">
        <v>5</v>
      </c>
      <c r="C380" s="1">
        <v>0.19189999999999999</v>
      </c>
      <c r="D380" s="1">
        <f t="shared" si="30"/>
        <v>1.7906976744186012</v>
      </c>
      <c r="E380" s="1">
        <v>1.7906976744186012</v>
      </c>
    </row>
    <row r="381" spans="1:5" x14ac:dyDescent="0.25">
      <c r="A381" s="1" t="s">
        <v>8</v>
      </c>
      <c r="B381" s="1">
        <v>1</v>
      </c>
      <c r="C381" s="1">
        <v>0.33</v>
      </c>
      <c r="D381" s="1">
        <f t="shared" si="30"/>
        <v>33.906976744186046</v>
      </c>
      <c r="E381" s="1">
        <f t="shared" si="29"/>
        <v>169.53488372093022</v>
      </c>
    </row>
    <row r="382" spans="1:5" x14ac:dyDescent="0.25">
      <c r="B382" s="1">
        <v>2</v>
      </c>
      <c r="C382" s="1">
        <v>0.313</v>
      </c>
      <c r="D382" s="1">
        <f t="shared" si="30"/>
        <v>29.953488372093023</v>
      </c>
      <c r="E382" s="1">
        <f t="shared" si="29"/>
        <v>149.76744186046511</v>
      </c>
    </row>
    <row r="383" spans="1:5" x14ac:dyDescent="0.25">
      <c r="B383" s="1">
        <v>3</v>
      </c>
      <c r="C383" s="1">
        <v>0.32600000000000001</v>
      </c>
      <c r="D383" s="1">
        <f t="shared" si="30"/>
        <v>32.976744186046517</v>
      </c>
      <c r="E383" s="1">
        <f t="shared" si="29"/>
        <v>164.88372093023258</v>
      </c>
    </row>
    <row r="384" spans="1:5" x14ac:dyDescent="0.25">
      <c r="B384" s="1">
        <v>4</v>
      </c>
      <c r="C384" s="1">
        <v>0.32100000000000001</v>
      </c>
      <c r="D384" s="1">
        <f t="shared" si="30"/>
        <v>31.813953488372093</v>
      </c>
      <c r="E384" s="1">
        <f t="shared" si="29"/>
        <v>159.06976744186045</v>
      </c>
    </row>
    <row r="385" spans="1:5" x14ac:dyDescent="0.25">
      <c r="B385" s="1">
        <v>5</v>
      </c>
      <c r="C385" s="1">
        <v>0.317</v>
      </c>
      <c r="D385" s="1">
        <f t="shared" si="30"/>
        <v>30.88372093023256</v>
      </c>
      <c r="E385" s="1">
        <f t="shared" si="29"/>
        <v>154.41860465116281</v>
      </c>
    </row>
    <row r="386" spans="1:5" x14ac:dyDescent="0.25">
      <c r="A386" s="1" t="s">
        <v>51</v>
      </c>
      <c r="B386" s="1">
        <v>1</v>
      </c>
      <c r="C386" s="1">
        <v>0.20050000000000001</v>
      </c>
      <c r="D386" s="1">
        <f t="shared" ref="D386:D449" si="31">(C386-0.1842)/0.0043</f>
        <v>3.7906976744186069</v>
      </c>
      <c r="E386" s="1">
        <v>3.7906976744186069</v>
      </c>
    </row>
    <row r="387" spans="1:5" x14ac:dyDescent="0.25">
      <c r="B387" s="1">
        <v>2</v>
      </c>
      <c r="C387" s="1">
        <v>0.1953</v>
      </c>
      <c r="D387" s="1">
        <f t="shared" si="31"/>
        <v>2.581395348837209</v>
      </c>
      <c r="E387" s="1">
        <v>2.581395348837209</v>
      </c>
    </row>
    <row r="388" spans="1:5" x14ac:dyDescent="0.25">
      <c r="B388" s="1">
        <v>3</v>
      </c>
      <c r="C388" s="1">
        <v>0.1915</v>
      </c>
      <c r="D388" s="1">
        <f t="shared" si="31"/>
        <v>1.6976744186046513</v>
      </c>
      <c r="E388" s="1">
        <v>1.6976744186046513</v>
      </c>
    </row>
    <row r="389" spans="1:5" x14ac:dyDescent="0.25">
      <c r="B389" s="1">
        <v>4</v>
      </c>
      <c r="C389" s="1">
        <v>0.18759999999999999</v>
      </c>
      <c r="D389" s="1">
        <f t="shared" si="31"/>
        <v>0.7906976744186015</v>
      </c>
      <c r="E389" s="1">
        <v>0.7906976744186015</v>
      </c>
    </row>
    <row r="390" spans="1:5" x14ac:dyDescent="0.25">
      <c r="B390" s="1">
        <v>5</v>
      </c>
      <c r="C390" s="1">
        <v>0.19450000000000001</v>
      </c>
      <c r="D390" s="1">
        <f t="shared" si="31"/>
        <v>2.395348837209303</v>
      </c>
      <c r="E390" s="1">
        <v>2.395348837209303</v>
      </c>
    </row>
    <row r="391" spans="1:5" x14ac:dyDescent="0.25">
      <c r="A391" s="1" t="s">
        <v>52</v>
      </c>
      <c r="B391" s="1">
        <v>1</v>
      </c>
      <c r="C391" s="1">
        <v>0.1953</v>
      </c>
      <c r="D391" s="1">
        <f t="shared" si="31"/>
        <v>2.581395348837209</v>
      </c>
      <c r="E391" s="1">
        <v>2.581395348837209</v>
      </c>
    </row>
    <row r="392" spans="1:5" x14ac:dyDescent="0.25">
      <c r="B392" s="1">
        <v>2</v>
      </c>
      <c r="C392" s="1">
        <v>0.19450000000000001</v>
      </c>
      <c r="D392" s="1">
        <f t="shared" si="31"/>
        <v>2.395348837209303</v>
      </c>
      <c r="E392" s="1">
        <v>2.395348837209303</v>
      </c>
    </row>
    <row r="393" spans="1:5" x14ac:dyDescent="0.25">
      <c r="B393" s="1">
        <v>3</v>
      </c>
      <c r="C393" s="1">
        <v>0.19059999999999999</v>
      </c>
      <c r="D393" s="1">
        <f t="shared" si="31"/>
        <v>1.4883720930232534</v>
      </c>
      <c r="E393" s="1">
        <v>1.4883720930232534</v>
      </c>
    </row>
    <row r="394" spans="1:5" x14ac:dyDescent="0.25">
      <c r="B394" s="1">
        <v>4</v>
      </c>
      <c r="C394" s="1">
        <v>0.19450000000000001</v>
      </c>
      <c r="D394" s="1">
        <f t="shared" si="31"/>
        <v>2.395348837209303</v>
      </c>
      <c r="E394" s="1">
        <v>2.395348837209303</v>
      </c>
    </row>
    <row r="395" spans="1:5" x14ac:dyDescent="0.25">
      <c r="B395" s="1">
        <v>5</v>
      </c>
      <c r="C395" s="1">
        <v>0.191</v>
      </c>
      <c r="D395" s="1">
        <f t="shared" si="31"/>
        <v>1.5813953488372094</v>
      </c>
      <c r="E395" s="1">
        <v>1.5813953488372094</v>
      </c>
    </row>
    <row r="396" spans="1:5" x14ac:dyDescent="0.25">
      <c r="A396" s="1" t="s">
        <v>53</v>
      </c>
      <c r="B396" s="1">
        <v>1</v>
      </c>
      <c r="C396" s="1">
        <v>0.248</v>
      </c>
      <c r="D396" s="1">
        <f t="shared" si="31"/>
        <v>14.837209302325581</v>
      </c>
      <c r="E396" s="1">
        <f t="shared" si="29"/>
        <v>74.186046511627907</v>
      </c>
    </row>
    <row r="397" spans="1:5" x14ac:dyDescent="0.25">
      <c r="B397" s="1">
        <v>2</v>
      </c>
      <c r="C397" s="1">
        <v>0.251</v>
      </c>
      <c r="D397" s="1">
        <f t="shared" si="31"/>
        <v>15.534883720930232</v>
      </c>
      <c r="E397" s="1">
        <f t="shared" si="29"/>
        <v>77.674418604651152</v>
      </c>
    </row>
    <row r="398" spans="1:5" x14ac:dyDescent="0.25">
      <c r="B398" s="1">
        <v>3</v>
      </c>
      <c r="C398" s="1">
        <v>0.23799999999999999</v>
      </c>
      <c r="D398" s="1">
        <f t="shared" si="31"/>
        <v>12.511627906976742</v>
      </c>
      <c r="E398" s="1">
        <f t="shared" si="29"/>
        <v>62.558139534883708</v>
      </c>
    </row>
    <row r="399" spans="1:5" x14ac:dyDescent="0.25">
      <c r="B399" s="1">
        <v>4</v>
      </c>
      <c r="C399" s="1">
        <v>0.24099999999999999</v>
      </c>
      <c r="D399" s="1">
        <f t="shared" si="31"/>
        <v>13.209302325581392</v>
      </c>
      <c r="E399" s="1">
        <f t="shared" si="29"/>
        <v>66.046511627906966</v>
      </c>
    </row>
    <row r="400" spans="1:5" x14ac:dyDescent="0.25">
      <c r="B400" s="1">
        <v>5</v>
      </c>
      <c r="C400" s="1">
        <v>0.24399999999999999</v>
      </c>
      <c r="D400" s="1">
        <f t="shared" si="31"/>
        <v>13.906976744186045</v>
      </c>
      <c r="E400" s="1">
        <f t="shared" ref="E400:E410" si="32">D400*5</f>
        <v>69.534883720930225</v>
      </c>
    </row>
    <row r="401" spans="1:5" x14ac:dyDescent="0.25">
      <c r="A401" s="1" t="s">
        <v>54</v>
      </c>
      <c r="B401" s="1">
        <v>1</v>
      </c>
      <c r="C401" s="1">
        <v>0.23699999999999999</v>
      </c>
      <c r="D401" s="1">
        <f t="shared" si="31"/>
        <v>12.279069767441857</v>
      </c>
      <c r="E401" s="1">
        <f t="shared" si="32"/>
        <v>61.395348837209283</v>
      </c>
    </row>
    <row r="402" spans="1:5" x14ac:dyDescent="0.25">
      <c r="B402" s="1">
        <v>2</v>
      </c>
      <c r="C402" s="1">
        <v>0.24</v>
      </c>
      <c r="D402" s="1">
        <f t="shared" si="31"/>
        <v>12.97674418604651</v>
      </c>
      <c r="E402" s="1">
        <f t="shared" si="32"/>
        <v>64.883720930232556</v>
      </c>
    </row>
    <row r="403" spans="1:5" x14ac:dyDescent="0.25">
      <c r="B403" s="1">
        <v>3</v>
      </c>
      <c r="C403" s="1">
        <v>0.25</v>
      </c>
      <c r="D403" s="1">
        <f t="shared" si="31"/>
        <v>15.302325581395348</v>
      </c>
      <c r="E403" s="1">
        <f t="shared" si="32"/>
        <v>76.511627906976742</v>
      </c>
    </row>
    <row r="404" spans="1:5" x14ac:dyDescent="0.25">
      <c r="B404" s="1">
        <v>4</v>
      </c>
      <c r="C404" s="1">
        <v>0.251</v>
      </c>
      <c r="D404" s="1">
        <f t="shared" si="31"/>
        <v>15.534883720930232</v>
      </c>
      <c r="E404" s="1">
        <f t="shared" si="32"/>
        <v>77.674418604651152</v>
      </c>
    </row>
    <row r="405" spans="1:5" x14ac:dyDescent="0.25">
      <c r="B405" s="1">
        <v>5</v>
      </c>
      <c r="C405" s="1">
        <v>0.25800000000000001</v>
      </c>
      <c r="D405" s="1">
        <f t="shared" si="31"/>
        <v>17.162790697674421</v>
      </c>
      <c r="E405" s="1">
        <f t="shared" si="32"/>
        <v>85.813953488372107</v>
      </c>
    </row>
    <row r="406" spans="1:5" x14ac:dyDescent="0.25">
      <c r="A406" s="1" t="s">
        <v>55</v>
      </c>
      <c r="B406" s="1">
        <v>1</v>
      </c>
      <c r="C406" s="1">
        <v>0.221</v>
      </c>
      <c r="D406" s="1">
        <f t="shared" si="31"/>
        <v>8.5581395348837201</v>
      </c>
      <c r="E406" s="1">
        <f t="shared" si="32"/>
        <v>42.790697674418603</v>
      </c>
    </row>
    <row r="407" spans="1:5" x14ac:dyDescent="0.25">
      <c r="B407" s="1">
        <v>2</v>
      </c>
      <c r="C407" s="1">
        <v>0.21299999999999999</v>
      </c>
      <c r="D407" s="1">
        <f t="shared" si="31"/>
        <v>6.6976744186046497</v>
      </c>
      <c r="E407" s="1">
        <f t="shared" si="32"/>
        <v>33.488372093023251</v>
      </c>
    </row>
    <row r="408" spans="1:5" x14ac:dyDescent="0.25">
      <c r="B408" s="1">
        <v>3</v>
      </c>
      <c r="C408" s="1">
        <v>0.20300000000000001</v>
      </c>
      <c r="D408" s="1">
        <f t="shared" si="31"/>
        <v>4.3720930232558164</v>
      </c>
      <c r="E408" s="1">
        <f t="shared" si="32"/>
        <v>21.86046511627908</v>
      </c>
    </row>
    <row r="409" spans="1:5" x14ac:dyDescent="0.25">
      <c r="B409" s="1">
        <v>4</v>
      </c>
      <c r="C409" s="1">
        <v>0.214</v>
      </c>
      <c r="D409" s="1">
        <f t="shared" si="31"/>
        <v>6.930232558139533</v>
      </c>
      <c r="E409" s="1">
        <f t="shared" si="32"/>
        <v>34.651162790697668</v>
      </c>
    </row>
    <row r="410" spans="1:5" x14ac:dyDescent="0.25">
      <c r="B410" s="1">
        <v>5</v>
      </c>
      <c r="C410" s="1">
        <v>0.21</v>
      </c>
      <c r="D410" s="1">
        <f t="shared" si="31"/>
        <v>5.9999999999999973</v>
      </c>
      <c r="E410" s="1">
        <f t="shared" si="32"/>
        <v>29.999999999999986</v>
      </c>
    </row>
    <row r="412" spans="1:5" x14ac:dyDescent="0.25">
      <c r="A412" s="1" t="s">
        <v>56</v>
      </c>
    </row>
    <row r="413" spans="1:5" x14ac:dyDescent="0.25">
      <c r="A413" s="1" t="s">
        <v>42</v>
      </c>
      <c r="B413" s="1">
        <v>1</v>
      </c>
      <c r="C413" s="1">
        <v>0.2009</v>
      </c>
      <c r="D413" s="1">
        <f t="shared" si="31"/>
        <v>3.8837209302325566</v>
      </c>
      <c r="E413" s="1">
        <v>3.8837209302325566</v>
      </c>
    </row>
    <row r="414" spans="1:5" x14ac:dyDescent="0.25">
      <c r="B414" s="1">
        <v>2</v>
      </c>
      <c r="C414" s="1">
        <v>0.1953</v>
      </c>
      <c r="D414" s="1">
        <f t="shared" si="31"/>
        <v>2.581395348837209</v>
      </c>
      <c r="E414" s="1">
        <v>2.581395348837209</v>
      </c>
    </row>
    <row r="415" spans="1:5" x14ac:dyDescent="0.25">
      <c r="B415" s="1">
        <v>3</v>
      </c>
      <c r="C415" s="1">
        <v>0.188</v>
      </c>
      <c r="D415" s="1">
        <f t="shared" si="31"/>
        <v>0.8837209302325576</v>
      </c>
      <c r="E415" s="1">
        <v>0.8837209302325576</v>
      </c>
    </row>
    <row r="416" spans="1:5" x14ac:dyDescent="0.25">
      <c r="B416" s="1">
        <v>4</v>
      </c>
      <c r="C416" s="1">
        <v>0.19489999999999999</v>
      </c>
      <c r="D416" s="1">
        <f t="shared" si="31"/>
        <v>2.4883720930232527</v>
      </c>
      <c r="E416" s="1">
        <v>2.4883720930232527</v>
      </c>
    </row>
    <row r="417" spans="1:5" x14ac:dyDescent="0.25">
      <c r="B417" s="1">
        <v>5</v>
      </c>
      <c r="C417" s="1">
        <v>0.1915</v>
      </c>
      <c r="D417" s="1">
        <f t="shared" si="31"/>
        <v>1.6976744186046513</v>
      </c>
      <c r="E417" s="1">
        <v>1.6976744186046513</v>
      </c>
    </row>
    <row r="418" spans="1:5" x14ac:dyDescent="0.25">
      <c r="A418" s="1" t="s">
        <v>8</v>
      </c>
      <c r="B418" s="1">
        <v>1</v>
      </c>
      <c r="C418" s="1">
        <v>0.29499999999999998</v>
      </c>
      <c r="D418" s="1">
        <f t="shared" si="31"/>
        <v>25.767441860465112</v>
      </c>
      <c r="E418" s="1">
        <f t="shared" ref="E418:E501" si="33">D418*5</f>
        <v>128.83720930232556</v>
      </c>
    </row>
    <row r="419" spans="1:5" x14ac:dyDescent="0.25">
      <c r="B419" s="1">
        <v>2</v>
      </c>
      <c r="C419" s="1">
        <v>0.30199999999999999</v>
      </c>
      <c r="D419" s="1">
        <f t="shared" si="31"/>
        <v>27.395348837209301</v>
      </c>
      <c r="E419" s="1">
        <f t="shared" si="33"/>
        <v>136.97674418604652</v>
      </c>
    </row>
    <row r="420" spans="1:5" x14ac:dyDescent="0.25">
      <c r="B420" s="1">
        <v>3</v>
      </c>
      <c r="C420" s="1">
        <v>0.30399999999999999</v>
      </c>
      <c r="D420" s="1">
        <f t="shared" si="31"/>
        <v>27.860465116279066</v>
      </c>
      <c r="E420" s="1">
        <f t="shared" si="33"/>
        <v>139.30232558139534</v>
      </c>
    </row>
    <row r="421" spans="1:5" x14ac:dyDescent="0.25">
      <c r="B421" s="1">
        <v>4</v>
      </c>
      <c r="C421" s="1">
        <v>0.30299999999999999</v>
      </c>
      <c r="D421" s="1">
        <f t="shared" si="31"/>
        <v>27.627906976744182</v>
      </c>
      <c r="E421" s="1">
        <f t="shared" si="33"/>
        <v>138.1395348837209</v>
      </c>
    </row>
    <row r="422" spans="1:5" x14ac:dyDescent="0.25">
      <c r="B422" s="1">
        <v>5</v>
      </c>
      <c r="C422" s="1">
        <v>0.29899999999999999</v>
      </c>
      <c r="D422" s="1">
        <f t="shared" si="31"/>
        <v>26.697674418604649</v>
      </c>
      <c r="E422" s="1">
        <f t="shared" si="33"/>
        <v>133.48837209302326</v>
      </c>
    </row>
    <row r="423" spans="1:5" x14ac:dyDescent="0.25">
      <c r="A423" s="1" t="s">
        <v>57</v>
      </c>
      <c r="B423" s="1">
        <v>1</v>
      </c>
      <c r="C423" s="1">
        <v>0.19189999999999999</v>
      </c>
      <c r="D423" s="1">
        <f t="shared" si="31"/>
        <v>1.7906976744186012</v>
      </c>
      <c r="E423" s="1">
        <v>1.7906976744186012</v>
      </c>
    </row>
    <row r="424" spans="1:5" x14ac:dyDescent="0.25">
      <c r="B424" s="1">
        <v>2</v>
      </c>
      <c r="C424" s="1">
        <v>0.18970000000000001</v>
      </c>
      <c r="D424" s="1">
        <f t="shared" si="31"/>
        <v>1.2790697674418616</v>
      </c>
      <c r="E424" s="1">
        <v>1.2790697674418616</v>
      </c>
    </row>
    <row r="425" spans="1:5" x14ac:dyDescent="0.25">
      <c r="B425" s="1">
        <v>3</v>
      </c>
      <c r="C425" s="1">
        <v>0.19450000000000001</v>
      </c>
      <c r="D425" s="1">
        <f t="shared" si="31"/>
        <v>2.395348837209303</v>
      </c>
      <c r="E425" s="1">
        <v>2.395348837209303</v>
      </c>
    </row>
    <row r="426" spans="1:5" x14ac:dyDescent="0.25">
      <c r="B426" s="1">
        <v>4</v>
      </c>
      <c r="C426" s="1">
        <v>0.191</v>
      </c>
      <c r="D426" s="1">
        <f t="shared" si="31"/>
        <v>1.5813953488372094</v>
      </c>
      <c r="E426" s="1">
        <v>1.5813953488372094</v>
      </c>
    </row>
    <row r="427" spans="1:5" x14ac:dyDescent="0.25">
      <c r="B427" s="1">
        <v>5</v>
      </c>
      <c r="C427" s="1">
        <v>0.1988</v>
      </c>
      <c r="D427" s="1">
        <f t="shared" si="31"/>
        <v>3.3953488372093026</v>
      </c>
      <c r="E427" s="1">
        <v>3.3953488372093026</v>
      </c>
    </row>
    <row r="428" spans="1:5" x14ac:dyDescent="0.25">
      <c r="A428" s="1" t="s">
        <v>58</v>
      </c>
      <c r="B428" s="1">
        <v>1</v>
      </c>
      <c r="C428" s="1">
        <v>0.24099999999999999</v>
      </c>
      <c r="D428" s="1">
        <f t="shared" si="31"/>
        <v>13.209302325581392</v>
      </c>
      <c r="E428" s="1">
        <f t="shared" si="33"/>
        <v>66.046511627906966</v>
      </c>
    </row>
    <row r="429" spans="1:5" x14ac:dyDescent="0.25">
      <c r="B429" s="1">
        <v>2</v>
      </c>
      <c r="C429" s="1">
        <v>0.255</v>
      </c>
      <c r="D429" s="1">
        <f t="shared" si="31"/>
        <v>16.465116279069768</v>
      </c>
      <c r="E429" s="1">
        <f t="shared" si="33"/>
        <v>82.325581395348848</v>
      </c>
    </row>
    <row r="430" spans="1:5" x14ac:dyDescent="0.25">
      <c r="B430" s="1">
        <v>3</v>
      </c>
      <c r="C430" s="1">
        <v>0.26500000000000001</v>
      </c>
      <c r="D430" s="1">
        <f t="shared" si="31"/>
        <v>18.790697674418606</v>
      </c>
      <c r="E430" s="1">
        <f t="shared" si="33"/>
        <v>93.953488372093034</v>
      </c>
    </row>
    <row r="431" spans="1:5" x14ac:dyDescent="0.25">
      <c r="B431" s="1">
        <v>4</v>
      </c>
      <c r="C431" s="1">
        <v>0.25800000000000001</v>
      </c>
      <c r="D431" s="1">
        <f t="shared" si="31"/>
        <v>17.162790697674421</v>
      </c>
      <c r="E431" s="1">
        <f t="shared" si="33"/>
        <v>85.813953488372107</v>
      </c>
    </row>
    <row r="432" spans="1:5" x14ac:dyDescent="0.25">
      <c r="B432" s="1">
        <v>5</v>
      </c>
      <c r="C432" s="1">
        <v>0.249</v>
      </c>
      <c r="D432" s="1">
        <f t="shared" si="31"/>
        <v>15.069767441860463</v>
      </c>
      <c r="E432" s="1">
        <f t="shared" si="33"/>
        <v>75.348837209302317</v>
      </c>
    </row>
    <row r="433" spans="1:5" x14ac:dyDescent="0.25">
      <c r="A433" s="1" t="s">
        <v>9</v>
      </c>
    </row>
    <row r="434" spans="1:5" x14ac:dyDescent="0.25">
      <c r="A434" s="1" t="s">
        <v>59</v>
      </c>
      <c r="B434" s="1">
        <v>1</v>
      </c>
      <c r="C434" s="1">
        <v>0.19789999999999999</v>
      </c>
      <c r="D434" s="1">
        <f t="shared" si="31"/>
        <v>3.1860465116279046</v>
      </c>
      <c r="E434" s="1">
        <v>3.1860465116279046</v>
      </c>
    </row>
    <row r="435" spans="1:5" x14ac:dyDescent="0.25">
      <c r="B435" s="1">
        <v>2</v>
      </c>
      <c r="C435" s="1">
        <v>0.19059999999999999</v>
      </c>
      <c r="D435" s="1">
        <f t="shared" si="31"/>
        <v>1.4883720930232534</v>
      </c>
      <c r="E435" s="1">
        <v>1.4883720930232534</v>
      </c>
    </row>
    <row r="436" spans="1:5" x14ac:dyDescent="0.25">
      <c r="B436" s="1">
        <v>3</v>
      </c>
      <c r="C436" s="1">
        <v>0.1953</v>
      </c>
      <c r="D436" s="1">
        <f t="shared" si="31"/>
        <v>2.581395348837209</v>
      </c>
      <c r="E436" s="1">
        <v>2.581395348837209</v>
      </c>
    </row>
    <row r="437" spans="1:5" x14ac:dyDescent="0.25">
      <c r="B437" s="1">
        <v>4</v>
      </c>
      <c r="C437" s="1">
        <v>0.1958</v>
      </c>
      <c r="D437" s="1">
        <f t="shared" si="31"/>
        <v>2.6976744186046511</v>
      </c>
      <c r="E437" s="1">
        <v>2.6976744186046511</v>
      </c>
    </row>
    <row r="438" spans="1:5" x14ac:dyDescent="0.25">
      <c r="B438" s="1">
        <v>5</v>
      </c>
      <c r="C438" s="1">
        <v>0.19320000000000001</v>
      </c>
      <c r="D438" s="1">
        <f t="shared" si="31"/>
        <v>2.0930232558139554</v>
      </c>
      <c r="E438" s="1">
        <v>2.0930232558139554</v>
      </c>
    </row>
    <row r="439" spans="1:5" x14ac:dyDescent="0.25">
      <c r="A439" s="1" t="s">
        <v>10</v>
      </c>
      <c r="B439" s="1">
        <v>1</v>
      </c>
      <c r="C439" s="1">
        <v>0.34499999999999997</v>
      </c>
      <c r="D439" s="1">
        <f t="shared" si="31"/>
        <v>37.395348837209298</v>
      </c>
      <c r="E439" s="1">
        <f t="shared" si="33"/>
        <v>186.97674418604649</v>
      </c>
    </row>
    <row r="440" spans="1:5" x14ac:dyDescent="0.25">
      <c r="B440" s="1">
        <v>2</v>
      </c>
      <c r="C440" s="1">
        <v>0.316</v>
      </c>
      <c r="D440" s="1">
        <f t="shared" si="31"/>
        <v>30.651162790697676</v>
      </c>
      <c r="E440" s="1">
        <f t="shared" si="33"/>
        <v>153.25581395348837</v>
      </c>
    </row>
    <row r="441" spans="1:5" x14ac:dyDescent="0.25">
      <c r="B441" s="1">
        <v>3</v>
      </c>
      <c r="C441" s="1">
        <v>0.32700000000000001</v>
      </c>
      <c r="D441" s="1">
        <f t="shared" si="31"/>
        <v>33.209302325581397</v>
      </c>
      <c r="E441" s="1">
        <f t="shared" si="33"/>
        <v>166.04651162790699</v>
      </c>
    </row>
    <row r="442" spans="1:5" x14ac:dyDescent="0.25">
      <c r="B442" s="1">
        <v>4</v>
      </c>
      <c r="C442" s="1">
        <v>0.32100000000000001</v>
      </c>
      <c r="D442" s="1">
        <f t="shared" si="31"/>
        <v>31.813953488372093</v>
      </c>
      <c r="E442" s="1">
        <f t="shared" si="33"/>
        <v>159.06976744186045</v>
      </c>
    </row>
    <row r="443" spans="1:5" x14ac:dyDescent="0.25">
      <c r="B443" s="1">
        <v>5</v>
      </c>
      <c r="C443" s="1">
        <v>0.32400000000000001</v>
      </c>
      <c r="D443" s="1">
        <f t="shared" si="31"/>
        <v>32.511627906976749</v>
      </c>
      <c r="E443" s="1">
        <f t="shared" si="33"/>
        <v>162.55813953488374</v>
      </c>
    </row>
    <row r="444" spans="1:5" x14ac:dyDescent="0.25">
      <c r="A444" s="1" t="s">
        <v>60</v>
      </c>
      <c r="B444" s="1">
        <v>1</v>
      </c>
      <c r="C444" s="1">
        <v>0.18540000000000001</v>
      </c>
      <c r="D444" s="1">
        <f t="shared" si="31"/>
        <v>0.27906976744186202</v>
      </c>
      <c r="E444" s="1">
        <v>0.27906976744186202</v>
      </c>
    </row>
    <row r="445" spans="1:5" x14ac:dyDescent="0.25">
      <c r="B445" s="1">
        <v>2</v>
      </c>
      <c r="C445" s="1">
        <v>0.1867</v>
      </c>
      <c r="D445" s="1">
        <f t="shared" si="31"/>
        <v>0.58139534883720978</v>
      </c>
      <c r="E445" s="1">
        <v>0.58139534883720978</v>
      </c>
    </row>
    <row r="446" spans="1:5" x14ac:dyDescent="0.25">
      <c r="B446" s="1">
        <v>3</v>
      </c>
      <c r="C446" s="1">
        <v>0.1893</v>
      </c>
      <c r="D446" s="1">
        <f t="shared" si="31"/>
        <v>1.1860465116279055</v>
      </c>
      <c r="E446" s="1">
        <v>1.1860465116279055</v>
      </c>
    </row>
    <row r="447" spans="1:5" x14ac:dyDescent="0.25">
      <c r="B447" s="1">
        <v>4</v>
      </c>
      <c r="C447" s="1">
        <v>0.19750000000000001</v>
      </c>
      <c r="D447" s="1">
        <f t="shared" si="31"/>
        <v>3.093023255813955</v>
      </c>
      <c r="E447" s="1">
        <v>3.093023255813955</v>
      </c>
    </row>
    <row r="448" spans="1:5" x14ac:dyDescent="0.25">
      <c r="B448" s="1">
        <v>5</v>
      </c>
      <c r="C448" s="1">
        <v>0.1966</v>
      </c>
      <c r="D448" s="1">
        <f t="shared" si="31"/>
        <v>2.883720930232557</v>
      </c>
      <c r="E448" s="1">
        <v>2.883720930232557</v>
      </c>
    </row>
    <row r="449" spans="1:5" x14ac:dyDescent="0.25">
      <c r="A449" s="1" t="s">
        <v>61</v>
      </c>
      <c r="B449" s="1">
        <v>1</v>
      </c>
      <c r="C449" s="1">
        <v>0.214</v>
      </c>
      <c r="D449" s="1">
        <f t="shared" si="31"/>
        <v>6.930232558139533</v>
      </c>
      <c r="E449" s="1">
        <f t="shared" si="33"/>
        <v>34.651162790697668</v>
      </c>
    </row>
    <row r="450" spans="1:5" x14ac:dyDescent="0.25">
      <c r="B450" s="1">
        <v>2</v>
      </c>
      <c r="C450" s="1">
        <v>0.221</v>
      </c>
      <c r="D450" s="1">
        <f t="shared" ref="D450:D513" si="34">(C450-0.1842)/0.0043</f>
        <v>8.5581395348837201</v>
      </c>
      <c r="E450" s="1">
        <f t="shared" si="33"/>
        <v>42.790697674418603</v>
      </c>
    </row>
    <row r="451" spans="1:5" x14ac:dyDescent="0.25">
      <c r="B451" s="1">
        <v>3</v>
      </c>
      <c r="C451" s="1">
        <v>0.23</v>
      </c>
      <c r="D451" s="1">
        <f t="shared" si="34"/>
        <v>10.651162790697676</v>
      </c>
      <c r="E451" s="1">
        <f t="shared" si="33"/>
        <v>53.255813953488378</v>
      </c>
    </row>
    <row r="452" spans="1:5" x14ac:dyDescent="0.25">
      <c r="B452" s="1">
        <v>4</v>
      </c>
      <c r="C452" s="1">
        <v>0.224</v>
      </c>
      <c r="D452" s="1">
        <f t="shared" si="34"/>
        <v>9.2558139534883725</v>
      </c>
      <c r="E452" s="1">
        <f t="shared" si="33"/>
        <v>46.279069767441861</v>
      </c>
    </row>
    <row r="453" spans="1:5" x14ac:dyDescent="0.25">
      <c r="B453" s="1">
        <v>5</v>
      </c>
      <c r="C453" s="1">
        <v>0.22800000000000001</v>
      </c>
      <c r="D453" s="1">
        <f t="shared" si="34"/>
        <v>10.186046511627909</v>
      </c>
      <c r="E453" s="1">
        <f t="shared" si="33"/>
        <v>50.930232558139544</v>
      </c>
    </row>
    <row r="454" spans="1:5" x14ac:dyDescent="0.25">
      <c r="A454" s="1" t="s">
        <v>62</v>
      </c>
    </row>
    <row r="455" spans="1:5" x14ac:dyDescent="0.25">
      <c r="A455" s="1" t="s">
        <v>59</v>
      </c>
      <c r="B455" s="1">
        <v>1</v>
      </c>
      <c r="C455" s="1">
        <v>0.19919999999999999</v>
      </c>
      <c r="D455" s="1">
        <f t="shared" si="34"/>
        <v>3.4883720930232522</v>
      </c>
      <c r="E455" s="1">
        <v>3.4883720930232522</v>
      </c>
    </row>
    <row r="456" spans="1:5" x14ac:dyDescent="0.25">
      <c r="B456" s="1">
        <v>2</v>
      </c>
      <c r="C456" s="1">
        <v>0.1953</v>
      </c>
      <c r="D456" s="1">
        <f t="shared" si="34"/>
        <v>2.581395348837209</v>
      </c>
      <c r="E456" s="1">
        <v>2.581395348837209</v>
      </c>
    </row>
    <row r="457" spans="1:5" x14ac:dyDescent="0.25">
      <c r="B457" s="1">
        <v>3</v>
      </c>
      <c r="C457" s="1">
        <v>0.19020000000000001</v>
      </c>
      <c r="D457" s="1">
        <f t="shared" si="34"/>
        <v>1.3953488372093035</v>
      </c>
      <c r="E457" s="1">
        <v>1.3953488372093035</v>
      </c>
    </row>
    <row r="458" spans="1:5" x14ac:dyDescent="0.25">
      <c r="B458" s="1">
        <v>4</v>
      </c>
      <c r="C458" s="1">
        <v>0.1867</v>
      </c>
      <c r="D458" s="1">
        <f t="shared" si="34"/>
        <v>0.58139534883720978</v>
      </c>
      <c r="E458" s="1">
        <v>0.58139534883720978</v>
      </c>
    </row>
    <row r="459" spans="1:5" x14ac:dyDescent="0.25">
      <c r="B459" s="1">
        <v>5</v>
      </c>
      <c r="C459" s="1">
        <v>0.18720000000000001</v>
      </c>
      <c r="D459" s="1">
        <f t="shared" si="34"/>
        <v>0.69767441860465174</v>
      </c>
      <c r="E459" s="1">
        <v>0.69767441860465174</v>
      </c>
    </row>
    <row r="460" spans="1:5" x14ac:dyDescent="0.25">
      <c r="A460" s="1" t="s">
        <v>10</v>
      </c>
      <c r="B460" s="1">
        <v>1</v>
      </c>
      <c r="C460" s="1">
        <v>0.32400000000000001</v>
      </c>
      <c r="D460" s="1">
        <f t="shared" si="34"/>
        <v>32.511627906976749</v>
      </c>
      <c r="E460" s="1">
        <f t="shared" si="33"/>
        <v>162.55813953488374</v>
      </c>
    </row>
    <row r="461" spans="1:5" x14ac:dyDescent="0.25">
      <c r="B461" s="1">
        <v>2</v>
      </c>
      <c r="C461" s="1">
        <v>0.315</v>
      </c>
      <c r="D461" s="1">
        <f t="shared" si="34"/>
        <v>30.418604651162791</v>
      </c>
      <c r="E461" s="1">
        <f t="shared" si="33"/>
        <v>152.09302325581396</v>
      </c>
    </row>
    <row r="462" spans="1:5" x14ac:dyDescent="0.25">
      <c r="B462" s="1">
        <v>3</v>
      </c>
      <c r="C462" s="1">
        <v>0.308</v>
      </c>
      <c r="D462" s="1">
        <f t="shared" si="34"/>
        <v>28.790697674418603</v>
      </c>
      <c r="E462" s="1">
        <f t="shared" si="33"/>
        <v>143.95348837209301</v>
      </c>
    </row>
    <row r="463" spans="1:5" x14ac:dyDescent="0.25">
      <c r="B463" s="1">
        <v>4</v>
      </c>
      <c r="C463" s="1">
        <v>0.314</v>
      </c>
      <c r="D463" s="1">
        <f t="shared" si="34"/>
        <v>30.186046511627907</v>
      </c>
      <c r="E463" s="1">
        <f t="shared" si="33"/>
        <v>150.93023255813955</v>
      </c>
    </row>
    <row r="464" spans="1:5" x14ac:dyDescent="0.25">
      <c r="B464" s="1">
        <v>5</v>
      </c>
      <c r="C464" s="1">
        <v>0.32100000000000001</v>
      </c>
      <c r="D464" s="1">
        <f t="shared" si="34"/>
        <v>31.813953488372093</v>
      </c>
      <c r="E464" s="1">
        <f t="shared" si="33"/>
        <v>159.06976744186045</v>
      </c>
    </row>
    <row r="465" spans="1:32" x14ac:dyDescent="0.25">
      <c r="A465" s="1" t="s">
        <v>60</v>
      </c>
      <c r="B465" s="1">
        <v>1</v>
      </c>
      <c r="C465" s="1">
        <v>0.1953</v>
      </c>
      <c r="D465" s="1">
        <f t="shared" si="34"/>
        <v>2.581395348837209</v>
      </c>
      <c r="E465" s="1">
        <v>2.581395348837209</v>
      </c>
    </row>
    <row r="466" spans="1:32" x14ac:dyDescent="0.25">
      <c r="B466" s="1">
        <v>2</v>
      </c>
      <c r="C466" s="1">
        <v>0.19020000000000001</v>
      </c>
      <c r="D466" s="1">
        <f t="shared" si="34"/>
        <v>1.3953488372093035</v>
      </c>
      <c r="E466" s="1">
        <v>1.3953488372093035</v>
      </c>
    </row>
    <row r="467" spans="1:32" x14ac:dyDescent="0.25">
      <c r="B467" s="1">
        <v>3</v>
      </c>
      <c r="C467" s="1">
        <v>0.18759999999999999</v>
      </c>
      <c r="D467" s="1">
        <f t="shared" si="34"/>
        <v>0.7906976744186015</v>
      </c>
      <c r="E467" s="1">
        <v>0.7906976744186015</v>
      </c>
    </row>
    <row r="468" spans="1:32" x14ac:dyDescent="0.25">
      <c r="B468" s="1">
        <v>4</v>
      </c>
      <c r="C468" s="1">
        <v>0.19059999999999999</v>
      </c>
      <c r="D468" s="1">
        <f t="shared" si="34"/>
        <v>1.4883720930232534</v>
      </c>
      <c r="E468" s="1">
        <v>1.4883720930232534</v>
      </c>
    </row>
    <row r="469" spans="1:32" x14ac:dyDescent="0.25">
      <c r="B469" s="1">
        <v>5</v>
      </c>
      <c r="C469" s="1">
        <v>0.19020000000000001</v>
      </c>
      <c r="D469" s="1">
        <f t="shared" si="34"/>
        <v>1.3953488372093035</v>
      </c>
      <c r="E469" s="1">
        <v>1.3953488372093035</v>
      </c>
    </row>
    <row r="470" spans="1:32" x14ac:dyDescent="0.25">
      <c r="A470" s="1" t="s">
        <v>61</v>
      </c>
      <c r="B470" s="1">
        <v>1</v>
      </c>
      <c r="C470" s="1">
        <v>0.214</v>
      </c>
      <c r="D470" s="1">
        <f t="shared" si="34"/>
        <v>6.930232558139533</v>
      </c>
      <c r="E470" s="1">
        <f t="shared" si="33"/>
        <v>34.651162790697668</v>
      </c>
    </row>
    <row r="471" spans="1:32" x14ac:dyDescent="0.25">
      <c r="B471" s="1">
        <v>2</v>
      </c>
      <c r="C471" s="1">
        <v>0.223</v>
      </c>
      <c r="D471" s="1">
        <f t="shared" si="34"/>
        <v>9.0232558139534884</v>
      </c>
      <c r="E471" s="1">
        <f t="shared" si="33"/>
        <v>45.116279069767444</v>
      </c>
    </row>
    <row r="472" spans="1:32" x14ac:dyDescent="0.25">
      <c r="B472" s="1">
        <v>3</v>
      </c>
      <c r="C472" s="1">
        <v>0.217</v>
      </c>
      <c r="D472" s="1">
        <f t="shared" si="34"/>
        <v>7.6279069767441854</v>
      </c>
      <c r="E472" s="1">
        <f t="shared" si="33"/>
        <v>38.139534883720927</v>
      </c>
    </row>
    <row r="473" spans="1:32" x14ac:dyDescent="0.25">
      <c r="B473" s="1">
        <v>4</v>
      </c>
      <c r="C473" s="1">
        <v>0.22</v>
      </c>
      <c r="D473" s="1">
        <f t="shared" si="34"/>
        <v>8.325581395348836</v>
      </c>
      <c r="E473" s="1">
        <f t="shared" si="33"/>
        <v>41.627906976744178</v>
      </c>
    </row>
    <row r="474" spans="1:32" x14ac:dyDescent="0.25">
      <c r="A474" s="1" t="s">
        <v>9</v>
      </c>
      <c r="B474" s="1">
        <v>5</v>
      </c>
      <c r="C474" s="1">
        <v>0.216</v>
      </c>
      <c r="D474" s="1">
        <f t="shared" si="34"/>
        <v>7.3953488372093013</v>
      </c>
      <c r="E474" s="1">
        <f t="shared" si="33"/>
        <v>36.976744186046503</v>
      </c>
    </row>
    <row r="475" spans="1:32" x14ac:dyDescent="0.25">
      <c r="A475" s="1" t="s">
        <v>63</v>
      </c>
      <c r="B475" s="1">
        <v>1</v>
      </c>
      <c r="C475" s="1">
        <v>0.1988</v>
      </c>
      <c r="D475" s="1">
        <f t="shared" si="34"/>
        <v>3.3953488372093026</v>
      </c>
      <c r="E475" s="1">
        <v>3.3953488372093026</v>
      </c>
    </row>
    <row r="476" spans="1:32" x14ac:dyDescent="0.25">
      <c r="B476" s="1">
        <v>2</v>
      </c>
      <c r="C476" s="1">
        <v>0.1953</v>
      </c>
      <c r="D476" s="1">
        <f t="shared" si="34"/>
        <v>2.581395348837209</v>
      </c>
      <c r="E476" s="1">
        <v>2.581395348837209</v>
      </c>
    </row>
    <row r="477" spans="1:32" x14ac:dyDescent="0.25">
      <c r="B477" s="1">
        <v>3</v>
      </c>
      <c r="C477" s="1">
        <v>0.1915</v>
      </c>
      <c r="D477" s="1">
        <f t="shared" si="34"/>
        <v>1.6976744186046513</v>
      </c>
      <c r="E477" s="1">
        <v>1.6976744186046513</v>
      </c>
    </row>
    <row r="478" spans="1:32" x14ac:dyDescent="0.25">
      <c r="B478" s="1">
        <v>4</v>
      </c>
      <c r="C478" s="1">
        <v>0.1953</v>
      </c>
      <c r="D478" s="1">
        <f t="shared" si="34"/>
        <v>2.581395348837209</v>
      </c>
      <c r="E478" s="1">
        <v>2.581395348837209</v>
      </c>
    </row>
    <row r="479" spans="1:32" x14ac:dyDescent="0.25">
      <c r="B479" s="1">
        <v>5</v>
      </c>
      <c r="C479" s="1">
        <v>0.1988</v>
      </c>
      <c r="D479" s="1">
        <f t="shared" si="34"/>
        <v>3.3953488372093026</v>
      </c>
      <c r="E479" s="1">
        <v>3.3953488372093026</v>
      </c>
    </row>
    <row r="480" spans="1:32" x14ac:dyDescent="0.25">
      <c r="A480" s="1" t="s">
        <v>10</v>
      </c>
      <c r="B480" s="1">
        <v>1</v>
      </c>
      <c r="C480" s="1">
        <v>0.32500000000000001</v>
      </c>
      <c r="D480" s="1">
        <f t="shared" si="34"/>
        <v>32.744186046511629</v>
      </c>
      <c r="E480" s="1">
        <f t="shared" si="33"/>
        <v>163.72093023255815</v>
      </c>
      <c r="AC480" s="1">
        <v>275.3488372093023</v>
      </c>
      <c r="AD480" s="1">
        <v>286.97674418604652</v>
      </c>
      <c r="AE480" s="1">
        <v>282.32558139534882</v>
      </c>
      <c r="AF480" s="1">
        <v>268.37209302325579</v>
      </c>
    </row>
    <row r="481" spans="1:5" x14ac:dyDescent="0.25">
      <c r="B481" s="1">
        <v>2</v>
      </c>
      <c r="C481" s="1">
        <v>0.32400000000000001</v>
      </c>
      <c r="D481" s="1">
        <f t="shared" si="34"/>
        <v>32.511627906976749</v>
      </c>
      <c r="E481" s="1">
        <f t="shared" si="33"/>
        <v>162.55813953488374</v>
      </c>
    </row>
    <row r="482" spans="1:5" x14ac:dyDescent="0.25">
      <c r="B482" s="1">
        <v>3</v>
      </c>
      <c r="C482" s="1">
        <v>0.313</v>
      </c>
      <c r="D482" s="1">
        <f t="shared" si="34"/>
        <v>29.953488372093023</v>
      </c>
      <c r="E482" s="1">
        <f t="shared" si="33"/>
        <v>149.76744186046511</v>
      </c>
    </row>
    <row r="483" spans="1:5" x14ac:dyDescent="0.25">
      <c r="B483" s="1">
        <v>4</v>
      </c>
      <c r="C483" s="1">
        <v>0.32100000000000001</v>
      </c>
      <c r="D483" s="1">
        <f t="shared" si="34"/>
        <v>31.813953488372093</v>
      </c>
      <c r="E483" s="1">
        <f t="shared" si="33"/>
        <v>159.06976744186045</v>
      </c>
    </row>
    <row r="484" spans="1:5" x14ac:dyDescent="0.25">
      <c r="B484" s="1">
        <v>5</v>
      </c>
      <c r="C484" s="1">
        <v>0.32200000000000001</v>
      </c>
      <c r="D484" s="1">
        <f t="shared" si="34"/>
        <v>32.04651162790698</v>
      </c>
      <c r="E484" s="1">
        <f t="shared" si="33"/>
        <v>160.23255813953489</v>
      </c>
    </row>
    <row r="485" spans="1:5" x14ac:dyDescent="0.25">
      <c r="A485" s="1" t="s">
        <v>64</v>
      </c>
      <c r="B485" s="1">
        <v>1</v>
      </c>
      <c r="C485" s="1">
        <v>0.191</v>
      </c>
      <c r="D485" s="1">
        <f t="shared" si="34"/>
        <v>1.5813953488372094</v>
      </c>
      <c r="E485" s="1">
        <v>1.5813953488372094</v>
      </c>
    </row>
    <row r="486" spans="1:5" x14ac:dyDescent="0.25">
      <c r="B486" s="1">
        <v>2</v>
      </c>
      <c r="C486" s="1">
        <v>0.19489999999999999</v>
      </c>
      <c r="D486" s="1">
        <f t="shared" si="34"/>
        <v>2.4883720930232527</v>
      </c>
      <c r="E486" s="1">
        <v>2.4883720930232527</v>
      </c>
    </row>
    <row r="487" spans="1:5" x14ac:dyDescent="0.25">
      <c r="B487" s="1">
        <v>3</v>
      </c>
      <c r="C487" s="1">
        <v>0.1988</v>
      </c>
      <c r="D487" s="1">
        <f t="shared" si="34"/>
        <v>3.3953488372093026</v>
      </c>
      <c r="E487" s="1">
        <v>3.3953488372093026</v>
      </c>
    </row>
    <row r="488" spans="1:5" x14ac:dyDescent="0.25">
      <c r="B488" s="1">
        <v>4</v>
      </c>
      <c r="C488" s="1">
        <v>0.191</v>
      </c>
      <c r="D488" s="1">
        <f t="shared" si="34"/>
        <v>1.5813953488372094</v>
      </c>
      <c r="E488" s="1">
        <v>1.5813953488372094</v>
      </c>
    </row>
    <row r="489" spans="1:5" x14ac:dyDescent="0.25">
      <c r="B489" s="1">
        <v>5</v>
      </c>
      <c r="C489" s="1">
        <v>0.1958</v>
      </c>
      <c r="D489" s="1">
        <f t="shared" si="34"/>
        <v>2.6976744186046511</v>
      </c>
      <c r="E489" s="1">
        <v>2.6976744186046511</v>
      </c>
    </row>
    <row r="490" spans="1:5" x14ac:dyDescent="0.25">
      <c r="A490" s="1" t="s">
        <v>65</v>
      </c>
      <c r="B490" s="1">
        <v>1</v>
      </c>
      <c r="C490" s="1">
        <v>0.39600000000000002</v>
      </c>
      <c r="D490" s="1">
        <f t="shared" si="34"/>
        <v>49.255813953488378</v>
      </c>
      <c r="E490" s="1">
        <f t="shared" si="33"/>
        <v>246.27906976744188</v>
      </c>
    </row>
    <row r="491" spans="1:5" x14ac:dyDescent="0.25">
      <c r="B491" s="1">
        <v>2</v>
      </c>
      <c r="C491" s="1">
        <v>0.42099999999999999</v>
      </c>
      <c r="D491" s="1">
        <f t="shared" si="34"/>
        <v>55.069767441860463</v>
      </c>
      <c r="E491" s="1">
        <f t="shared" si="33"/>
        <v>275.3488372093023</v>
      </c>
    </row>
    <row r="492" spans="1:5" x14ac:dyDescent="0.25">
      <c r="B492" s="1">
        <v>3</v>
      </c>
      <c r="C492" s="1">
        <v>0.43099999999999999</v>
      </c>
      <c r="D492" s="1">
        <f t="shared" si="34"/>
        <v>57.395348837209298</v>
      </c>
      <c r="E492" s="1">
        <f t="shared" si="33"/>
        <v>286.97674418604652</v>
      </c>
    </row>
    <row r="493" spans="1:5" x14ac:dyDescent="0.25">
      <c r="B493" s="1">
        <v>4</v>
      </c>
      <c r="C493" s="1">
        <v>0.42699999999999999</v>
      </c>
      <c r="D493" s="1">
        <f t="shared" si="34"/>
        <v>56.465116279069761</v>
      </c>
      <c r="E493" s="1">
        <f t="shared" si="33"/>
        <v>282.32558139534882</v>
      </c>
    </row>
    <row r="494" spans="1:5" x14ac:dyDescent="0.25">
      <c r="B494" s="1">
        <v>5</v>
      </c>
      <c r="C494" s="1">
        <v>0.41499999999999998</v>
      </c>
      <c r="D494" s="1">
        <f t="shared" si="34"/>
        <v>53.674418604651159</v>
      </c>
      <c r="E494" s="1">
        <f t="shared" si="33"/>
        <v>268.37209302325579</v>
      </c>
    </row>
    <row r="495" spans="1:5" x14ac:dyDescent="0.25">
      <c r="A495" s="1" t="s">
        <v>62</v>
      </c>
    </row>
    <row r="496" spans="1:5" x14ac:dyDescent="0.25">
      <c r="A496" s="1" t="s">
        <v>63</v>
      </c>
      <c r="B496" s="1">
        <v>1</v>
      </c>
      <c r="C496" s="1">
        <v>0.2031</v>
      </c>
      <c r="D496" s="1">
        <f t="shared" si="34"/>
        <v>4.3953488372093021</v>
      </c>
      <c r="E496" s="1">
        <v>4.3953488372093021</v>
      </c>
    </row>
    <row r="497" spans="1:32" x14ac:dyDescent="0.25">
      <c r="B497" s="1">
        <v>2</v>
      </c>
      <c r="C497" s="1">
        <v>0.19059999999999999</v>
      </c>
      <c r="D497" s="1">
        <f t="shared" si="34"/>
        <v>1.4883720930232534</v>
      </c>
      <c r="E497" s="1">
        <v>1.4883720930232534</v>
      </c>
    </row>
    <row r="498" spans="1:32" x14ac:dyDescent="0.25">
      <c r="B498" s="1">
        <v>3</v>
      </c>
      <c r="C498" s="1">
        <v>0.188</v>
      </c>
      <c r="D498" s="1">
        <f t="shared" si="34"/>
        <v>0.8837209302325576</v>
      </c>
      <c r="E498" s="1">
        <v>0.8837209302325576</v>
      </c>
    </row>
    <row r="499" spans="1:32" x14ac:dyDescent="0.25">
      <c r="B499" s="1">
        <v>4</v>
      </c>
      <c r="C499" s="1">
        <v>0.19059999999999999</v>
      </c>
      <c r="D499" s="1">
        <f t="shared" si="34"/>
        <v>1.4883720930232534</v>
      </c>
      <c r="E499" s="1">
        <v>1.4883720930232534</v>
      </c>
    </row>
    <row r="500" spans="1:32" x14ac:dyDescent="0.25">
      <c r="B500" s="1">
        <v>5</v>
      </c>
      <c r="C500" s="1">
        <v>0.19620000000000001</v>
      </c>
      <c r="D500" s="1">
        <f t="shared" si="34"/>
        <v>2.7906976744186069</v>
      </c>
      <c r="E500" s="1">
        <v>2.7906976744186069</v>
      </c>
    </row>
    <row r="501" spans="1:32" x14ac:dyDescent="0.25">
      <c r="A501" s="1" t="s">
        <v>10</v>
      </c>
      <c r="B501" s="1">
        <v>1</v>
      </c>
      <c r="C501" s="1">
        <v>0.315</v>
      </c>
      <c r="D501" s="1">
        <f t="shared" si="34"/>
        <v>30.418604651162791</v>
      </c>
      <c r="E501" s="1">
        <f t="shared" si="33"/>
        <v>152.09302325581396</v>
      </c>
      <c r="AC501" s="1">
        <v>275.3488372093023</v>
      </c>
      <c r="AD501" s="1">
        <v>293.95348837209303</v>
      </c>
      <c r="AE501" s="1">
        <v>280</v>
      </c>
      <c r="AF501" s="1">
        <v>281.16279069767438</v>
      </c>
    </row>
    <row r="502" spans="1:32" x14ac:dyDescent="0.25">
      <c r="B502" s="1">
        <v>2</v>
      </c>
      <c r="C502" s="1">
        <v>0.32800000000000001</v>
      </c>
      <c r="D502" s="1">
        <f t="shared" si="34"/>
        <v>33.441860465116285</v>
      </c>
      <c r="E502" s="1">
        <f t="shared" ref="E502:E538" si="35">D502*5</f>
        <v>167.20930232558143</v>
      </c>
    </row>
    <row r="503" spans="1:32" x14ac:dyDescent="0.25">
      <c r="B503" s="1">
        <v>3</v>
      </c>
      <c r="C503" s="1">
        <v>0.33700000000000002</v>
      </c>
      <c r="D503" s="1">
        <f t="shared" si="34"/>
        <v>35.534883720930239</v>
      </c>
      <c r="E503" s="1">
        <f t="shared" si="35"/>
        <v>177.67441860465118</v>
      </c>
    </row>
    <row r="504" spans="1:32" x14ac:dyDescent="0.25">
      <c r="B504" s="1">
        <v>4</v>
      </c>
      <c r="C504" s="1">
        <v>0.33</v>
      </c>
      <c r="D504" s="1">
        <f t="shared" si="34"/>
        <v>33.906976744186046</v>
      </c>
      <c r="E504" s="1">
        <f t="shared" si="35"/>
        <v>169.53488372093022</v>
      </c>
    </row>
    <row r="505" spans="1:32" x14ac:dyDescent="0.25">
      <c r="B505" s="1">
        <v>5</v>
      </c>
      <c r="C505" s="1">
        <v>0.33100000000000002</v>
      </c>
      <c r="D505" s="1">
        <f t="shared" si="34"/>
        <v>34.139534883720934</v>
      </c>
      <c r="E505" s="1">
        <f t="shared" si="35"/>
        <v>170.69767441860466</v>
      </c>
    </row>
    <row r="506" spans="1:32" x14ac:dyDescent="0.25">
      <c r="A506" s="1" t="s">
        <v>64</v>
      </c>
      <c r="B506" s="1">
        <v>1</v>
      </c>
      <c r="C506" s="1">
        <v>0.18553</v>
      </c>
      <c r="D506" s="1">
        <f t="shared" si="34"/>
        <v>0.30930232558139487</v>
      </c>
      <c r="E506" s="1">
        <v>0.30930232558139487</v>
      </c>
    </row>
    <row r="507" spans="1:32" x14ac:dyDescent="0.25">
      <c r="B507" s="1">
        <v>2</v>
      </c>
      <c r="C507" s="1">
        <v>0.19489999999999999</v>
      </c>
      <c r="D507" s="1">
        <f t="shared" si="34"/>
        <v>2.4883720930232527</v>
      </c>
      <c r="E507" s="1">
        <v>2.4883720930232527</v>
      </c>
    </row>
    <row r="508" spans="1:32" x14ac:dyDescent="0.25">
      <c r="B508" s="1">
        <v>3</v>
      </c>
      <c r="C508" s="1">
        <v>0.1867</v>
      </c>
      <c r="D508" s="1">
        <f t="shared" si="34"/>
        <v>0.58139534883720978</v>
      </c>
      <c r="E508" s="1">
        <v>0.58139534883720978</v>
      </c>
    </row>
    <row r="509" spans="1:32" x14ac:dyDescent="0.25">
      <c r="B509" s="1">
        <v>4</v>
      </c>
      <c r="C509" s="1">
        <v>0.19550000000000001</v>
      </c>
      <c r="D509" s="1">
        <f t="shared" si="34"/>
        <v>2.6279069767441872</v>
      </c>
      <c r="E509" s="1">
        <v>2.6279069767441872</v>
      </c>
    </row>
    <row r="510" spans="1:32" x14ac:dyDescent="0.25">
      <c r="B510" s="1">
        <v>5</v>
      </c>
      <c r="C510" s="1">
        <v>0.18590000000000001</v>
      </c>
      <c r="D510" s="1">
        <f t="shared" si="34"/>
        <v>0.39534883720930397</v>
      </c>
      <c r="E510" s="1">
        <v>0.39534883720930397</v>
      </c>
    </row>
    <row r="511" spans="1:32" x14ac:dyDescent="0.25">
      <c r="A511" s="1" t="s">
        <v>65</v>
      </c>
      <c r="B511" s="1">
        <v>1</v>
      </c>
      <c r="C511" s="1">
        <v>0.432</v>
      </c>
      <c r="D511" s="1">
        <f t="shared" si="34"/>
        <v>57.627906976744185</v>
      </c>
      <c r="E511" s="1">
        <f t="shared" si="35"/>
        <v>288.1395348837209</v>
      </c>
    </row>
    <row r="512" spans="1:32" x14ac:dyDescent="0.25">
      <c r="B512" s="1">
        <v>2</v>
      </c>
      <c r="C512" s="1">
        <v>0.42099999999999999</v>
      </c>
      <c r="D512" s="1">
        <f t="shared" si="34"/>
        <v>55.069767441860463</v>
      </c>
      <c r="E512" s="1">
        <f t="shared" si="35"/>
        <v>275.3488372093023</v>
      </c>
    </row>
    <row r="513" spans="1:5" x14ac:dyDescent="0.25">
      <c r="B513" s="1">
        <v>3</v>
      </c>
      <c r="C513" s="1">
        <v>0.437</v>
      </c>
      <c r="D513" s="1">
        <f t="shared" si="34"/>
        <v>58.79069767441861</v>
      </c>
      <c r="E513" s="1">
        <f t="shared" si="35"/>
        <v>293.95348837209303</v>
      </c>
    </row>
    <row r="514" spans="1:5" x14ac:dyDescent="0.25">
      <c r="B514" s="1">
        <v>4</v>
      </c>
      <c r="C514" s="1">
        <v>0.42499999999999999</v>
      </c>
      <c r="D514" s="1">
        <f t="shared" ref="D514:D538" si="36">(C514-0.1842)/0.0043</f>
        <v>56</v>
      </c>
      <c r="E514" s="1">
        <f t="shared" si="35"/>
        <v>280</v>
      </c>
    </row>
    <row r="515" spans="1:5" x14ac:dyDescent="0.25">
      <c r="B515" s="1">
        <v>5</v>
      </c>
      <c r="C515" s="1">
        <v>0.42599999999999999</v>
      </c>
      <c r="D515" s="1">
        <f t="shared" si="36"/>
        <v>56.232558139534881</v>
      </c>
      <c r="E515" s="1">
        <f t="shared" si="35"/>
        <v>281.16279069767438</v>
      </c>
    </row>
    <row r="518" spans="1:5" x14ac:dyDescent="0.25">
      <c r="A518" s="1" t="s">
        <v>77</v>
      </c>
    </row>
    <row r="519" spans="1:5" x14ac:dyDescent="0.25">
      <c r="A519" s="1" t="s">
        <v>59</v>
      </c>
      <c r="B519" s="1">
        <v>1</v>
      </c>
      <c r="C519" s="1">
        <v>0.19400000000000001</v>
      </c>
      <c r="D519" s="1">
        <f t="shared" si="36"/>
        <v>2.2790697674418614</v>
      </c>
      <c r="E519" s="1">
        <v>2.2790697674418614</v>
      </c>
    </row>
    <row r="520" spans="1:5" x14ac:dyDescent="0.25">
      <c r="B520" s="1">
        <v>2</v>
      </c>
      <c r="C520" s="1">
        <v>0.19919999999999999</v>
      </c>
      <c r="D520" s="1">
        <f t="shared" si="36"/>
        <v>3.4883720930232522</v>
      </c>
      <c r="E520" s="1">
        <v>3.4883720930232522</v>
      </c>
    </row>
    <row r="521" spans="1:5" x14ac:dyDescent="0.25">
      <c r="B521" s="1">
        <v>3</v>
      </c>
      <c r="C521" s="1">
        <v>0.1988</v>
      </c>
      <c r="D521" s="1">
        <f t="shared" si="36"/>
        <v>3.3953488372093026</v>
      </c>
      <c r="E521" s="1">
        <v>3.3953488372093026</v>
      </c>
    </row>
    <row r="522" spans="1:5" x14ac:dyDescent="0.25">
      <c r="B522" s="1">
        <v>4</v>
      </c>
      <c r="C522" s="1">
        <v>0.191</v>
      </c>
      <c r="D522" s="1">
        <f t="shared" si="36"/>
        <v>1.5813953488372094</v>
      </c>
      <c r="E522" s="1">
        <v>1.5813953488372094</v>
      </c>
    </row>
    <row r="523" spans="1:5" x14ac:dyDescent="0.25">
      <c r="B523" s="1">
        <v>5</v>
      </c>
      <c r="C523" s="1">
        <v>0.19189999999999999</v>
      </c>
      <c r="D523" s="1">
        <f t="shared" si="36"/>
        <v>1.7906976744186012</v>
      </c>
      <c r="E523" s="1">
        <v>1.7906976744186012</v>
      </c>
    </row>
    <row r="524" spans="1:5" x14ac:dyDescent="0.25">
      <c r="A524" s="1" t="s">
        <v>10</v>
      </c>
      <c r="B524" s="1">
        <v>1</v>
      </c>
      <c r="C524" s="1">
        <v>0.35799999999999998</v>
      </c>
      <c r="D524" s="1">
        <f t="shared" si="36"/>
        <v>40.418604651162788</v>
      </c>
      <c r="E524" s="1">
        <f t="shared" si="35"/>
        <v>202.09302325581393</v>
      </c>
    </row>
    <row r="525" spans="1:5" x14ac:dyDescent="0.25">
      <c r="B525" s="1">
        <v>2</v>
      </c>
      <c r="C525" s="1">
        <v>0.34599999999999997</v>
      </c>
      <c r="D525" s="1">
        <f t="shared" si="36"/>
        <v>37.627906976744178</v>
      </c>
      <c r="E525" s="1">
        <f t="shared" si="35"/>
        <v>188.1395348837209</v>
      </c>
    </row>
    <row r="526" spans="1:5" x14ac:dyDescent="0.25">
      <c r="B526" s="1">
        <v>3</v>
      </c>
      <c r="C526" s="1">
        <v>0.34100000000000003</v>
      </c>
      <c r="D526" s="1">
        <f t="shared" si="36"/>
        <v>36.465116279069775</v>
      </c>
      <c r="E526" s="1">
        <f t="shared" si="35"/>
        <v>182.32558139534888</v>
      </c>
    </row>
    <row r="527" spans="1:5" x14ac:dyDescent="0.25">
      <c r="B527" s="1">
        <v>4</v>
      </c>
      <c r="C527" s="1">
        <v>0.35199999999999998</v>
      </c>
      <c r="D527" s="1">
        <f t="shared" si="36"/>
        <v>39.023255813953483</v>
      </c>
      <c r="E527" s="1">
        <f t="shared" si="35"/>
        <v>195.11627906976742</v>
      </c>
    </row>
    <row r="528" spans="1:5" x14ac:dyDescent="0.25">
      <c r="B528" s="1">
        <v>5</v>
      </c>
      <c r="C528" s="1">
        <v>0.32100000000000001</v>
      </c>
      <c r="D528" s="1">
        <f t="shared" si="36"/>
        <v>31.813953488372093</v>
      </c>
      <c r="E528" s="1">
        <f t="shared" si="35"/>
        <v>159.06976744186045</v>
      </c>
    </row>
    <row r="529" spans="1:5" x14ac:dyDescent="0.25">
      <c r="A529" s="1" t="s">
        <v>78</v>
      </c>
      <c r="B529" s="1">
        <v>1</v>
      </c>
      <c r="C529" s="1">
        <v>0.1953</v>
      </c>
      <c r="D529" s="1">
        <f t="shared" si="36"/>
        <v>2.581395348837209</v>
      </c>
      <c r="E529" s="1">
        <v>2.581395348837209</v>
      </c>
    </row>
    <row r="530" spans="1:5" x14ac:dyDescent="0.25">
      <c r="B530" s="1">
        <v>2</v>
      </c>
      <c r="C530" s="1">
        <v>0.1958</v>
      </c>
      <c r="D530" s="1">
        <f t="shared" si="36"/>
        <v>2.6976744186046511</v>
      </c>
      <c r="E530" s="1">
        <v>2.6976744186046511</v>
      </c>
    </row>
    <row r="531" spans="1:5" x14ac:dyDescent="0.25">
      <c r="B531" s="1">
        <v>3</v>
      </c>
      <c r="C531" s="1">
        <v>0.19020000000000001</v>
      </c>
      <c r="D531" s="1">
        <f t="shared" si="36"/>
        <v>1.3953488372093035</v>
      </c>
      <c r="E531" s="1">
        <v>1.3953488372093035</v>
      </c>
    </row>
    <row r="532" spans="1:5" x14ac:dyDescent="0.25">
      <c r="B532" s="1">
        <v>4</v>
      </c>
      <c r="C532" s="1">
        <v>0.19750000000000001</v>
      </c>
      <c r="D532" s="1">
        <f t="shared" si="36"/>
        <v>3.093023255813955</v>
      </c>
      <c r="E532" s="1">
        <v>3.093023255813955</v>
      </c>
    </row>
    <row r="533" spans="1:5" x14ac:dyDescent="0.25">
      <c r="B533" s="1">
        <v>5</v>
      </c>
      <c r="C533" s="1">
        <v>0.1867</v>
      </c>
      <c r="D533" s="1">
        <f t="shared" si="36"/>
        <v>0.58139534883720978</v>
      </c>
      <c r="E533" s="1">
        <v>0.58139534883720978</v>
      </c>
    </row>
    <row r="534" spans="1:5" x14ac:dyDescent="0.25">
      <c r="A534" s="1" t="s">
        <v>79</v>
      </c>
      <c r="B534" s="1">
        <v>1</v>
      </c>
      <c r="C534" s="1">
        <v>0.21299999999999999</v>
      </c>
      <c r="D534" s="1">
        <f t="shared" si="36"/>
        <v>6.6976744186046497</v>
      </c>
      <c r="E534" s="1">
        <f t="shared" si="35"/>
        <v>33.488372093023251</v>
      </c>
    </row>
    <row r="535" spans="1:5" x14ac:dyDescent="0.25">
      <c r="B535" s="1">
        <v>2</v>
      </c>
      <c r="C535" s="1">
        <v>0.20499999999999999</v>
      </c>
      <c r="D535" s="1">
        <f t="shared" si="36"/>
        <v>4.8372093023255776</v>
      </c>
      <c r="E535" s="1">
        <f t="shared" si="35"/>
        <v>24.186046511627886</v>
      </c>
    </row>
    <row r="536" spans="1:5" x14ac:dyDescent="0.25">
      <c r="B536" s="1">
        <v>3</v>
      </c>
      <c r="C536" s="1">
        <v>0.22600000000000001</v>
      </c>
      <c r="D536" s="1">
        <f t="shared" si="36"/>
        <v>9.7209302325581408</v>
      </c>
      <c r="E536" s="1">
        <f t="shared" si="35"/>
        <v>48.604651162790702</v>
      </c>
    </row>
    <row r="537" spans="1:5" x14ac:dyDescent="0.25">
      <c r="B537" s="1">
        <v>4</v>
      </c>
      <c r="C537" s="1">
        <v>0.219</v>
      </c>
      <c r="D537" s="1">
        <f t="shared" si="36"/>
        <v>8.0930232558139537</v>
      </c>
      <c r="E537" s="1">
        <f t="shared" si="35"/>
        <v>40.465116279069768</v>
      </c>
    </row>
    <row r="538" spans="1:5" x14ac:dyDescent="0.25">
      <c r="B538" s="1">
        <v>5</v>
      </c>
      <c r="C538" s="1">
        <v>0.20699999999999999</v>
      </c>
      <c r="D538" s="1">
        <f t="shared" si="36"/>
        <v>5.3023255813953458</v>
      </c>
      <c r="E538" s="1">
        <f t="shared" si="35"/>
        <v>26.511627906976727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2023-02-04T21:36:51Z</dcterms:modified>
</cp:coreProperties>
</file>