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1" i="1"/>
  <c r="AZ51"/>
  <c r="BA51"/>
  <c r="BB51"/>
  <c r="AY50"/>
  <c r="AZ50"/>
  <c r="BA50"/>
  <c r="BB50"/>
  <c r="C51"/>
  <c r="D51"/>
  <c r="E51"/>
  <c r="G51"/>
  <c r="H51"/>
  <c r="I51"/>
  <c r="J51"/>
  <c r="Q51"/>
  <c r="R51"/>
  <c r="S51"/>
  <c r="T51"/>
  <c r="V51"/>
  <c r="W51"/>
  <c r="X51"/>
  <c r="Y51"/>
  <c r="AA51"/>
  <c r="AB51"/>
  <c r="AC51"/>
  <c r="AD51"/>
  <c r="AK51"/>
  <c r="AL51"/>
  <c r="AM51"/>
  <c r="AN51"/>
  <c r="AP51"/>
  <c r="AQ51"/>
  <c r="AR51"/>
  <c r="AS51"/>
  <c r="AT51"/>
  <c r="AU51"/>
  <c r="AV51"/>
  <c r="AW51"/>
  <c r="B51"/>
  <c r="C50"/>
  <c r="D50"/>
  <c r="E50"/>
  <c r="G50"/>
  <c r="H50"/>
  <c r="I50"/>
  <c r="J50"/>
  <c r="Q50"/>
  <c r="R50"/>
  <c r="S50"/>
  <c r="T50"/>
  <c r="V50"/>
  <c r="W50"/>
  <c r="X50"/>
  <c r="Y50"/>
  <c r="AA50"/>
  <c r="AB50"/>
  <c r="AC50"/>
  <c r="AD50"/>
  <c r="AK50"/>
  <c r="AL50"/>
  <c r="AM50"/>
  <c r="AN50"/>
  <c r="AP50"/>
  <c r="AQ50"/>
  <c r="AR50"/>
  <c r="AS50"/>
  <c r="AT50"/>
  <c r="AU50"/>
  <c r="AV50"/>
  <c r="AW50"/>
  <c r="B50"/>
  <c r="C25"/>
  <c r="C26" s="1"/>
  <c r="D25"/>
  <c r="D26" s="1"/>
  <c r="E25"/>
  <c r="E26" s="1"/>
  <c r="G25"/>
  <c r="G26" s="1"/>
  <c r="H25"/>
  <c r="H26" s="1"/>
  <c r="I25"/>
  <c r="I26" s="1"/>
  <c r="J25"/>
  <c r="J26" s="1"/>
  <c r="L25"/>
  <c r="L26" s="1"/>
  <c r="M25"/>
  <c r="M26" s="1"/>
  <c r="N25"/>
  <c r="N26" s="1"/>
  <c r="O25"/>
  <c r="O26" s="1"/>
  <c r="Q25"/>
  <c r="Q26" s="1"/>
  <c r="R25"/>
  <c r="R26" s="1"/>
  <c r="S25"/>
  <c r="S26" s="1"/>
  <c r="T25"/>
  <c r="T26" s="1"/>
  <c r="V25"/>
  <c r="V26" s="1"/>
  <c r="W25"/>
  <c r="W26" s="1"/>
  <c r="X25"/>
  <c r="X26" s="1"/>
  <c r="Y25"/>
  <c r="Y26" s="1"/>
  <c r="AA25"/>
  <c r="AA26" s="1"/>
  <c r="AB25"/>
  <c r="AB26" s="1"/>
  <c r="AC25"/>
  <c r="AC26" s="1"/>
  <c r="AD25"/>
  <c r="AD26" s="1"/>
  <c r="AF25"/>
  <c r="AF26" s="1"/>
  <c r="AG25"/>
  <c r="AG26" s="1"/>
  <c r="AH25"/>
  <c r="AH26" s="1"/>
  <c r="AI25"/>
  <c r="AI26" s="1"/>
  <c r="AK25"/>
  <c r="AK26" s="1"/>
  <c r="AL25"/>
  <c r="AL26" s="1"/>
  <c r="AM25"/>
  <c r="AM26" s="1"/>
  <c r="AN25"/>
  <c r="AN26" s="1"/>
  <c r="AP25"/>
  <c r="AP26" s="1"/>
  <c r="AQ25"/>
  <c r="AQ26" s="1"/>
  <c r="AR25"/>
  <c r="AR26" s="1"/>
  <c r="AS25"/>
  <c r="AS26" s="1"/>
  <c r="AT25"/>
  <c r="AT26" s="1"/>
  <c r="AU25"/>
  <c r="AU26" s="1"/>
  <c r="AV25"/>
  <c r="AV26" s="1"/>
  <c r="AW25"/>
  <c r="AW26" s="1"/>
  <c r="B25"/>
  <c r="B26" s="1"/>
</calcChain>
</file>

<file path=xl/sharedStrings.xml><?xml version="1.0" encoding="utf-8"?>
<sst xmlns="http://schemas.openxmlformats.org/spreadsheetml/2006/main" count="85" uniqueCount="51">
  <si>
    <t>TUNEL</t>
    <phoneticPr fontId="1" type="noConversion"/>
  </si>
  <si>
    <t>Positive cells</t>
    <phoneticPr fontId="1" type="noConversion"/>
  </si>
  <si>
    <t>field</t>
    <phoneticPr fontId="1" type="noConversion"/>
  </si>
  <si>
    <t>mM14-/- PBS</t>
    <phoneticPr fontId="1" type="noConversion"/>
  </si>
  <si>
    <t>M14f/f PBS</t>
    <phoneticPr fontId="1" type="noConversion"/>
  </si>
  <si>
    <t>M14f/f LPS</t>
    <phoneticPr fontId="1" type="noConversion"/>
  </si>
  <si>
    <t>mM14-/- LPS</t>
    <phoneticPr fontId="1" type="noConversion"/>
  </si>
  <si>
    <t>M3f/f PBS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</si>
  <si>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</si>
  <si>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</si>
  <si>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</si>
  <si>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CLP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</si>
  <si>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</si>
  <si>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</si>
  <si>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</si>
  <si>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</si>
  <si>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</si>
  <si>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</si>
  <si>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</si>
  <si>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</si>
  <si>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shCtrl to WT PBS</t>
    <phoneticPr fontId="1" type="noConversion"/>
  </si>
  <si>
    <t>shCtrl to WT LPS</t>
    <phoneticPr fontId="1" type="noConversion"/>
  </si>
  <si>
    <t>shSpi2A to WT PBS</t>
    <phoneticPr fontId="1" type="noConversion"/>
  </si>
  <si>
    <t>shSpi2A to WT LPS</t>
    <phoneticPr fontId="1" type="noConversion"/>
  </si>
  <si>
    <t>Spi2A-OE to WT PBS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</si>
  <si>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</si>
  <si>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</si>
  <si>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</si>
  <si>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Ctrl LPS</t>
    <phoneticPr fontId="1" type="noConversion"/>
  </si>
  <si>
    <t>mM14-/- Ctrl LPS</t>
    <phoneticPr fontId="1" type="noConversion"/>
  </si>
  <si>
    <t>M14ff Spi2A-OE PBS</t>
    <phoneticPr fontId="1" type="noConversion"/>
  </si>
  <si>
    <t>mM14-/- Spi2A-OE PBS</t>
    <phoneticPr fontId="1" type="noConversion"/>
  </si>
  <si>
    <t>M14ff Spi2A-OE LPS</t>
    <phoneticPr fontId="1" type="noConversion"/>
  </si>
  <si>
    <t>mM14-/- Spi2A-OE LPS</t>
    <phoneticPr fontId="1" type="noConversion"/>
  </si>
  <si>
    <t>average</t>
    <phoneticPr fontId="1" type="noConversion"/>
  </si>
  <si>
    <t>std</t>
    <phoneticPr fontId="1" type="noConversion"/>
  </si>
  <si>
    <t>Ctrl to WT PBS</t>
    <phoneticPr fontId="1" type="noConversion"/>
  </si>
  <si>
    <t>FTO to WT PBS</t>
    <phoneticPr fontId="1" type="noConversion"/>
  </si>
  <si>
    <t>Ctrl to WT LPS</t>
    <phoneticPr fontId="1" type="noConversion"/>
  </si>
  <si>
    <t>FTO to WT LPS</t>
    <phoneticPr fontId="1" type="noConversion"/>
  </si>
  <si>
    <t>CLP</t>
    <phoneticPr fontId="1" type="noConversion"/>
  </si>
  <si>
    <t>shCtrl to WT CLP</t>
    <phoneticPr fontId="1" type="noConversion"/>
  </si>
  <si>
    <t>SERPINA3-OE to WT CLP</t>
    <phoneticPr fontId="1" type="noConversion"/>
  </si>
  <si>
    <t>shCtrl to WT</t>
    <phoneticPr fontId="1" type="noConversion"/>
  </si>
  <si>
    <t>SERPINA3-OE to WT</t>
    <phoneticPr fontId="1" type="noConversion"/>
  </si>
  <si>
    <t>ctrl Sham</t>
    <phoneticPr fontId="1" type="noConversion"/>
  </si>
  <si>
    <t>mSpi2A-/- Sham</t>
    <phoneticPr fontId="1" type="noConversion"/>
  </si>
  <si>
    <t>ctrl CLP</t>
    <phoneticPr fontId="1" type="noConversion"/>
  </si>
  <si>
    <t>mSpi2A-/- CLP</t>
    <phoneticPr fontId="1" type="noConversion"/>
  </si>
  <si>
    <t>Ctrl to WT PBS</t>
    <phoneticPr fontId="1" type="noConversion"/>
  </si>
  <si>
    <t>Ctrl to WT LPS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</si>
</sst>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B51"/>
  <sheetViews>
    <sheetView tabSelected="1" topLeftCell="A25" workbookViewId="0">
      <selection activeCell="AI38" sqref="AI38"/>
    </sheetView>
  </sheetViews>
  <sheetFormatPr defaultRowHeight="13.8"/>
  <cols>
    <col min="1" max="3" width="8.88671875" style="1"/>
    <col min="4" max="4" width="13.33203125" style="1" customWidth="1"/>
    <col min="5" max="16" width="8.88671875" style="1"/>
    <col min="17" max="17" width="25.21875" style="1" customWidth="1"/>
    <col min="18" max="20" width="23.88671875" style="1" customWidth="1"/>
    <col min="21" max="21" width="8.88671875" style="1"/>
    <col min="22" max="22" width="14.5546875" style="1" customWidth="1"/>
    <col min="23" max="23" width="17.109375" style="1" customWidth="1"/>
    <col min="24" max="24" width="14.44140625" style="1" customWidth="1"/>
    <col min="25" max="25" width="16.33203125" style="1" customWidth="1"/>
    <col min="26" max="26" width="8.88671875" style="1"/>
    <col min="27" max="27" width="18.21875" style="1" customWidth="1"/>
    <col min="28" max="28" width="18.5546875" style="1" customWidth="1"/>
    <col min="29" max="29" width="16" style="1" customWidth="1"/>
    <col min="30" max="30" width="20.44140625" style="1" customWidth="1"/>
    <col min="31" max="31" width="8.88671875" style="1"/>
    <col min="32" max="32" width="17.109375" style="1" customWidth="1"/>
    <col min="33" max="33" width="16.88671875" style="1" customWidth="1"/>
    <col min="34" max="34" width="17.44140625" style="1" customWidth="1"/>
    <col min="35" max="35" width="18.6640625" style="1" customWidth="1"/>
    <col min="36" max="36" width="8.88671875" style="1"/>
    <col min="37" max="37" width="15.21875" style="1" customWidth="1"/>
    <col min="38" max="38" width="20.6640625" style="1" customWidth="1"/>
    <col min="39" max="39" width="18.109375" style="1" customWidth="1"/>
    <col min="40" max="40" width="20.5546875" style="1" customWidth="1"/>
    <col min="41" max="41" width="8.88671875" style="1"/>
    <col min="42" max="42" width="16.88671875" style="1" customWidth="1"/>
    <col min="43" max="43" width="17.77734375" style="1" customWidth="1"/>
    <col min="44" max="44" width="16.77734375" style="1" customWidth="1"/>
    <col min="45" max="45" width="19.109375" style="1" customWidth="1"/>
    <col min="46" max="46" width="16.44140625" style="1" customWidth="1"/>
    <col min="47" max="47" width="18" style="1" customWidth="1"/>
    <col min="48" max="48" width="19.109375" style="1" customWidth="1"/>
    <col min="49" max="49" width="19" style="1" customWidth="1"/>
    <col min="50" max="50" width="8.88671875" style="1"/>
    <col min="51" max="51" width="14.6640625" style="1" customWidth="1"/>
    <col min="52" max="52" width="18.88671875" style="1" customWidth="1"/>
    <col min="53" max="53" width="16.77734375" style="1" customWidth="1"/>
    <col min="54" max="16384" width="8.88671875" style="1"/>
  </cols>
  <sheetData>
    <row r="2" spans="1:49">
      <c r="A2" s="1" t="s">
        <v>0</v>
      </c>
    </row>
    <row r="3" spans="1:49">
      <c r="B3" s="1" t="s">
        <v>1</v>
      </c>
      <c r="L3" s="2"/>
      <c r="M3" s="2"/>
      <c r="N3" s="2"/>
      <c r="O3" s="2"/>
    </row>
    <row r="4" spans="1:49">
      <c r="A4" s="1" t="s">
        <v>2</v>
      </c>
      <c r="B4" s="1" t="s">
        <v>4</v>
      </c>
      <c r="C4" s="1" t="s">
        <v>3</v>
      </c>
      <c r="D4" s="1" t="s">
        <v>5</v>
      </c>
      <c r="E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L4" s="1" t="s">
        <v>45</v>
      </c>
      <c r="M4" s="1" t="s">
        <v>46</v>
      </c>
      <c r="N4" s="1" t="s">
        <v>47</v>
      </c>
      <c r="O4" s="1" t="s">
        <v>48</v>
      </c>
      <c r="Q4" s="1" t="s">
        <v>12</v>
      </c>
      <c r="R4" s="1" t="s">
        <v>13</v>
      </c>
      <c r="S4" s="1" t="s">
        <v>14</v>
      </c>
      <c r="T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  <c r="AA4" s="1" t="s">
        <v>36</v>
      </c>
      <c r="AB4" s="1" t="s">
        <v>37</v>
      </c>
      <c r="AC4" s="1" t="s">
        <v>38</v>
      </c>
      <c r="AD4" s="1" t="s">
        <v>39</v>
      </c>
      <c r="AF4" s="1" t="s">
        <v>20</v>
      </c>
      <c r="AG4" s="1" t="s">
        <v>22</v>
      </c>
      <c r="AH4" s="1" t="s">
        <v>21</v>
      </c>
      <c r="AI4" s="1" t="s">
        <v>23</v>
      </c>
      <c r="AK4" s="1" t="s">
        <v>49</v>
      </c>
      <c r="AL4" s="1" t="s">
        <v>24</v>
      </c>
      <c r="AM4" s="1" t="s">
        <v>50</v>
      </c>
      <c r="AN4" s="1" t="s">
        <v>25</v>
      </c>
      <c r="AP4" s="1" t="s">
        <v>26</v>
      </c>
      <c r="AQ4" s="1" t="s">
        <v>27</v>
      </c>
      <c r="AR4" s="1" t="s">
        <v>30</v>
      </c>
      <c r="AS4" s="1" t="s">
        <v>31</v>
      </c>
      <c r="AT4" s="1" t="s">
        <v>28</v>
      </c>
      <c r="AU4" s="1" t="s">
        <v>29</v>
      </c>
      <c r="AV4" s="1" t="s">
        <v>32</v>
      </c>
      <c r="AW4" s="1" t="s">
        <v>33</v>
      </c>
    </row>
    <row r="5" spans="1:49">
      <c r="A5" s="1">
        <v>1</v>
      </c>
      <c r="B5" s="2">
        <v>0</v>
      </c>
      <c r="C5" s="2">
        <v>0</v>
      </c>
      <c r="D5" s="2">
        <v>1</v>
      </c>
      <c r="E5" s="2">
        <v>23</v>
      </c>
      <c r="G5" s="2">
        <v>0</v>
      </c>
      <c r="H5" s="2">
        <v>0</v>
      </c>
      <c r="I5" s="2">
        <v>2</v>
      </c>
      <c r="J5" s="2">
        <v>14</v>
      </c>
      <c r="L5" s="2">
        <v>0</v>
      </c>
      <c r="M5" s="2">
        <v>0</v>
      </c>
      <c r="N5" s="2">
        <v>2</v>
      </c>
      <c r="O5" s="2">
        <v>25</v>
      </c>
      <c r="Q5" s="2">
        <v>0</v>
      </c>
      <c r="R5" s="2">
        <v>0</v>
      </c>
      <c r="S5" s="2">
        <v>3</v>
      </c>
      <c r="T5" s="2">
        <v>23</v>
      </c>
      <c r="V5" s="2">
        <v>0</v>
      </c>
      <c r="W5" s="2">
        <v>0</v>
      </c>
      <c r="X5" s="2">
        <v>2</v>
      </c>
      <c r="Y5" s="2">
        <v>20</v>
      </c>
      <c r="AA5" s="2">
        <v>0</v>
      </c>
      <c r="AB5" s="2">
        <v>0</v>
      </c>
      <c r="AC5" s="2">
        <v>3</v>
      </c>
      <c r="AD5" s="2">
        <v>20</v>
      </c>
      <c r="AF5" s="2">
        <v>0</v>
      </c>
      <c r="AG5" s="2">
        <v>0</v>
      </c>
      <c r="AH5" s="2">
        <v>2</v>
      </c>
      <c r="AI5" s="2">
        <v>20</v>
      </c>
      <c r="AK5" s="2">
        <v>0</v>
      </c>
      <c r="AL5" s="2">
        <v>0</v>
      </c>
      <c r="AM5" s="2">
        <v>3</v>
      </c>
      <c r="AN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2</v>
      </c>
      <c r="AU5" s="2">
        <v>14</v>
      </c>
      <c r="AV5" s="2">
        <v>0</v>
      </c>
      <c r="AW5" s="2">
        <v>1</v>
      </c>
    </row>
    <row r="6" spans="1:49">
      <c r="A6" s="1">
        <v>2</v>
      </c>
      <c r="B6" s="2">
        <v>0</v>
      </c>
      <c r="C6" s="2">
        <v>0</v>
      </c>
      <c r="D6" s="2">
        <v>2</v>
      </c>
      <c r="E6" s="2">
        <v>15</v>
      </c>
      <c r="G6" s="2">
        <v>0</v>
      </c>
      <c r="H6" s="2">
        <v>0</v>
      </c>
      <c r="I6" s="2">
        <v>3</v>
      </c>
      <c r="J6" s="2">
        <v>15</v>
      </c>
      <c r="L6" s="2">
        <v>0</v>
      </c>
      <c r="M6" s="2">
        <v>0</v>
      </c>
      <c r="N6" s="2">
        <v>3</v>
      </c>
      <c r="O6" s="2">
        <v>26</v>
      </c>
      <c r="Q6" s="2">
        <v>0</v>
      </c>
      <c r="R6" s="2">
        <v>0</v>
      </c>
      <c r="S6" s="2">
        <v>2</v>
      </c>
      <c r="T6" s="2">
        <v>24</v>
      </c>
      <c r="V6" s="2">
        <v>0</v>
      </c>
      <c r="W6" s="2">
        <v>0</v>
      </c>
      <c r="X6" s="2">
        <v>3</v>
      </c>
      <c r="Y6" s="2">
        <v>23</v>
      </c>
      <c r="AA6" s="2">
        <v>0</v>
      </c>
      <c r="AB6" s="2">
        <v>0</v>
      </c>
      <c r="AC6" s="2">
        <v>4</v>
      </c>
      <c r="AD6" s="2">
        <v>21</v>
      </c>
      <c r="AF6" s="2">
        <v>0</v>
      </c>
      <c r="AG6" s="2">
        <v>0</v>
      </c>
      <c r="AH6" s="2">
        <v>3</v>
      </c>
      <c r="AI6" s="2">
        <v>21</v>
      </c>
      <c r="AK6" s="2">
        <v>0</v>
      </c>
      <c r="AL6" s="2">
        <v>0</v>
      </c>
      <c r="AM6" s="2">
        <v>2</v>
      </c>
      <c r="AN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3</v>
      </c>
      <c r="AU6" s="2">
        <v>15</v>
      </c>
      <c r="AV6" s="2">
        <v>0</v>
      </c>
      <c r="AW6" s="2">
        <v>2</v>
      </c>
    </row>
    <row r="7" spans="1:49">
      <c r="A7" s="1">
        <v>3</v>
      </c>
      <c r="B7" s="2">
        <v>0</v>
      </c>
      <c r="C7" s="2">
        <v>0</v>
      </c>
      <c r="D7" s="2">
        <v>2</v>
      </c>
      <c r="E7" s="2">
        <v>20</v>
      </c>
      <c r="G7" s="2">
        <v>0</v>
      </c>
      <c r="H7" s="2">
        <v>0</v>
      </c>
      <c r="I7" s="2">
        <v>2</v>
      </c>
      <c r="J7" s="2">
        <v>12</v>
      </c>
      <c r="L7" s="2">
        <v>0</v>
      </c>
      <c r="M7" s="2">
        <v>0</v>
      </c>
      <c r="N7" s="2">
        <v>2</v>
      </c>
      <c r="O7" s="2">
        <v>24</v>
      </c>
      <c r="Q7" s="2">
        <v>0</v>
      </c>
      <c r="R7" s="2">
        <v>0</v>
      </c>
      <c r="S7" s="2">
        <v>3</v>
      </c>
      <c r="T7" s="2">
        <v>21</v>
      </c>
      <c r="V7" s="2">
        <v>0</v>
      </c>
      <c r="W7" s="2">
        <v>0</v>
      </c>
      <c r="X7" s="2">
        <v>2</v>
      </c>
      <c r="Y7" s="2">
        <v>24</v>
      </c>
      <c r="AA7" s="2">
        <v>0</v>
      </c>
      <c r="AB7" s="2">
        <v>0</v>
      </c>
      <c r="AC7" s="2">
        <v>2</v>
      </c>
      <c r="AD7" s="2">
        <v>23</v>
      </c>
      <c r="AF7" s="2">
        <v>0</v>
      </c>
      <c r="AG7" s="2">
        <v>0</v>
      </c>
      <c r="AH7" s="2">
        <v>3</v>
      </c>
      <c r="AI7" s="2">
        <v>23</v>
      </c>
      <c r="AK7" s="2">
        <v>0</v>
      </c>
      <c r="AL7" s="2">
        <v>0</v>
      </c>
      <c r="AM7" s="2">
        <v>3</v>
      </c>
      <c r="AN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2</v>
      </c>
      <c r="AU7" s="2">
        <v>18</v>
      </c>
      <c r="AV7" s="2">
        <v>0</v>
      </c>
      <c r="AW7" s="2">
        <v>1</v>
      </c>
    </row>
    <row r="8" spans="1:49">
      <c r="A8" s="1">
        <v>4</v>
      </c>
      <c r="B8" s="2">
        <v>0</v>
      </c>
      <c r="C8" s="2">
        <v>0</v>
      </c>
      <c r="D8" s="2">
        <v>2</v>
      </c>
      <c r="E8" s="2">
        <v>18</v>
      </c>
      <c r="G8" s="2">
        <v>0</v>
      </c>
      <c r="H8" s="2">
        <v>0</v>
      </c>
      <c r="I8" s="2">
        <v>2</v>
      </c>
      <c r="J8" s="2">
        <v>19</v>
      </c>
      <c r="L8" s="2">
        <v>0</v>
      </c>
      <c r="M8" s="2">
        <v>0</v>
      </c>
      <c r="N8" s="2">
        <v>1</v>
      </c>
      <c r="O8" s="2">
        <v>20</v>
      </c>
      <c r="Q8" s="2">
        <v>0</v>
      </c>
      <c r="R8" s="2">
        <v>0</v>
      </c>
      <c r="S8" s="2">
        <v>2</v>
      </c>
      <c r="T8" s="2">
        <v>20</v>
      </c>
      <c r="V8" s="2">
        <v>0</v>
      </c>
      <c r="W8" s="2">
        <v>0</v>
      </c>
      <c r="X8" s="2">
        <v>3</v>
      </c>
      <c r="Y8" s="2">
        <v>21</v>
      </c>
      <c r="AA8" s="2">
        <v>0</v>
      </c>
      <c r="AB8" s="2">
        <v>0</v>
      </c>
      <c r="AC8" s="2">
        <v>3</v>
      </c>
      <c r="AD8" s="2">
        <v>25</v>
      </c>
      <c r="AF8" s="2">
        <v>0</v>
      </c>
      <c r="AG8" s="2">
        <v>0</v>
      </c>
      <c r="AH8" s="2">
        <v>3</v>
      </c>
      <c r="AI8" s="2">
        <v>18</v>
      </c>
      <c r="AK8" s="2">
        <v>0</v>
      </c>
      <c r="AL8" s="2">
        <v>0</v>
      </c>
      <c r="AM8" s="2">
        <v>3</v>
      </c>
      <c r="AN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3</v>
      </c>
      <c r="AU8" s="2">
        <v>19</v>
      </c>
      <c r="AV8" s="2">
        <v>0</v>
      </c>
      <c r="AW8" s="2">
        <v>2</v>
      </c>
    </row>
    <row r="9" spans="1:49">
      <c r="A9" s="1">
        <v>5</v>
      </c>
      <c r="B9" s="2">
        <v>0</v>
      </c>
      <c r="C9" s="2">
        <v>0</v>
      </c>
      <c r="D9" s="2">
        <v>2</v>
      </c>
      <c r="E9" s="2">
        <v>19</v>
      </c>
      <c r="G9" s="2">
        <v>0</v>
      </c>
      <c r="H9" s="2">
        <v>0</v>
      </c>
      <c r="I9" s="2">
        <v>2</v>
      </c>
      <c r="J9" s="2">
        <v>21</v>
      </c>
      <c r="L9" s="2">
        <v>0</v>
      </c>
      <c r="M9" s="2">
        <v>0</v>
      </c>
      <c r="N9" s="2">
        <v>2</v>
      </c>
      <c r="O9" s="2">
        <v>19</v>
      </c>
      <c r="Q9" s="2">
        <v>0</v>
      </c>
      <c r="R9" s="2">
        <v>0</v>
      </c>
      <c r="S9" s="2">
        <v>3</v>
      </c>
      <c r="T9" s="2">
        <v>21</v>
      </c>
      <c r="V9" s="2">
        <v>0</v>
      </c>
      <c r="W9" s="2">
        <v>0</v>
      </c>
      <c r="X9" s="2">
        <v>2</v>
      </c>
      <c r="Y9" s="2">
        <v>25</v>
      </c>
      <c r="AA9" s="2">
        <v>0</v>
      </c>
      <c r="AB9" s="2">
        <v>0</v>
      </c>
      <c r="AC9" s="2">
        <v>2</v>
      </c>
      <c r="AD9" s="2">
        <v>24</v>
      </c>
      <c r="AF9" s="2">
        <v>0</v>
      </c>
      <c r="AG9" s="2">
        <v>0</v>
      </c>
      <c r="AH9" s="2">
        <v>2</v>
      </c>
      <c r="AI9" s="2">
        <v>17</v>
      </c>
      <c r="AK9" s="2">
        <v>0</v>
      </c>
      <c r="AL9" s="2">
        <v>0</v>
      </c>
      <c r="AM9" s="2">
        <v>3</v>
      </c>
      <c r="AN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2</v>
      </c>
      <c r="AU9" s="2">
        <v>20</v>
      </c>
      <c r="AV9" s="2">
        <v>1</v>
      </c>
      <c r="AW9" s="2">
        <v>1</v>
      </c>
    </row>
    <row r="10" spans="1:49">
      <c r="A10" s="1">
        <v>6</v>
      </c>
      <c r="B10" s="2">
        <v>0</v>
      </c>
      <c r="C10" s="2">
        <v>0</v>
      </c>
      <c r="D10" s="2">
        <v>1</v>
      </c>
      <c r="E10" s="2">
        <v>17</v>
      </c>
      <c r="G10" s="2">
        <v>0</v>
      </c>
      <c r="H10" s="2">
        <v>0</v>
      </c>
      <c r="I10" s="2">
        <v>1</v>
      </c>
      <c r="J10" s="2">
        <v>18</v>
      </c>
      <c r="L10" s="2">
        <v>0</v>
      </c>
      <c r="M10" s="2">
        <v>0</v>
      </c>
      <c r="N10" s="2">
        <v>3</v>
      </c>
      <c r="O10" s="2">
        <v>22</v>
      </c>
      <c r="Q10" s="2">
        <v>0</v>
      </c>
      <c r="R10" s="2">
        <v>0</v>
      </c>
      <c r="S10" s="2">
        <v>4</v>
      </c>
      <c r="T10" s="2">
        <v>25</v>
      </c>
      <c r="V10" s="2">
        <v>0</v>
      </c>
      <c r="W10" s="2">
        <v>0</v>
      </c>
      <c r="X10" s="2">
        <v>2</v>
      </c>
      <c r="Y10" s="2">
        <v>19</v>
      </c>
      <c r="AA10" s="2">
        <v>0</v>
      </c>
      <c r="AB10" s="2">
        <v>0</v>
      </c>
      <c r="AC10" s="2">
        <v>3</v>
      </c>
      <c r="AD10" s="2">
        <v>20</v>
      </c>
      <c r="AF10" s="2">
        <v>0</v>
      </c>
      <c r="AG10" s="2">
        <v>0</v>
      </c>
      <c r="AH10" s="2">
        <v>4</v>
      </c>
      <c r="AI10" s="2">
        <v>19</v>
      </c>
      <c r="AK10" s="2">
        <v>0</v>
      </c>
      <c r="AL10" s="2">
        <v>0</v>
      </c>
      <c r="AM10" s="2">
        <v>2</v>
      </c>
      <c r="AN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3</v>
      </c>
      <c r="AU10" s="2">
        <v>21</v>
      </c>
      <c r="AV10" s="2">
        <v>0</v>
      </c>
      <c r="AW10" s="2">
        <v>0</v>
      </c>
    </row>
    <row r="11" spans="1:49">
      <c r="A11" s="1">
        <v>7</v>
      </c>
      <c r="B11" s="2">
        <v>0</v>
      </c>
      <c r="C11" s="2">
        <v>0</v>
      </c>
      <c r="D11" s="2">
        <v>1</v>
      </c>
      <c r="E11" s="2">
        <v>21</v>
      </c>
      <c r="G11" s="2">
        <v>0</v>
      </c>
      <c r="H11" s="2">
        <v>0</v>
      </c>
      <c r="I11" s="2">
        <v>2</v>
      </c>
      <c r="J11" s="2">
        <v>19</v>
      </c>
      <c r="L11" s="2">
        <v>0</v>
      </c>
      <c r="M11" s="2">
        <v>0</v>
      </c>
      <c r="N11" s="2">
        <v>2</v>
      </c>
      <c r="O11" s="2">
        <v>23</v>
      </c>
      <c r="Q11" s="2">
        <v>0</v>
      </c>
      <c r="R11" s="2">
        <v>0</v>
      </c>
      <c r="S11" s="2">
        <v>2</v>
      </c>
      <c r="T11" s="2">
        <v>23</v>
      </c>
      <c r="V11" s="2">
        <v>0</v>
      </c>
      <c r="W11" s="2">
        <v>0</v>
      </c>
      <c r="X11" s="2">
        <v>2</v>
      </c>
      <c r="Y11" s="2">
        <v>17</v>
      </c>
      <c r="AA11" s="2">
        <v>0</v>
      </c>
      <c r="AB11" s="2">
        <v>0</v>
      </c>
      <c r="AC11" s="2">
        <v>3</v>
      </c>
      <c r="AD11" s="2">
        <v>21</v>
      </c>
      <c r="AF11" s="2">
        <v>0</v>
      </c>
      <c r="AG11" s="2">
        <v>0</v>
      </c>
      <c r="AH11" s="2">
        <v>2</v>
      </c>
      <c r="AI11" s="2">
        <v>20</v>
      </c>
      <c r="AK11" s="2">
        <v>0</v>
      </c>
      <c r="AL11" s="2">
        <v>0</v>
      </c>
      <c r="AM11" s="2">
        <v>4</v>
      </c>
      <c r="AN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3</v>
      </c>
      <c r="AU11" s="2">
        <v>22</v>
      </c>
      <c r="AV11" s="2">
        <v>0</v>
      </c>
      <c r="AW11" s="2">
        <v>1</v>
      </c>
    </row>
    <row r="12" spans="1:49">
      <c r="A12" s="1">
        <v>8</v>
      </c>
      <c r="B12" s="2">
        <v>0</v>
      </c>
      <c r="C12" s="2">
        <v>0</v>
      </c>
      <c r="D12" s="2">
        <v>2</v>
      </c>
      <c r="E12" s="2">
        <v>20</v>
      </c>
      <c r="G12" s="2">
        <v>0</v>
      </c>
      <c r="H12" s="2">
        <v>0</v>
      </c>
      <c r="I12" s="2">
        <v>3</v>
      </c>
      <c r="J12" s="2">
        <v>17</v>
      </c>
      <c r="L12" s="2">
        <v>0</v>
      </c>
      <c r="M12" s="2">
        <v>0</v>
      </c>
      <c r="N12" s="2">
        <v>2</v>
      </c>
      <c r="O12" s="2">
        <v>18</v>
      </c>
      <c r="Q12" s="2">
        <v>0</v>
      </c>
      <c r="R12" s="2">
        <v>0</v>
      </c>
      <c r="S12" s="2">
        <v>3</v>
      </c>
      <c r="T12" s="2">
        <v>20</v>
      </c>
      <c r="V12" s="2">
        <v>0</v>
      </c>
      <c r="W12" s="2">
        <v>0</v>
      </c>
      <c r="X12" s="2">
        <v>2</v>
      </c>
      <c r="Y12" s="2">
        <v>18</v>
      </c>
      <c r="AA12" s="2">
        <v>0</v>
      </c>
      <c r="AB12" s="2">
        <v>0</v>
      </c>
      <c r="AC12" s="2">
        <v>3</v>
      </c>
      <c r="AD12" s="2">
        <v>20</v>
      </c>
      <c r="AF12" s="2">
        <v>0</v>
      </c>
      <c r="AG12" s="2">
        <v>0</v>
      </c>
      <c r="AH12" s="2">
        <v>3</v>
      </c>
      <c r="AI12" s="2">
        <v>17</v>
      </c>
      <c r="AK12" s="2">
        <v>0</v>
      </c>
      <c r="AL12" s="2">
        <v>0</v>
      </c>
      <c r="AM12" s="2">
        <v>2</v>
      </c>
      <c r="AN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3</v>
      </c>
      <c r="AU12" s="2">
        <v>18</v>
      </c>
      <c r="AV12" s="2">
        <v>1</v>
      </c>
      <c r="AW12" s="2">
        <v>2</v>
      </c>
    </row>
    <row r="13" spans="1:49">
      <c r="A13" s="1">
        <v>9</v>
      </c>
      <c r="B13" s="2">
        <v>0</v>
      </c>
      <c r="C13" s="2">
        <v>0</v>
      </c>
      <c r="D13" s="2">
        <v>2</v>
      </c>
      <c r="E13" s="2">
        <v>23</v>
      </c>
      <c r="G13" s="2">
        <v>0</v>
      </c>
      <c r="H13" s="2">
        <v>0</v>
      </c>
      <c r="I13" s="2">
        <v>2</v>
      </c>
      <c r="J13" s="2">
        <v>14</v>
      </c>
      <c r="L13" s="2">
        <v>0</v>
      </c>
      <c r="M13" s="2">
        <v>0</v>
      </c>
      <c r="N13" s="2">
        <v>2</v>
      </c>
      <c r="O13" s="2">
        <v>24</v>
      </c>
      <c r="Q13" s="2">
        <v>0</v>
      </c>
      <c r="R13" s="2">
        <v>0</v>
      </c>
      <c r="S13" s="2">
        <v>1</v>
      </c>
      <c r="T13" s="2">
        <v>18</v>
      </c>
      <c r="V13" s="2">
        <v>0</v>
      </c>
      <c r="W13" s="2">
        <v>0</v>
      </c>
      <c r="X13" s="2">
        <v>3</v>
      </c>
      <c r="Y13" s="2">
        <v>19</v>
      </c>
      <c r="AA13" s="2">
        <v>0</v>
      </c>
      <c r="AB13" s="2">
        <v>0</v>
      </c>
      <c r="AC13" s="2">
        <v>3</v>
      </c>
      <c r="AD13" s="2">
        <v>19</v>
      </c>
      <c r="AF13" s="2">
        <v>0</v>
      </c>
      <c r="AG13" s="2">
        <v>0</v>
      </c>
      <c r="AH13" s="2">
        <v>2</v>
      </c>
      <c r="AI13" s="2">
        <v>28</v>
      </c>
      <c r="AK13" s="2">
        <v>0</v>
      </c>
      <c r="AL13" s="2">
        <v>0</v>
      </c>
      <c r="AM13" s="2">
        <v>2</v>
      </c>
      <c r="AN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3</v>
      </c>
      <c r="AU13" s="2">
        <v>17</v>
      </c>
      <c r="AV13" s="2">
        <v>0</v>
      </c>
      <c r="AW13" s="2">
        <v>0</v>
      </c>
    </row>
    <row r="14" spans="1:49">
      <c r="A14" s="1">
        <v>10</v>
      </c>
      <c r="B14" s="2">
        <v>0</v>
      </c>
      <c r="C14" s="2">
        <v>0</v>
      </c>
      <c r="D14" s="2">
        <v>3</v>
      </c>
      <c r="E14" s="2">
        <v>14</v>
      </c>
      <c r="G14" s="2">
        <v>0</v>
      </c>
      <c r="H14" s="2">
        <v>0</v>
      </c>
      <c r="I14" s="2">
        <v>1</v>
      </c>
      <c r="J14" s="2">
        <v>19</v>
      </c>
      <c r="L14" s="2">
        <v>0</v>
      </c>
      <c r="M14" s="2">
        <v>0</v>
      </c>
      <c r="N14" s="2">
        <v>1</v>
      </c>
      <c r="O14" s="2">
        <v>27</v>
      </c>
      <c r="Q14" s="2">
        <v>0</v>
      </c>
      <c r="R14" s="2">
        <v>0</v>
      </c>
      <c r="S14" s="2">
        <v>3</v>
      </c>
      <c r="T14" s="2">
        <v>19</v>
      </c>
      <c r="V14" s="2">
        <v>0</v>
      </c>
      <c r="W14" s="2">
        <v>0</v>
      </c>
      <c r="X14" s="2">
        <v>4</v>
      </c>
      <c r="Y14" s="2">
        <v>21</v>
      </c>
      <c r="AA14" s="2">
        <v>0</v>
      </c>
      <c r="AB14" s="2">
        <v>0</v>
      </c>
      <c r="AC14" s="2">
        <v>2</v>
      </c>
      <c r="AD14" s="2">
        <v>18</v>
      </c>
      <c r="AF14" s="2">
        <v>0</v>
      </c>
      <c r="AG14" s="2">
        <v>0</v>
      </c>
      <c r="AH14" s="2">
        <v>3</v>
      </c>
      <c r="AI14" s="2">
        <v>23</v>
      </c>
      <c r="AK14" s="2">
        <v>0</v>
      </c>
      <c r="AL14" s="2">
        <v>0</v>
      </c>
      <c r="AM14" s="2">
        <v>2</v>
      </c>
      <c r="AN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3</v>
      </c>
      <c r="AU14" s="2">
        <v>19</v>
      </c>
      <c r="AV14" s="2">
        <v>0</v>
      </c>
      <c r="AW14" s="2">
        <v>0</v>
      </c>
    </row>
    <row r="15" spans="1:49">
      <c r="A15" s="1">
        <v>11</v>
      </c>
      <c r="B15" s="2">
        <v>0</v>
      </c>
      <c r="C15" s="2">
        <v>0</v>
      </c>
      <c r="D15" s="2">
        <v>1</v>
      </c>
      <c r="E15" s="2">
        <v>16</v>
      </c>
      <c r="G15" s="2">
        <v>0</v>
      </c>
      <c r="H15" s="2">
        <v>0</v>
      </c>
      <c r="I15" s="2">
        <v>2</v>
      </c>
      <c r="J15" s="2">
        <v>20</v>
      </c>
      <c r="L15" s="2">
        <v>0</v>
      </c>
      <c r="M15" s="2">
        <v>0</v>
      </c>
      <c r="N15" s="2">
        <v>2</v>
      </c>
      <c r="O15" s="2">
        <v>28</v>
      </c>
      <c r="Q15" s="2">
        <v>0</v>
      </c>
      <c r="R15" s="2">
        <v>0</v>
      </c>
      <c r="S15" s="2">
        <v>2</v>
      </c>
      <c r="T15" s="2">
        <v>24</v>
      </c>
      <c r="V15" s="2">
        <v>0</v>
      </c>
      <c r="W15" s="2">
        <v>0</v>
      </c>
      <c r="X15" s="2">
        <v>1</v>
      </c>
      <c r="Y15" s="2">
        <v>20</v>
      </c>
      <c r="AA15" s="2">
        <v>0</v>
      </c>
      <c r="AB15" s="2">
        <v>0</v>
      </c>
      <c r="AC15" s="2">
        <v>4</v>
      </c>
      <c r="AD15" s="2">
        <v>17</v>
      </c>
      <c r="AF15" s="2">
        <v>0</v>
      </c>
      <c r="AG15" s="2">
        <v>0</v>
      </c>
      <c r="AH15" s="2">
        <v>2</v>
      </c>
      <c r="AI15" s="2">
        <v>21</v>
      </c>
      <c r="AK15" s="2">
        <v>0</v>
      </c>
      <c r="AL15" s="2">
        <v>0</v>
      </c>
      <c r="AM15" s="2">
        <v>3</v>
      </c>
      <c r="AN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2</v>
      </c>
      <c r="AU15" s="2">
        <v>20</v>
      </c>
      <c r="AV15" s="2">
        <v>1</v>
      </c>
      <c r="AW15" s="2">
        <v>1</v>
      </c>
    </row>
    <row r="16" spans="1:49">
      <c r="A16" s="1">
        <v>12</v>
      </c>
      <c r="B16" s="2">
        <v>0</v>
      </c>
      <c r="C16" s="2">
        <v>0</v>
      </c>
      <c r="D16" s="2">
        <v>2</v>
      </c>
      <c r="E16" s="2">
        <v>17</v>
      </c>
      <c r="G16" s="2">
        <v>0</v>
      </c>
      <c r="H16" s="2">
        <v>0</v>
      </c>
      <c r="I16" s="2">
        <v>1</v>
      </c>
      <c r="J16" s="2">
        <v>21</v>
      </c>
      <c r="L16" s="2">
        <v>0</v>
      </c>
      <c r="M16" s="2">
        <v>0</v>
      </c>
      <c r="N16" s="2">
        <v>3</v>
      </c>
      <c r="O16" s="2">
        <v>24</v>
      </c>
      <c r="Q16" s="2">
        <v>0</v>
      </c>
      <c r="R16" s="2">
        <v>0</v>
      </c>
      <c r="S16" s="2">
        <v>2</v>
      </c>
      <c r="T16" s="2">
        <v>23</v>
      </c>
      <c r="V16" s="2">
        <v>0</v>
      </c>
      <c r="W16" s="2">
        <v>0</v>
      </c>
      <c r="X16" s="2">
        <v>2</v>
      </c>
      <c r="Y16" s="2">
        <v>23</v>
      </c>
      <c r="AA16" s="2">
        <v>0</v>
      </c>
      <c r="AB16" s="2">
        <v>0</v>
      </c>
      <c r="AC16" s="2">
        <v>2</v>
      </c>
      <c r="AD16" s="2">
        <v>16</v>
      </c>
      <c r="AF16" s="2">
        <v>0</v>
      </c>
      <c r="AG16" s="2">
        <v>0</v>
      </c>
      <c r="AH16" s="2">
        <v>3</v>
      </c>
      <c r="AI16" s="2">
        <v>21</v>
      </c>
      <c r="AK16" s="2">
        <v>0</v>
      </c>
      <c r="AL16" s="2">
        <v>0</v>
      </c>
      <c r="AM16" s="2">
        <v>3</v>
      </c>
      <c r="AN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2</v>
      </c>
      <c r="AU16" s="2">
        <v>23</v>
      </c>
      <c r="AV16" s="2">
        <v>0</v>
      </c>
      <c r="AW16" s="2">
        <v>2</v>
      </c>
    </row>
    <row r="17" spans="1:54">
      <c r="A17" s="1">
        <v>13</v>
      </c>
      <c r="B17" s="2">
        <v>0</v>
      </c>
      <c r="C17" s="2">
        <v>0</v>
      </c>
      <c r="D17" s="2">
        <v>1</v>
      </c>
      <c r="E17" s="2">
        <v>18</v>
      </c>
      <c r="G17" s="2">
        <v>0</v>
      </c>
      <c r="H17" s="2">
        <v>0</v>
      </c>
      <c r="I17" s="2">
        <v>1</v>
      </c>
      <c r="J17" s="2">
        <v>22</v>
      </c>
      <c r="L17" s="2">
        <v>0</v>
      </c>
      <c r="M17" s="2">
        <v>0</v>
      </c>
      <c r="N17" s="2">
        <v>2</v>
      </c>
      <c r="O17" s="2">
        <v>20</v>
      </c>
      <c r="Q17" s="2">
        <v>0</v>
      </c>
      <c r="R17" s="2">
        <v>0</v>
      </c>
      <c r="S17" s="2">
        <v>3</v>
      </c>
      <c r="T17" s="2">
        <v>19</v>
      </c>
      <c r="V17" s="2">
        <v>0</v>
      </c>
      <c r="W17" s="2">
        <v>0</v>
      </c>
      <c r="X17" s="2">
        <v>3</v>
      </c>
      <c r="Y17" s="2">
        <v>21</v>
      </c>
      <c r="AA17" s="2">
        <v>0</v>
      </c>
      <c r="AB17" s="2">
        <v>0</v>
      </c>
      <c r="AC17" s="2">
        <v>3</v>
      </c>
      <c r="AD17" s="2">
        <v>20</v>
      </c>
      <c r="AF17" s="2">
        <v>0</v>
      </c>
      <c r="AG17" s="2">
        <v>0</v>
      </c>
      <c r="AH17" s="2">
        <v>4</v>
      </c>
      <c r="AI17" s="2">
        <v>21</v>
      </c>
      <c r="AK17" s="2">
        <v>0</v>
      </c>
      <c r="AL17" s="2">
        <v>0</v>
      </c>
      <c r="AM17" s="2">
        <v>2</v>
      </c>
      <c r="AN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2</v>
      </c>
      <c r="AU17" s="2">
        <v>21</v>
      </c>
      <c r="AV17" s="2">
        <v>0</v>
      </c>
      <c r="AW17" s="2">
        <v>0</v>
      </c>
    </row>
    <row r="18" spans="1:54">
      <c r="A18" s="1">
        <v>14</v>
      </c>
      <c r="B18" s="2">
        <v>0</v>
      </c>
      <c r="C18" s="2">
        <v>0</v>
      </c>
      <c r="D18" s="2">
        <v>3</v>
      </c>
      <c r="E18" s="2">
        <v>15</v>
      </c>
      <c r="G18" s="2">
        <v>0</v>
      </c>
      <c r="H18" s="2">
        <v>0</v>
      </c>
      <c r="I18" s="2">
        <v>1</v>
      </c>
      <c r="J18" s="2">
        <v>24</v>
      </c>
      <c r="L18" s="2">
        <v>0</v>
      </c>
      <c r="M18" s="2">
        <v>0</v>
      </c>
      <c r="N18" s="2">
        <v>2</v>
      </c>
      <c r="O18" s="2">
        <v>25</v>
      </c>
      <c r="Q18" s="2">
        <v>0</v>
      </c>
      <c r="R18" s="2">
        <v>0</v>
      </c>
      <c r="S18" s="2">
        <v>2</v>
      </c>
      <c r="T18" s="2">
        <v>17</v>
      </c>
      <c r="V18" s="2">
        <v>0</v>
      </c>
      <c r="W18" s="2">
        <v>0</v>
      </c>
      <c r="X18" s="2">
        <v>2</v>
      </c>
      <c r="Y18" s="2">
        <v>20</v>
      </c>
      <c r="AA18" s="2">
        <v>0</v>
      </c>
      <c r="AB18" s="2">
        <v>0</v>
      </c>
      <c r="AC18" s="2">
        <v>2</v>
      </c>
      <c r="AD18" s="2">
        <v>21</v>
      </c>
      <c r="AF18" s="2">
        <v>0</v>
      </c>
      <c r="AG18" s="2">
        <v>0</v>
      </c>
      <c r="AH18" s="2">
        <v>2</v>
      </c>
      <c r="AI18" s="2">
        <v>22</v>
      </c>
      <c r="AK18" s="2">
        <v>0</v>
      </c>
      <c r="AL18" s="2">
        <v>0</v>
      </c>
      <c r="AM18" s="2">
        <v>3</v>
      </c>
      <c r="AN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4</v>
      </c>
      <c r="AU18" s="2">
        <v>15</v>
      </c>
      <c r="AV18" s="2">
        <v>1</v>
      </c>
      <c r="AW18" s="2">
        <v>1</v>
      </c>
    </row>
    <row r="19" spans="1:54">
      <c r="A19" s="1">
        <v>15</v>
      </c>
      <c r="B19" s="2">
        <v>0</v>
      </c>
      <c r="C19" s="2">
        <v>0</v>
      </c>
      <c r="D19" s="2">
        <v>2</v>
      </c>
      <c r="E19" s="2">
        <v>16</v>
      </c>
      <c r="G19" s="2">
        <v>0</v>
      </c>
      <c r="H19" s="2">
        <v>0</v>
      </c>
      <c r="I19" s="2">
        <v>2</v>
      </c>
      <c r="J19" s="2">
        <v>20</v>
      </c>
      <c r="L19" s="2">
        <v>0</v>
      </c>
      <c r="M19" s="2">
        <v>0</v>
      </c>
      <c r="N19" s="2">
        <v>2</v>
      </c>
      <c r="O19" s="2">
        <v>20</v>
      </c>
      <c r="Q19" s="2">
        <v>0</v>
      </c>
      <c r="R19" s="2">
        <v>0</v>
      </c>
      <c r="S19" s="2">
        <v>4</v>
      </c>
      <c r="T19" s="2">
        <v>18</v>
      </c>
      <c r="V19" s="2">
        <v>0</v>
      </c>
      <c r="W19" s="2">
        <v>0</v>
      </c>
      <c r="X19" s="2">
        <v>3</v>
      </c>
      <c r="Y19" s="2">
        <v>21</v>
      </c>
      <c r="AA19" s="2">
        <v>0</v>
      </c>
      <c r="AB19" s="2">
        <v>0</v>
      </c>
      <c r="AC19" s="2">
        <v>4</v>
      </c>
      <c r="AD19" s="2">
        <v>24</v>
      </c>
      <c r="AF19" s="2">
        <v>0</v>
      </c>
      <c r="AG19" s="2">
        <v>0</v>
      </c>
      <c r="AH19" s="2">
        <v>3</v>
      </c>
      <c r="AI19" s="2">
        <v>23</v>
      </c>
      <c r="AK19" s="2">
        <v>0</v>
      </c>
      <c r="AL19" s="2">
        <v>0</v>
      </c>
      <c r="AM19" s="2">
        <v>2</v>
      </c>
      <c r="AN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2</v>
      </c>
      <c r="AU19" s="2">
        <v>16</v>
      </c>
      <c r="AV19" s="2">
        <v>0</v>
      </c>
      <c r="AW19" s="2">
        <v>0</v>
      </c>
    </row>
    <row r="20" spans="1:54">
      <c r="A20" s="1">
        <v>16</v>
      </c>
      <c r="B20" s="2">
        <v>0</v>
      </c>
      <c r="C20" s="2">
        <v>0</v>
      </c>
      <c r="D20" s="2">
        <v>1</v>
      </c>
      <c r="E20" s="2">
        <v>21</v>
      </c>
      <c r="G20" s="2">
        <v>0</v>
      </c>
      <c r="H20" s="2">
        <v>0</v>
      </c>
      <c r="I20" s="2">
        <v>2</v>
      </c>
      <c r="J20" s="2">
        <v>22</v>
      </c>
      <c r="L20" s="2">
        <v>0</v>
      </c>
      <c r="M20" s="2">
        <v>0</v>
      </c>
      <c r="N20" s="2">
        <v>1</v>
      </c>
      <c r="O20" s="2">
        <v>21</v>
      </c>
      <c r="Q20" s="2">
        <v>0</v>
      </c>
      <c r="R20" s="2">
        <v>0</v>
      </c>
      <c r="S20" s="2">
        <v>2</v>
      </c>
      <c r="T20" s="2">
        <v>18</v>
      </c>
      <c r="V20" s="2">
        <v>0</v>
      </c>
      <c r="W20" s="2">
        <v>0</v>
      </c>
      <c r="X20" s="2">
        <v>2</v>
      </c>
      <c r="Y20" s="2">
        <v>24</v>
      </c>
      <c r="AA20" s="2">
        <v>0</v>
      </c>
      <c r="AB20" s="2">
        <v>0</v>
      </c>
      <c r="AC20" s="2">
        <v>3</v>
      </c>
      <c r="AD20" s="2">
        <v>23</v>
      </c>
      <c r="AF20" s="2">
        <v>0</v>
      </c>
      <c r="AG20" s="2">
        <v>0</v>
      </c>
      <c r="AH20" s="2">
        <v>2</v>
      </c>
      <c r="AI20" s="2">
        <v>20</v>
      </c>
      <c r="AK20" s="2">
        <v>0</v>
      </c>
      <c r="AL20" s="2">
        <v>0</v>
      </c>
      <c r="AM20" s="2">
        <v>3</v>
      </c>
      <c r="AN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3</v>
      </c>
      <c r="AU20" s="2">
        <v>17</v>
      </c>
      <c r="AV20" s="2">
        <v>0</v>
      </c>
      <c r="AW20" s="2">
        <v>2</v>
      </c>
    </row>
    <row r="21" spans="1:54">
      <c r="A21" s="1">
        <v>17</v>
      </c>
      <c r="B21" s="2">
        <v>0</v>
      </c>
      <c r="C21" s="2">
        <v>0</v>
      </c>
      <c r="D21" s="2">
        <v>2</v>
      </c>
      <c r="E21" s="2">
        <v>21</v>
      </c>
      <c r="G21" s="2">
        <v>0</v>
      </c>
      <c r="H21" s="2">
        <v>0</v>
      </c>
      <c r="I21" s="2">
        <v>3</v>
      </c>
      <c r="J21" s="2">
        <v>24</v>
      </c>
      <c r="L21" s="2">
        <v>0</v>
      </c>
      <c r="M21" s="2">
        <v>0</v>
      </c>
      <c r="N21" s="2">
        <v>2</v>
      </c>
      <c r="O21" s="2">
        <v>21</v>
      </c>
      <c r="Q21" s="2">
        <v>0</v>
      </c>
      <c r="R21" s="2">
        <v>0</v>
      </c>
      <c r="S21" s="2">
        <v>3</v>
      </c>
      <c r="T21" s="2">
        <v>16</v>
      </c>
      <c r="V21" s="2">
        <v>0</v>
      </c>
      <c r="W21" s="2">
        <v>0</v>
      </c>
      <c r="X21" s="2">
        <v>2</v>
      </c>
      <c r="Y21" s="2">
        <v>25</v>
      </c>
      <c r="AA21" s="2">
        <v>0</v>
      </c>
      <c r="AB21" s="2">
        <v>0</v>
      </c>
      <c r="AC21" s="2">
        <v>2</v>
      </c>
      <c r="AD21" s="2">
        <v>25</v>
      </c>
      <c r="AF21" s="2">
        <v>0</v>
      </c>
      <c r="AG21" s="2">
        <v>0</v>
      </c>
      <c r="AH21" s="2">
        <v>4</v>
      </c>
      <c r="AI21" s="2">
        <v>18</v>
      </c>
      <c r="AK21" s="2">
        <v>0</v>
      </c>
      <c r="AL21" s="2">
        <v>0</v>
      </c>
      <c r="AM21" s="2">
        <v>2</v>
      </c>
      <c r="AN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3</v>
      </c>
      <c r="AU21" s="2">
        <v>16</v>
      </c>
      <c r="AV21" s="2">
        <v>1</v>
      </c>
      <c r="AW21" s="2">
        <v>1</v>
      </c>
    </row>
    <row r="22" spans="1:54">
      <c r="A22" s="1">
        <v>18</v>
      </c>
      <c r="B22" s="2">
        <v>0</v>
      </c>
      <c r="C22" s="2">
        <v>0</v>
      </c>
      <c r="D22" s="2">
        <v>3</v>
      </c>
      <c r="E22" s="2">
        <v>20</v>
      </c>
      <c r="G22" s="2">
        <v>0</v>
      </c>
      <c r="H22" s="2">
        <v>0</v>
      </c>
      <c r="I22" s="2">
        <v>2</v>
      </c>
      <c r="J22" s="2">
        <v>21</v>
      </c>
      <c r="L22" s="2">
        <v>0</v>
      </c>
      <c r="M22" s="2">
        <v>0</v>
      </c>
      <c r="N22" s="2">
        <v>3</v>
      </c>
      <c r="O22" s="2">
        <v>23</v>
      </c>
      <c r="Q22" s="2">
        <v>0</v>
      </c>
      <c r="R22" s="2">
        <v>0</v>
      </c>
      <c r="S22" s="2">
        <v>2</v>
      </c>
      <c r="T22" s="2">
        <v>15</v>
      </c>
      <c r="V22" s="2">
        <v>0</v>
      </c>
      <c r="W22" s="2">
        <v>0</v>
      </c>
      <c r="X22" s="2">
        <v>2</v>
      </c>
      <c r="Y22" s="2">
        <v>21</v>
      </c>
      <c r="AA22" s="2">
        <v>0</v>
      </c>
      <c r="AB22" s="2">
        <v>0</v>
      </c>
      <c r="AC22" s="2">
        <v>3</v>
      </c>
      <c r="AD22" s="2">
        <v>22</v>
      </c>
      <c r="AF22" s="2">
        <v>0</v>
      </c>
      <c r="AG22" s="2">
        <v>0</v>
      </c>
      <c r="AH22" s="2">
        <v>2</v>
      </c>
      <c r="AI22" s="2">
        <v>19</v>
      </c>
      <c r="AK22" s="2">
        <v>0</v>
      </c>
      <c r="AL22" s="2">
        <v>0</v>
      </c>
      <c r="AM22" s="2">
        <v>3</v>
      </c>
      <c r="AN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2</v>
      </c>
      <c r="AU22" s="2">
        <v>18</v>
      </c>
      <c r="AV22" s="2">
        <v>1</v>
      </c>
      <c r="AW22" s="2">
        <v>2</v>
      </c>
    </row>
    <row r="23" spans="1:54">
      <c r="A23" s="1">
        <v>19</v>
      </c>
      <c r="B23" s="2">
        <v>0</v>
      </c>
      <c r="C23" s="2">
        <v>0</v>
      </c>
      <c r="D23" s="2">
        <v>2</v>
      </c>
      <c r="E23" s="2">
        <v>18</v>
      </c>
      <c r="G23" s="2">
        <v>0</v>
      </c>
      <c r="H23" s="2">
        <v>0</v>
      </c>
      <c r="I23" s="2">
        <v>3</v>
      </c>
      <c r="J23" s="2">
        <v>20</v>
      </c>
      <c r="L23" s="2">
        <v>0</v>
      </c>
      <c r="M23" s="2">
        <v>0</v>
      </c>
      <c r="N23" s="2">
        <v>2</v>
      </c>
      <c r="O23" s="2">
        <v>24</v>
      </c>
      <c r="Q23" s="2">
        <v>0</v>
      </c>
      <c r="R23" s="2">
        <v>0</v>
      </c>
      <c r="S23" s="2">
        <v>3</v>
      </c>
      <c r="T23" s="2">
        <v>20</v>
      </c>
      <c r="V23" s="2">
        <v>0</v>
      </c>
      <c r="W23" s="2">
        <v>0</v>
      </c>
      <c r="X23" s="2">
        <v>2</v>
      </c>
      <c r="Y23" s="2">
        <v>23</v>
      </c>
      <c r="AA23" s="2">
        <v>0</v>
      </c>
      <c r="AB23" s="2">
        <v>0</v>
      </c>
      <c r="AC23" s="2">
        <v>3</v>
      </c>
      <c r="AD23" s="2">
        <v>21</v>
      </c>
      <c r="AF23" s="2">
        <v>0</v>
      </c>
      <c r="AG23" s="2">
        <v>0</v>
      </c>
      <c r="AH23" s="2">
        <v>3</v>
      </c>
      <c r="AI23" s="2">
        <v>17</v>
      </c>
      <c r="AK23" s="2">
        <v>0</v>
      </c>
      <c r="AL23" s="2">
        <v>0</v>
      </c>
      <c r="AM23" s="2">
        <v>3</v>
      </c>
      <c r="AN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2</v>
      </c>
      <c r="AU23" s="2">
        <v>15</v>
      </c>
      <c r="AV23" s="2">
        <v>0</v>
      </c>
      <c r="AW23" s="2">
        <v>0</v>
      </c>
    </row>
    <row r="24" spans="1:54">
      <c r="A24" s="1">
        <v>20</v>
      </c>
      <c r="B24" s="2">
        <v>0</v>
      </c>
      <c r="C24" s="2">
        <v>0</v>
      </c>
      <c r="D24" s="2">
        <v>1</v>
      </c>
      <c r="E24" s="2">
        <v>19</v>
      </c>
      <c r="G24" s="2">
        <v>0</v>
      </c>
      <c r="H24" s="2">
        <v>0</v>
      </c>
      <c r="I24" s="2">
        <v>3</v>
      </c>
      <c r="J24" s="2">
        <v>17</v>
      </c>
      <c r="L24" s="2">
        <v>0</v>
      </c>
      <c r="M24" s="2">
        <v>0</v>
      </c>
      <c r="N24" s="2">
        <v>2</v>
      </c>
      <c r="O24" s="2">
        <v>25</v>
      </c>
      <c r="Q24" s="2">
        <v>0</v>
      </c>
      <c r="R24" s="2">
        <v>0</v>
      </c>
      <c r="S24" s="2">
        <v>3</v>
      </c>
      <c r="T24" s="2">
        <v>21</v>
      </c>
      <c r="V24" s="2">
        <v>0</v>
      </c>
      <c r="W24" s="2">
        <v>0</v>
      </c>
      <c r="X24" s="2">
        <v>3</v>
      </c>
      <c r="Y24" s="2">
        <v>21</v>
      </c>
      <c r="AA24" s="2">
        <v>0</v>
      </c>
      <c r="AB24" s="2">
        <v>0</v>
      </c>
      <c r="AC24" s="2">
        <v>3</v>
      </c>
      <c r="AD24" s="2">
        <v>21</v>
      </c>
      <c r="AF24" s="2">
        <v>0</v>
      </c>
      <c r="AG24" s="2">
        <v>0</v>
      </c>
      <c r="AH24" s="2">
        <v>2</v>
      </c>
      <c r="AI24" s="2">
        <v>21</v>
      </c>
      <c r="AK24" s="2">
        <v>0</v>
      </c>
      <c r="AL24" s="2">
        <v>0</v>
      </c>
      <c r="AM24" s="2">
        <v>3</v>
      </c>
      <c r="AN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3</v>
      </c>
      <c r="AU24" s="2">
        <v>20</v>
      </c>
      <c r="AV24" s="2">
        <v>1</v>
      </c>
      <c r="AW24" s="2">
        <v>0</v>
      </c>
    </row>
    <row r="25" spans="1:54" s="2" customFormat="1">
      <c r="A25" s="2" t="s">
        <v>34</v>
      </c>
      <c r="B25" s="2">
        <f>AVERAGE(B5:B24)</f>
        <v>0</v>
      </c>
      <c r="C25" s="2">
        <f t="shared" ref="C25:AW25" si="0">AVERAGE(C5:C24)</f>
        <v>0</v>
      </c>
      <c r="D25" s="2">
        <f t="shared" si="0"/>
        <v>1.8</v>
      </c>
      <c r="E25" s="2">
        <f t="shared" si="0"/>
        <v>18.55</v>
      </c>
      <c r="G25" s="2">
        <f t="shared" si="0"/>
        <v>0</v>
      </c>
      <c r="H25" s="2">
        <f t="shared" si="0"/>
        <v>0</v>
      </c>
      <c r="I25" s="2">
        <f t="shared" si="0"/>
        <v>2</v>
      </c>
      <c r="J25" s="2">
        <f t="shared" si="0"/>
        <v>18.95</v>
      </c>
      <c r="L25" s="2">
        <f t="shared" si="0"/>
        <v>0</v>
      </c>
      <c r="M25" s="2">
        <f t="shared" si="0"/>
        <v>0</v>
      </c>
      <c r="N25" s="2">
        <f t="shared" si="0"/>
        <v>2.0499999999999998</v>
      </c>
      <c r="O25" s="2">
        <f t="shared" si="0"/>
        <v>22.95</v>
      </c>
      <c r="Q25" s="2">
        <f t="shared" si="0"/>
        <v>0</v>
      </c>
      <c r="R25" s="2">
        <f t="shared" si="0"/>
        <v>0</v>
      </c>
      <c r="S25" s="2">
        <f t="shared" si="0"/>
        <v>2.6</v>
      </c>
      <c r="T25" s="2">
        <f t="shared" si="0"/>
        <v>20.25</v>
      </c>
      <c r="V25" s="2">
        <f t="shared" si="0"/>
        <v>0</v>
      </c>
      <c r="W25" s="2">
        <f t="shared" si="0"/>
        <v>0</v>
      </c>
      <c r="X25" s="2">
        <f t="shared" si="0"/>
        <v>2.35</v>
      </c>
      <c r="Y25" s="2">
        <f t="shared" si="0"/>
        <v>21.3</v>
      </c>
      <c r="AA25" s="2">
        <f t="shared" si="0"/>
        <v>0</v>
      </c>
      <c r="AB25" s="2">
        <f t="shared" si="0"/>
        <v>0</v>
      </c>
      <c r="AC25" s="2">
        <f t="shared" si="0"/>
        <v>2.85</v>
      </c>
      <c r="AD25" s="2">
        <f t="shared" si="0"/>
        <v>21.05</v>
      </c>
      <c r="AF25" s="2">
        <f t="shared" si="0"/>
        <v>0</v>
      </c>
      <c r="AG25" s="2">
        <f t="shared" si="0"/>
        <v>0</v>
      </c>
      <c r="AH25" s="2">
        <f t="shared" si="0"/>
        <v>2.7</v>
      </c>
      <c r="AI25" s="2">
        <f t="shared" si="0"/>
        <v>20.45</v>
      </c>
      <c r="AK25" s="2">
        <f t="shared" si="0"/>
        <v>0</v>
      </c>
      <c r="AL25" s="2">
        <f t="shared" si="0"/>
        <v>0</v>
      </c>
      <c r="AM25" s="2">
        <f t="shared" si="0"/>
        <v>2.65</v>
      </c>
      <c r="AN25" s="2">
        <f t="shared" si="0"/>
        <v>0.3</v>
      </c>
      <c r="AP25" s="2">
        <f t="shared" si="0"/>
        <v>0</v>
      </c>
      <c r="AQ25" s="2">
        <f t="shared" si="0"/>
        <v>0</v>
      </c>
      <c r="AR25" s="2">
        <f t="shared" si="0"/>
        <v>0</v>
      </c>
      <c r="AS25" s="2">
        <f t="shared" si="0"/>
        <v>0</v>
      </c>
      <c r="AT25" s="2">
        <f t="shared" si="0"/>
        <v>2.6</v>
      </c>
      <c r="AU25" s="2">
        <f t="shared" si="0"/>
        <v>18.2</v>
      </c>
      <c r="AV25" s="2">
        <f t="shared" si="0"/>
        <v>0.35</v>
      </c>
      <c r="AW25" s="2">
        <f t="shared" si="0"/>
        <v>0.95</v>
      </c>
    </row>
    <row r="26" spans="1:54">
      <c r="A26" s="1" t="s">
        <v>35</v>
      </c>
      <c r="B26" s="1">
        <f>STDEV(B5:B25)</f>
        <v>0</v>
      </c>
      <c r="C26" s="1">
        <f t="shared" ref="C26:AW26" si="1">STDEV(C5:C25)</f>
        <v>0</v>
      </c>
      <c r="D26" s="1">
        <f t="shared" si="1"/>
        <v>0.67823299831252692</v>
      </c>
      <c r="E26" s="1">
        <f t="shared" si="1"/>
        <v>2.5391927851189138</v>
      </c>
      <c r="G26" s="1">
        <f t="shared" si="1"/>
        <v>0</v>
      </c>
      <c r="H26" s="1">
        <f t="shared" si="1"/>
        <v>0</v>
      </c>
      <c r="I26" s="1">
        <f t="shared" si="1"/>
        <v>0.70710678118654757</v>
      </c>
      <c r="J26" s="1">
        <f t="shared" si="1"/>
        <v>3.2167530212933717</v>
      </c>
      <c r="L26" s="1">
        <f t="shared" si="1"/>
        <v>0</v>
      </c>
      <c r="M26" s="1">
        <f t="shared" si="1"/>
        <v>0</v>
      </c>
      <c r="N26" s="1">
        <f t="shared" si="1"/>
        <v>0.58949130612758049</v>
      </c>
      <c r="O26" s="1">
        <f t="shared" si="1"/>
        <v>2.6734808770589771</v>
      </c>
      <c r="Q26" s="1">
        <f t="shared" si="1"/>
        <v>0</v>
      </c>
      <c r="R26" s="1">
        <f t="shared" si="1"/>
        <v>0</v>
      </c>
      <c r="S26" s="1">
        <f t="shared" si="1"/>
        <v>0.7348469228349529</v>
      </c>
      <c r="T26" s="1">
        <f t="shared" si="1"/>
        <v>2.7363296585024255</v>
      </c>
      <c r="V26" s="1">
        <f t="shared" si="1"/>
        <v>0</v>
      </c>
      <c r="W26" s="1">
        <f t="shared" si="1"/>
        <v>0</v>
      </c>
      <c r="X26" s="1">
        <f t="shared" si="1"/>
        <v>0.65383484153110094</v>
      </c>
      <c r="Y26" s="1">
        <f t="shared" si="1"/>
        <v>2.1931712199461311</v>
      </c>
      <c r="AA26" s="1">
        <f t="shared" si="1"/>
        <v>0</v>
      </c>
      <c r="AB26" s="1">
        <f t="shared" si="1"/>
        <v>0</v>
      </c>
      <c r="AC26" s="1">
        <f t="shared" si="1"/>
        <v>0.6538348415311015</v>
      </c>
      <c r="AD26" s="1">
        <f t="shared" si="1"/>
        <v>2.418160457868757</v>
      </c>
      <c r="AF26" s="1">
        <f t="shared" si="1"/>
        <v>0</v>
      </c>
      <c r="AG26" s="1">
        <f t="shared" si="1"/>
        <v>0</v>
      </c>
      <c r="AH26" s="1">
        <f t="shared" si="1"/>
        <v>0.71414284285428464</v>
      </c>
      <c r="AI26" s="1">
        <f t="shared" si="1"/>
        <v>2.5782746168707544</v>
      </c>
      <c r="AK26" s="1">
        <f t="shared" si="1"/>
        <v>0</v>
      </c>
      <c r="AL26" s="1">
        <f t="shared" si="1"/>
        <v>0</v>
      </c>
      <c r="AM26" s="1">
        <f t="shared" si="1"/>
        <v>0.5722761571129803</v>
      </c>
      <c r="AN26" s="1">
        <f t="shared" si="1"/>
        <v>0.45825756949558405</v>
      </c>
      <c r="AP26" s="1">
        <f t="shared" si="1"/>
        <v>0</v>
      </c>
      <c r="AQ26" s="1">
        <f t="shared" si="1"/>
        <v>0</v>
      </c>
      <c r="AR26" s="1">
        <f t="shared" si="1"/>
        <v>0</v>
      </c>
      <c r="AS26" s="1">
        <f t="shared" si="1"/>
        <v>0</v>
      </c>
      <c r="AT26" s="1">
        <f t="shared" si="1"/>
        <v>0.58309518948452932</v>
      </c>
      <c r="AU26" s="1">
        <f t="shared" si="1"/>
        <v>2.501999200639359</v>
      </c>
      <c r="AV26" s="1">
        <f t="shared" si="1"/>
        <v>0.47696960070847283</v>
      </c>
      <c r="AW26" s="1">
        <f t="shared" si="1"/>
        <v>0.80467384697155409</v>
      </c>
    </row>
    <row r="28" spans="1:54">
      <c r="A28" s="2" t="s">
        <v>40</v>
      </c>
    </row>
    <row r="29" spans="1:54">
      <c r="A29" s="2" t="s">
        <v>2</v>
      </c>
      <c r="B29" s="1" t="s">
        <v>4</v>
      </c>
      <c r="C29" s="1" t="s">
        <v>3</v>
      </c>
      <c r="D29" s="1" t="s">
        <v>11</v>
      </c>
      <c r="E29" s="1" t="s">
        <v>6</v>
      </c>
      <c r="G29" s="1" t="s">
        <v>7</v>
      </c>
      <c r="H29" s="1" t="s">
        <v>8</v>
      </c>
      <c r="I29" s="1" t="s">
        <v>9</v>
      </c>
      <c r="J29" s="1" t="s">
        <v>10</v>
      </c>
      <c r="Q29" s="1" t="s">
        <v>12</v>
      </c>
      <c r="R29" s="1" t="s">
        <v>13</v>
      </c>
      <c r="S29" s="1" t="s">
        <v>14</v>
      </c>
      <c r="T29" s="1" t="s">
        <v>15</v>
      </c>
      <c r="V29" s="1" t="s">
        <v>16</v>
      </c>
      <c r="W29" s="1" t="s">
        <v>17</v>
      </c>
      <c r="X29" s="1" t="s">
        <v>18</v>
      </c>
      <c r="Y29" s="1" t="s">
        <v>19</v>
      </c>
      <c r="AA29" s="1" t="s">
        <v>36</v>
      </c>
      <c r="AB29" s="1" t="s">
        <v>37</v>
      </c>
      <c r="AC29" s="1" t="s">
        <v>38</v>
      </c>
      <c r="AD29" s="1" t="s">
        <v>39</v>
      </c>
      <c r="AK29" s="1" t="s">
        <v>49</v>
      </c>
      <c r="AL29" s="1" t="s">
        <v>24</v>
      </c>
      <c r="AM29" s="1" t="s">
        <v>50</v>
      </c>
      <c r="AN29" s="1" t="s">
        <v>25</v>
      </c>
      <c r="AP29" s="1" t="s">
        <v>26</v>
      </c>
      <c r="AQ29" s="1" t="s">
        <v>27</v>
      </c>
      <c r="AR29" s="1" t="s">
        <v>30</v>
      </c>
      <c r="AS29" s="1" t="s">
        <v>31</v>
      </c>
      <c r="AT29" s="1" t="s">
        <v>28</v>
      </c>
      <c r="AU29" s="1" t="s">
        <v>29</v>
      </c>
      <c r="AV29" s="1" t="s">
        <v>32</v>
      </c>
      <c r="AW29" s="1" t="s">
        <v>33</v>
      </c>
      <c r="AY29" s="1" t="s">
        <v>43</v>
      </c>
      <c r="AZ29" s="1" t="s">
        <v>44</v>
      </c>
      <c r="BA29" s="1" t="s">
        <v>41</v>
      </c>
      <c r="BB29" s="1" t="s">
        <v>42</v>
      </c>
    </row>
    <row r="30" spans="1:54">
      <c r="A30" s="2">
        <v>1</v>
      </c>
      <c r="B30" s="2">
        <v>0</v>
      </c>
      <c r="C30" s="2">
        <v>0</v>
      </c>
      <c r="D30" s="2">
        <v>1</v>
      </c>
      <c r="E30" s="2">
        <v>20</v>
      </c>
      <c r="G30" s="2">
        <v>0</v>
      </c>
      <c r="H30" s="2">
        <v>0</v>
      </c>
      <c r="I30" s="2">
        <v>2</v>
      </c>
      <c r="J30" s="2">
        <v>15</v>
      </c>
      <c r="Q30" s="2">
        <v>0</v>
      </c>
      <c r="R30" s="2">
        <v>0</v>
      </c>
      <c r="S30" s="2">
        <v>2</v>
      </c>
      <c r="T30" s="2">
        <v>21</v>
      </c>
      <c r="V30" s="2">
        <v>0</v>
      </c>
      <c r="W30" s="2">
        <v>0</v>
      </c>
      <c r="X30" s="2">
        <v>2</v>
      </c>
      <c r="Y30" s="2">
        <v>21</v>
      </c>
      <c r="AA30" s="2">
        <v>0</v>
      </c>
      <c r="AB30" s="2">
        <v>0</v>
      </c>
      <c r="AC30" s="2">
        <v>3</v>
      </c>
      <c r="AD30" s="2">
        <v>21</v>
      </c>
      <c r="AK30" s="2">
        <v>0</v>
      </c>
      <c r="AL30" s="2">
        <v>0</v>
      </c>
      <c r="AM30" s="2">
        <v>3</v>
      </c>
      <c r="AN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3</v>
      </c>
      <c r="AU30" s="2">
        <v>18</v>
      </c>
      <c r="AV30" s="2">
        <v>0</v>
      </c>
      <c r="AW30" s="2">
        <v>0</v>
      </c>
      <c r="AY30" s="2">
        <v>0</v>
      </c>
      <c r="AZ30" s="2">
        <v>0</v>
      </c>
      <c r="BA30" s="2">
        <v>3</v>
      </c>
      <c r="BB30" s="2">
        <v>0</v>
      </c>
    </row>
    <row r="31" spans="1:54">
      <c r="A31" s="2">
        <v>2</v>
      </c>
      <c r="B31" s="2">
        <v>0</v>
      </c>
      <c r="C31" s="2">
        <v>0</v>
      </c>
      <c r="D31" s="2">
        <v>1</v>
      </c>
      <c r="E31" s="2">
        <v>14</v>
      </c>
      <c r="G31" s="2">
        <v>0</v>
      </c>
      <c r="H31" s="2">
        <v>0</v>
      </c>
      <c r="I31" s="2">
        <v>3</v>
      </c>
      <c r="J31" s="2">
        <v>14</v>
      </c>
      <c r="Q31" s="2">
        <v>0</v>
      </c>
      <c r="R31" s="2">
        <v>0</v>
      </c>
      <c r="S31" s="2">
        <v>3</v>
      </c>
      <c r="T31" s="2">
        <v>21</v>
      </c>
      <c r="V31" s="2">
        <v>0</v>
      </c>
      <c r="W31" s="2">
        <v>0</v>
      </c>
      <c r="X31" s="2">
        <v>3</v>
      </c>
      <c r="Y31" s="2">
        <v>20</v>
      </c>
      <c r="AA31" s="2">
        <v>0</v>
      </c>
      <c r="AB31" s="2">
        <v>0</v>
      </c>
      <c r="AC31" s="2">
        <v>2</v>
      </c>
      <c r="AD31" s="2">
        <v>20</v>
      </c>
      <c r="AK31" s="2">
        <v>0</v>
      </c>
      <c r="AL31" s="2">
        <v>0</v>
      </c>
      <c r="AM31" s="2">
        <v>2</v>
      </c>
      <c r="AN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2</v>
      </c>
      <c r="AU31" s="2">
        <v>17</v>
      </c>
      <c r="AV31" s="2">
        <v>0</v>
      </c>
      <c r="AW31" s="2">
        <v>1</v>
      </c>
      <c r="AY31" s="2">
        <v>0</v>
      </c>
      <c r="AZ31" s="2">
        <v>0</v>
      </c>
      <c r="BA31" s="2">
        <v>2</v>
      </c>
      <c r="BB31" s="2">
        <v>0</v>
      </c>
    </row>
    <row r="32" spans="1:54">
      <c r="A32" s="2">
        <v>3</v>
      </c>
      <c r="B32" s="2">
        <v>0</v>
      </c>
      <c r="C32" s="2">
        <v>0</v>
      </c>
      <c r="D32" s="2">
        <v>2</v>
      </c>
      <c r="E32" s="2">
        <v>15</v>
      </c>
      <c r="G32" s="2">
        <v>0</v>
      </c>
      <c r="H32" s="2">
        <v>0</v>
      </c>
      <c r="I32" s="2">
        <v>2</v>
      </c>
      <c r="J32" s="2">
        <v>16</v>
      </c>
      <c r="Q32" s="2">
        <v>0</v>
      </c>
      <c r="R32" s="2">
        <v>0</v>
      </c>
      <c r="S32" s="2">
        <v>2</v>
      </c>
      <c r="T32" s="2">
        <v>20</v>
      </c>
      <c r="V32" s="2">
        <v>0</v>
      </c>
      <c r="W32" s="2">
        <v>0</v>
      </c>
      <c r="X32" s="2">
        <v>2</v>
      </c>
      <c r="Y32" s="2">
        <v>20</v>
      </c>
      <c r="AA32" s="2">
        <v>0</v>
      </c>
      <c r="AB32" s="2">
        <v>0</v>
      </c>
      <c r="AC32" s="2">
        <v>3</v>
      </c>
      <c r="AD32" s="2">
        <v>21</v>
      </c>
      <c r="AK32" s="2">
        <v>0</v>
      </c>
      <c r="AL32" s="2">
        <v>0</v>
      </c>
      <c r="AM32" s="2">
        <v>3</v>
      </c>
      <c r="AN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3</v>
      </c>
      <c r="AU32" s="2">
        <v>19</v>
      </c>
      <c r="AV32" s="2">
        <v>0</v>
      </c>
      <c r="AW32" s="2">
        <v>1</v>
      </c>
      <c r="AY32" s="2">
        <v>0</v>
      </c>
      <c r="AZ32" s="2">
        <v>0</v>
      </c>
      <c r="BA32" s="2">
        <v>3</v>
      </c>
      <c r="BB32" s="2">
        <v>0</v>
      </c>
    </row>
    <row r="33" spans="1:54">
      <c r="A33" s="2">
        <v>4</v>
      </c>
      <c r="B33" s="2">
        <v>0</v>
      </c>
      <c r="C33" s="2">
        <v>0</v>
      </c>
      <c r="D33" s="2">
        <v>1</v>
      </c>
      <c r="E33" s="2">
        <v>16</v>
      </c>
      <c r="G33" s="2">
        <v>0</v>
      </c>
      <c r="H33" s="2">
        <v>0</v>
      </c>
      <c r="I33" s="2">
        <v>2</v>
      </c>
      <c r="J33" s="2">
        <v>15</v>
      </c>
      <c r="Q33" s="2">
        <v>0</v>
      </c>
      <c r="R33" s="2">
        <v>0</v>
      </c>
      <c r="S33" s="2">
        <v>3</v>
      </c>
      <c r="T33" s="2">
        <v>20</v>
      </c>
      <c r="V33" s="2">
        <v>0</v>
      </c>
      <c r="W33" s="2">
        <v>0</v>
      </c>
      <c r="X33" s="2">
        <v>3</v>
      </c>
      <c r="Y33" s="2">
        <v>18</v>
      </c>
      <c r="AA33" s="2">
        <v>0</v>
      </c>
      <c r="AB33" s="2">
        <v>0</v>
      </c>
      <c r="AC33" s="2">
        <v>2</v>
      </c>
      <c r="AD33" s="2">
        <v>20</v>
      </c>
      <c r="AK33" s="2">
        <v>0</v>
      </c>
      <c r="AL33" s="2">
        <v>0</v>
      </c>
      <c r="AM33" s="2">
        <v>2</v>
      </c>
      <c r="AN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3</v>
      </c>
      <c r="AU33" s="2">
        <v>21</v>
      </c>
      <c r="AV33" s="2">
        <v>0</v>
      </c>
      <c r="AW33" s="2">
        <v>1</v>
      </c>
      <c r="AY33" s="2">
        <v>0</v>
      </c>
      <c r="AZ33" s="2">
        <v>0</v>
      </c>
      <c r="BA33" s="2">
        <v>3</v>
      </c>
      <c r="BB33" s="2">
        <v>0</v>
      </c>
    </row>
    <row r="34" spans="1:54">
      <c r="A34" s="2">
        <v>5</v>
      </c>
      <c r="B34" s="2">
        <v>0</v>
      </c>
      <c r="C34" s="2">
        <v>0</v>
      </c>
      <c r="D34" s="2">
        <v>2</v>
      </c>
      <c r="E34" s="2">
        <v>15</v>
      </c>
      <c r="G34" s="2">
        <v>0</v>
      </c>
      <c r="H34" s="2">
        <v>0</v>
      </c>
      <c r="I34" s="2">
        <v>2</v>
      </c>
      <c r="J34" s="2">
        <v>14</v>
      </c>
      <c r="Q34" s="2">
        <v>0</v>
      </c>
      <c r="R34" s="2">
        <v>0</v>
      </c>
      <c r="S34" s="2">
        <v>2</v>
      </c>
      <c r="T34" s="2">
        <v>18</v>
      </c>
      <c r="V34" s="2">
        <v>0</v>
      </c>
      <c r="W34" s="2">
        <v>0</v>
      </c>
      <c r="X34" s="2">
        <v>2</v>
      </c>
      <c r="Y34" s="2">
        <v>19</v>
      </c>
      <c r="AA34" s="2">
        <v>0</v>
      </c>
      <c r="AB34" s="2">
        <v>0</v>
      </c>
      <c r="AC34" s="2">
        <v>3</v>
      </c>
      <c r="AD34" s="2">
        <v>18</v>
      </c>
      <c r="AK34" s="2">
        <v>0</v>
      </c>
      <c r="AL34" s="2">
        <v>0</v>
      </c>
      <c r="AM34" s="2">
        <v>4</v>
      </c>
      <c r="AN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3</v>
      </c>
      <c r="AU34" s="2">
        <v>21</v>
      </c>
      <c r="AV34" s="2">
        <v>0</v>
      </c>
      <c r="AW34" s="2">
        <v>0</v>
      </c>
      <c r="AY34" s="2">
        <v>0</v>
      </c>
      <c r="AZ34" s="2">
        <v>0</v>
      </c>
      <c r="BA34" s="2">
        <v>3</v>
      </c>
      <c r="BB34" s="2">
        <v>0</v>
      </c>
    </row>
    <row r="35" spans="1:54">
      <c r="A35" s="2">
        <v>6</v>
      </c>
      <c r="B35" s="2">
        <v>0</v>
      </c>
      <c r="C35" s="2">
        <v>0</v>
      </c>
      <c r="D35" s="2">
        <v>2</v>
      </c>
      <c r="E35" s="2">
        <v>15</v>
      </c>
      <c r="G35" s="2">
        <v>0</v>
      </c>
      <c r="H35" s="2">
        <v>0</v>
      </c>
      <c r="I35" s="2">
        <v>1</v>
      </c>
      <c r="J35" s="2">
        <v>18</v>
      </c>
      <c r="Q35" s="2">
        <v>0</v>
      </c>
      <c r="R35" s="2">
        <v>0</v>
      </c>
      <c r="S35" s="2">
        <v>2</v>
      </c>
      <c r="T35" s="2">
        <v>19</v>
      </c>
      <c r="V35" s="2">
        <v>0</v>
      </c>
      <c r="W35" s="2">
        <v>0</v>
      </c>
      <c r="X35" s="2">
        <v>3</v>
      </c>
      <c r="Y35" s="2">
        <v>17</v>
      </c>
      <c r="AA35" s="2">
        <v>0</v>
      </c>
      <c r="AB35" s="2">
        <v>0</v>
      </c>
      <c r="AC35" s="2">
        <v>3</v>
      </c>
      <c r="AD35" s="2">
        <v>17</v>
      </c>
      <c r="AK35" s="2">
        <v>0</v>
      </c>
      <c r="AL35" s="2">
        <v>0</v>
      </c>
      <c r="AM35" s="2">
        <v>3</v>
      </c>
      <c r="AN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2</v>
      </c>
      <c r="AU35" s="2">
        <v>23</v>
      </c>
      <c r="AV35" s="2">
        <v>0</v>
      </c>
      <c r="AW35" s="2">
        <v>1</v>
      </c>
      <c r="AY35" s="2">
        <v>0</v>
      </c>
      <c r="AZ35" s="2">
        <v>0</v>
      </c>
      <c r="BA35" s="2">
        <v>2</v>
      </c>
      <c r="BB35" s="2">
        <v>0</v>
      </c>
    </row>
    <row r="36" spans="1:54">
      <c r="A36" s="2">
        <v>7</v>
      </c>
      <c r="B36" s="2">
        <v>0</v>
      </c>
      <c r="C36" s="2">
        <v>0</v>
      </c>
      <c r="D36" s="2">
        <v>2</v>
      </c>
      <c r="E36" s="2">
        <v>17</v>
      </c>
      <c r="G36" s="2">
        <v>0</v>
      </c>
      <c r="H36" s="2">
        <v>0</v>
      </c>
      <c r="I36" s="2">
        <v>2</v>
      </c>
      <c r="J36" s="2">
        <v>17</v>
      </c>
      <c r="Q36" s="2">
        <v>0</v>
      </c>
      <c r="R36" s="2">
        <v>0</v>
      </c>
      <c r="S36" s="2">
        <v>3</v>
      </c>
      <c r="T36" s="2">
        <v>18</v>
      </c>
      <c r="V36" s="2">
        <v>0</v>
      </c>
      <c r="W36" s="2">
        <v>0</v>
      </c>
      <c r="X36" s="2">
        <v>2</v>
      </c>
      <c r="Y36" s="2">
        <v>20</v>
      </c>
      <c r="AA36" s="2">
        <v>0</v>
      </c>
      <c r="AB36" s="2">
        <v>0</v>
      </c>
      <c r="AC36" s="2">
        <v>4</v>
      </c>
      <c r="AD36" s="2">
        <v>19</v>
      </c>
      <c r="AK36" s="2">
        <v>0</v>
      </c>
      <c r="AL36" s="2">
        <v>0</v>
      </c>
      <c r="AM36" s="2">
        <v>2</v>
      </c>
      <c r="AN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2</v>
      </c>
      <c r="AU36" s="2">
        <v>20</v>
      </c>
      <c r="AV36" s="2">
        <v>0</v>
      </c>
      <c r="AW36" s="2">
        <v>1</v>
      </c>
      <c r="AY36" s="2">
        <v>0</v>
      </c>
      <c r="AZ36" s="2">
        <v>0</v>
      </c>
      <c r="BA36" s="2">
        <v>4</v>
      </c>
      <c r="BB36" s="2">
        <v>0</v>
      </c>
    </row>
    <row r="37" spans="1:54">
      <c r="A37" s="2">
        <v>8</v>
      </c>
      <c r="B37" s="2">
        <v>0</v>
      </c>
      <c r="C37" s="2">
        <v>0</v>
      </c>
      <c r="D37" s="2">
        <v>2</v>
      </c>
      <c r="E37" s="2">
        <v>13</v>
      </c>
      <c r="G37" s="2">
        <v>0</v>
      </c>
      <c r="H37" s="2">
        <v>0</v>
      </c>
      <c r="I37" s="2">
        <v>3</v>
      </c>
      <c r="J37" s="2">
        <v>19</v>
      </c>
      <c r="Q37" s="2">
        <v>0</v>
      </c>
      <c r="R37" s="2">
        <v>0</v>
      </c>
      <c r="S37" s="2">
        <v>2</v>
      </c>
      <c r="T37" s="2">
        <v>17</v>
      </c>
      <c r="V37" s="2">
        <v>0</v>
      </c>
      <c r="W37" s="2">
        <v>0</v>
      </c>
      <c r="X37" s="2">
        <v>4</v>
      </c>
      <c r="Y37" s="2">
        <v>21</v>
      </c>
      <c r="AA37" s="2">
        <v>0</v>
      </c>
      <c r="AB37" s="2">
        <v>0</v>
      </c>
      <c r="AC37" s="2">
        <v>2</v>
      </c>
      <c r="AD37" s="2">
        <v>16</v>
      </c>
      <c r="AK37" s="2">
        <v>0</v>
      </c>
      <c r="AL37" s="2">
        <v>0</v>
      </c>
      <c r="AM37" s="2">
        <v>4</v>
      </c>
      <c r="AN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3</v>
      </c>
      <c r="AU37" s="2">
        <v>19</v>
      </c>
      <c r="AV37" s="2">
        <v>0</v>
      </c>
      <c r="AW37" s="2">
        <v>1</v>
      </c>
      <c r="AY37" s="2">
        <v>0</v>
      </c>
      <c r="AZ37" s="2">
        <v>0</v>
      </c>
      <c r="BA37" s="2">
        <v>2</v>
      </c>
      <c r="BB37" s="2">
        <v>0</v>
      </c>
    </row>
    <row r="38" spans="1:54">
      <c r="A38" s="2">
        <v>9</v>
      </c>
      <c r="B38" s="2">
        <v>0</v>
      </c>
      <c r="C38" s="2">
        <v>0</v>
      </c>
      <c r="D38" s="2">
        <v>2</v>
      </c>
      <c r="E38" s="2">
        <v>15</v>
      </c>
      <c r="G38" s="2">
        <v>0</v>
      </c>
      <c r="H38" s="2">
        <v>0</v>
      </c>
      <c r="I38" s="2">
        <v>3</v>
      </c>
      <c r="J38" s="2">
        <v>17</v>
      </c>
      <c r="Q38" s="2">
        <v>0</v>
      </c>
      <c r="R38" s="2">
        <v>0</v>
      </c>
      <c r="S38" s="2">
        <v>3</v>
      </c>
      <c r="T38" s="2">
        <v>16</v>
      </c>
      <c r="V38" s="2">
        <v>0</v>
      </c>
      <c r="W38" s="2">
        <v>0</v>
      </c>
      <c r="X38" s="2">
        <v>2</v>
      </c>
      <c r="Y38" s="2">
        <v>18</v>
      </c>
      <c r="AA38" s="2">
        <v>0</v>
      </c>
      <c r="AB38" s="2">
        <v>0</v>
      </c>
      <c r="AC38" s="2">
        <v>3</v>
      </c>
      <c r="AD38" s="2">
        <v>15</v>
      </c>
      <c r="AK38" s="2">
        <v>0</v>
      </c>
      <c r="AL38" s="2">
        <v>0</v>
      </c>
      <c r="AM38" s="2">
        <v>3</v>
      </c>
      <c r="AN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2</v>
      </c>
      <c r="AU38" s="2">
        <v>18</v>
      </c>
      <c r="AV38" s="2">
        <v>0</v>
      </c>
      <c r="AW38" s="2">
        <v>1</v>
      </c>
      <c r="AY38" s="2">
        <v>0</v>
      </c>
      <c r="AZ38" s="2">
        <v>0</v>
      </c>
      <c r="BA38" s="2">
        <v>3</v>
      </c>
      <c r="BB38" s="2">
        <v>0</v>
      </c>
    </row>
    <row r="39" spans="1:54">
      <c r="A39" s="2">
        <v>10</v>
      </c>
      <c r="B39" s="2">
        <v>0</v>
      </c>
      <c r="C39" s="2">
        <v>0</v>
      </c>
      <c r="D39" s="2">
        <v>1</v>
      </c>
      <c r="E39" s="2">
        <v>14</v>
      </c>
      <c r="G39" s="2">
        <v>0</v>
      </c>
      <c r="H39" s="2">
        <v>0</v>
      </c>
      <c r="I39" s="2">
        <v>2</v>
      </c>
      <c r="J39" s="2">
        <v>16</v>
      </c>
      <c r="Q39" s="2">
        <v>0</v>
      </c>
      <c r="R39" s="2">
        <v>0</v>
      </c>
      <c r="S39" s="2">
        <v>2</v>
      </c>
      <c r="T39" s="2">
        <v>18</v>
      </c>
      <c r="V39" s="2">
        <v>0</v>
      </c>
      <c r="W39" s="2">
        <v>0</v>
      </c>
      <c r="X39" s="2">
        <v>2</v>
      </c>
      <c r="Y39" s="2">
        <v>17</v>
      </c>
      <c r="AA39" s="2">
        <v>0</v>
      </c>
      <c r="AB39" s="2">
        <v>0</v>
      </c>
      <c r="AC39" s="2">
        <v>2</v>
      </c>
      <c r="AD39" s="2">
        <v>20</v>
      </c>
      <c r="AK39" s="2">
        <v>0</v>
      </c>
      <c r="AL39" s="2">
        <v>0</v>
      </c>
      <c r="AM39" s="2">
        <v>2</v>
      </c>
      <c r="AN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2</v>
      </c>
      <c r="AU39" s="2">
        <v>20</v>
      </c>
      <c r="AV39" s="2">
        <v>0</v>
      </c>
      <c r="AW39" s="2">
        <v>1</v>
      </c>
      <c r="AY39" s="2">
        <v>0</v>
      </c>
      <c r="AZ39" s="2">
        <v>0</v>
      </c>
      <c r="BA39" s="2">
        <v>2</v>
      </c>
      <c r="BB39" s="2">
        <v>1</v>
      </c>
    </row>
    <row r="40" spans="1:54">
      <c r="A40" s="2">
        <v>11</v>
      </c>
      <c r="B40" s="2">
        <v>0</v>
      </c>
      <c r="C40" s="2">
        <v>0</v>
      </c>
      <c r="D40" s="2">
        <v>2</v>
      </c>
      <c r="E40" s="2">
        <v>16</v>
      </c>
      <c r="G40" s="2">
        <v>0</v>
      </c>
      <c r="H40" s="2">
        <v>0</v>
      </c>
      <c r="I40" s="2">
        <v>2</v>
      </c>
      <c r="J40" s="2">
        <v>15</v>
      </c>
      <c r="Q40" s="2">
        <v>0</v>
      </c>
      <c r="R40" s="2">
        <v>0</v>
      </c>
      <c r="S40" s="2">
        <v>3</v>
      </c>
      <c r="T40" s="2">
        <v>20</v>
      </c>
      <c r="V40" s="2">
        <v>0</v>
      </c>
      <c r="W40" s="2">
        <v>0</v>
      </c>
      <c r="X40" s="2">
        <v>1</v>
      </c>
      <c r="Y40" s="2">
        <v>19</v>
      </c>
      <c r="AA40" s="2">
        <v>0</v>
      </c>
      <c r="AB40" s="2">
        <v>0</v>
      </c>
      <c r="AC40" s="2">
        <v>2</v>
      </c>
      <c r="AD40" s="2">
        <v>21</v>
      </c>
      <c r="AK40" s="2">
        <v>0</v>
      </c>
      <c r="AL40" s="2">
        <v>0</v>
      </c>
      <c r="AM40" s="2">
        <v>4</v>
      </c>
      <c r="AN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4</v>
      </c>
      <c r="AU40" s="2">
        <v>21</v>
      </c>
      <c r="AV40" s="2">
        <v>2</v>
      </c>
      <c r="AW40" s="2">
        <v>1</v>
      </c>
      <c r="AY40" s="2">
        <v>0</v>
      </c>
      <c r="AZ40" s="2">
        <v>0</v>
      </c>
      <c r="BA40" s="2">
        <v>4</v>
      </c>
      <c r="BB40" s="2">
        <v>2</v>
      </c>
    </row>
    <row r="41" spans="1:54">
      <c r="A41" s="2">
        <v>12</v>
      </c>
      <c r="B41" s="2">
        <v>0</v>
      </c>
      <c r="C41" s="2">
        <v>0</v>
      </c>
      <c r="D41" s="2">
        <v>1</v>
      </c>
      <c r="E41" s="2">
        <v>18</v>
      </c>
      <c r="G41" s="2">
        <v>0</v>
      </c>
      <c r="H41" s="2">
        <v>0</v>
      </c>
      <c r="I41" s="2">
        <v>2</v>
      </c>
      <c r="J41" s="2">
        <v>19</v>
      </c>
      <c r="Q41" s="2">
        <v>0</v>
      </c>
      <c r="R41" s="2">
        <v>0</v>
      </c>
      <c r="S41" s="2">
        <v>2</v>
      </c>
      <c r="T41" s="2">
        <v>21</v>
      </c>
      <c r="V41" s="2">
        <v>0</v>
      </c>
      <c r="W41" s="2">
        <v>0</v>
      </c>
      <c r="X41" s="2">
        <v>4</v>
      </c>
      <c r="Y41" s="2">
        <v>16</v>
      </c>
      <c r="AA41" s="2">
        <v>0</v>
      </c>
      <c r="AB41" s="2">
        <v>0</v>
      </c>
      <c r="AC41" s="2">
        <v>3</v>
      </c>
      <c r="AD41" s="2">
        <v>23</v>
      </c>
      <c r="AK41" s="2">
        <v>0</v>
      </c>
      <c r="AL41" s="2">
        <v>0</v>
      </c>
      <c r="AM41" s="2">
        <v>4</v>
      </c>
      <c r="AN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2</v>
      </c>
      <c r="AU41" s="2">
        <v>20</v>
      </c>
      <c r="AV41" s="2">
        <v>1</v>
      </c>
      <c r="AW41" s="2">
        <v>1</v>
      </c>
      <c r="AY41" s="2">
        <v>0</v>
      </c>
      <c r="AZ41" s="2">
        <v>0</v>
      </c>
      <c r="BA41" s="2">
        <v>2</v>
      </c>
      <c r="BB41" s="2">
        <v>1</v>
      </c>
    </row>
    <row r="42" spans="1:54">
      <c r="A42" s="2">
        <v>13</v>
      </c>
      <c r="B42" s="2">
        <v>0</v>
      </c>
      <c r="C42" s="2">
        <v>0</v>
      </c>
      <c r="D42" s="2">
        <v>2</v>
      </c>
      <c r="E42" s="2">
        <v>14</v>
      </c>
      <c r="G42" s="2">
        <v>0</v>
      </c>
      <c r="H42" s="2">
        <v>0</v>
      </c>
      <c r="I42" s="2">
        <v>3</v>
      </c>
      <c r="J42" s="2">
        <v>20</v>
      </c>
      <c r="Q42" s="2">
        <v>0</v>
      </c>
      <c r="R42" s="2">
        <v>0</v>
      </c>
      <c r="S42" s="2">
        <v>2</v>
      </c>
      <c r="T42" s="2">
        <v>21</v>
      </c>
      <c r="V42" s="2">
        <v>0</v>
      </c>
      <c r="W42" s="2">
        <v>0</v>
      </c>
      <c r="X42" s="2">
        <v>2</v>
      </c>
      <c r="Y42" s="2">
        <v>17</v>
      </c>
      <c r="AA42" s="2">
        <v>0</v>
      </c>
      <c r="AB42" s="2">
        <v>0</v>
      </c>
      <c r="AC42" s="2">
        <v>3</v>
      </c>
      <c r="AD42" s="2">
        <v>22</v>
      </c>
      <c r="AK42" s="2">
        <v>0</v>
      </c>
      <c r="AL42" s="2">
        <v>0</v>
      </c>
      <c r="AM42" s="2">
        <v>4</v>
      </c>
      <c r="AN42" s="2">
        <v>2</v>
      </c>
      <c r="AP42" s="2">
        <v>0</v>
      </c>
      <c r="AQ42" s="2">
        <v>0</v>
      </c>
      <c r="AR42" s="2">
        <v>0</v>
      </c>
      <c r="AS42" s="2">
        <v>0</v>
      </c>
      <c r="AT42" s="2">
        <v>2</v>
      </c>
      <c r="AU42" s="2">
        <v>21</v>
      </c>
      <c r="AV42" s="2">
        <v>1</v>
      </c>
      <c r="AW42" s="2">
        <v>1</v>
      </c>
      <c r="AY42" s="2">
        <v>0</v>
      </c>
      <c r="AZ42" s="2">
        <v>0</v>
      </c>
      <c r="BA42" s="2">
        <v>3</v>
      </c>
      <c r="BB42" s="2">
        <v>1</v>
      </c>
    </row>
    <row r="43" spans="1:54">
      <c r="A43" s="2">
        <v>14</v>
      </c>
      <c r="B43" s="2">
        <v>0</v>
      </c>
      <c r="C43" s="2">
        <v>0</v>
      </c>
      <c r="D43" s="2">
        <v>2</v>
      </c>
      <c r="E43" s="2">
        <v>19</v>
      </c>
      <c r="G43" s="2">
        <v>0</v>
      </c>
      <c r="H43" s="2">
        <v>0</v>
      </c>
      <c r="I43" s="2">
        <v>2</v>
      </c>
      <c r="J43" s="2">
        <v>21</v>
      </c>
      <c r="Q43" s="2">
        <v>0</v>
      </c>
      <c r="R43" s="2">
        <v>0</v>
      </c>
      <c r="S43" s="2">
        <v>2</v>
      </c>
      <c r="T43" s="2">
        <v>17</v>
      </c>
      <c r="V43" s="2">
        <v>0</v>
      </c>
      <c r="W43" s="2">
        <v>0</v>
      </c>
      <c r="X43" s="2">
        <v>3</v>
      </c>
      <c r="Y43" s="2">
        <v>18</v>
      </c>
      <c r="AA43" s="2">
        <v>0</v>
      </c>
      <c r="AB43" s="2">
        <v>0</v>
      </c>
      <c r="AC43" s="2">
        <v>2</v>
      </c>
      <c r="AD43" s="2">
        <v>21</v>
      </c>
      <c r="AK43" s="2">
        <v>0</v>
      </c>
      <c r="AL43" s="2">
        <v>0</v>
      </c>
      <c r="AM43" s="2">
        <v>4</v>
      </c>
      <c r="AN43" s="2">
        <v>2</v>
      </c>
      <c r="AP43" s="2">
        <v>0</v>
      </c>
      <c r="AQ43" s="2">
        <v>0</v>
      </c>
      <c r="AR43" s="2">
        <v>0</v>
      </c>
      <c r="AS43" s="2">
        <v>0</v>
      </c>
      <c r="AT43" s="2">
        <v>3</v>
      </c>
      <c r="AU43" s="2">
        <v>22</v>
      </c>
      <c r="AV43" s="2">
        <v>1</v>
      </c>
      <c r="AW43" s="2">
        <v>2</v>
      </c>
      <c r="AY43" s="2">
        <v>0</v>
      </c>
      <c r="AZ43" s="2">
        <v>0</v>
      </c>
      <c r="BA43" s="2">
        <v>3</v>
      </c>
      <c r="BB43" s="2">
        <v>2</v>
      </c>
    </row>
    <row r="44" spans="1:54">
      <c r="A44" s="2">
        <v>15</v>
      </c>
      <c r="B44" s="2">
        <v>0</v>
      </c>
      <c r="C44" s="2">
        <v>0</v>
      </c>
      <c r="D44" s="2">
        <v>2</v>
      </c>
      <c r="E44" s="2">
        <v>17</v>
      </c>
      <c r="G44" s="2">
        <v>0</v>
      </c>
      <c r="H44" s="2">
        <v>0</v>
      </c>
      <c r="I44" s="2">
        <v>2</v>
      </c>
      <c r="J44" s="2">
        <v>21</v>
      </c>
      <c r="Q44" s="2">
        <v>0</v>
      </c>
      <c r="R44" s="2">
        <v>0</v>
      </c>
      <c r="S44" s="2">
        <v>3</v>
      </c>
      <c r="T44" s="2">
        <v>18</v>
      </c>
      <c r="V44" s="2">
        <v>0</v>
      </c>
      <c r="W44" s="2">
        <v>0</v>
      </c>
      <c r="X44" s="2">
        <v>2</v>
      </c>
      <c r="Y44" s="2">
        <v>20</v>
      </c>
      <c r="AA44" s="2">
        <v>0</v>
      </c>
      <c r="AB44" s="2">
        <v>0</v>
      </c>
      <c r="AC44" s="2">
        <v>4</v>
      </c>
      <c r="AD44" s="2">
        <v>21</v>
      </c>
      <c r="AK44" s="2">
        <v>0</v>
      </c>
      <c r="AL44" s="2">
        <v>0</v>
      </c>
      <c r="AM44" s="2">
        <v>4</v>
      </c>
      <c r="AN44" s="2">
        <v>1</v>
      </c>
      <c r="AP44" s="2">
        <v>0</v>
      </c>
      <c r="AQ44" s="2">
        <v>0</v>
      </c>
      <c r="AR44" s="2">
        <v>0</v>
      </c>
      <c r="AS44" s="2">
        <v>0</v>
      </c>
      <c r="AT44" s="2">
        <v>4</v>
      </c>
      <c r="AU44" s="2">
        <v>18</v>
      </c>
      <c r="AV44" s="2">
        <v>1</v>
      </c>
      <c r="AW44" s="2">
        <v>1</v>
      </c>
      <c r="AY44" s="2">
        <v>0</v>
      </c>
      <c r="AZ44" s="2">
        <v>0</v>
      </c>
      <c r="BA44" s="2">
        <v>3</v>
      </c>
      <c r="BB44" s="2">
        <v>1</v>
      </c>
    </row>
    <row r="45" spans="1:54">
      <c r="A45" s="2">
        <v>16</v>
      </c>
      <c r="B45" s="2">
        <v>0</v>
      </c>
      <c r="C45" s="2">
        <v>0</v>
      </c>
      <c r="D45" s="2">
        <v>1</v>
      </c>
      <c r="E45" s="2">
        <v>21</v>
      </c>
      <c r="G45" s="2">
        <v>0</v>
      </c>
      <c r="H45" s="2">
        <v>0</v>
      </c>
      <c r="I45" s="2">
        <v>2</v>
      </c>
      <c r="J45" s="2">
        <v>21</v>
      </c>
      <c r="Q45" s="2">
        <v>0</v>
      </c>
      <c r="R45" s="2">
        <v>0</v>
      </c>
      <c r="S45" s="2">
        <v>2</v>
      </c>
      <c r="T45" s="2">
        <v>16</v>
      </c>
      <c r="V45" s="2">
        <v>0</v>
      </c>
      <c r="W45" s="2">
        <v>0</v>
      </c>
      <c r="X45" s="2">
        <v>2</v>
      </c>
      <c r="Y45" s="2">
        <v>21</v>
      </c>
      <c r="AA45" s="2">
        <v>0</v>
      </c>
      <c r="AB45" s="2">
        <v>0</v>
      </c>
      <c r="AC45" s="2">
        <v>2</v>
      </c>
      <c r="AD45" s="2">
        <v>20</v>
      </c>
      <c r="AK45" s="2">
        <v>0</v>
      </c>
      <c r="AL45" s="2">
        <v>0</v>
      </c>
      <c r="AM45" s="2">
        <v>2</v>
      </c>
      <c r="AN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4</v>
      </c>
      <c r="AU45" s="2">
        <v>17</v>
      </c>
      <c r="AV45" s="2">
        <v>1</v>
      </c>
      <c r="AW45" s="2">
        <v>1</v>
      </c>
      <c r="AY45" s="2">
        <v>0</v>
      </c>
      <c r="AZ45" s="2">
        <v>0</v>
      </c>
      <c r="BA45" s="2">
        <v>2</v>
      </c>
      <c r="BB45" s="2">
        <v>0</v>
      </c>
    </row>
    <row r="46" spans="1:54">
      <c r="A46" s="2">
        <v>17</v>
      </c>
      <c r="B46" s="2">
        <v>0</v>
      </c>
      <c r="C46" s="2">
        <v>0</v>
      </c>
      <c r="D46" s="2">
        <v>2</v>
      </c>
      <c r="E46" s="2">
        <v>20</v>
      </c>
      <c r="G46" s="2">
        <v>0</v>
      </c>
      <c r="H46" s="2">
        <v>0</v>
      </c>
      <c r="I46" s="2">
        <v>3</v>
      </c>
      <c r="J46" s="2">
        <v>22</v>
      </c>
      <c r="Q46" s="2">
        <v>0</v>
      </c>
      <c r="R46" s="2">
        <v>0</v>
      </c>
      <c r="S46" s="2">
        <v>2</v>
      </c>
      <c r="T46" s="2">
        <v>18</v>
      </c>
      <c r="V46" s="2">
        <v>0</v>
      </c>
      <c r="W46" s="2">
        <v>0</v>
      </c>
      <c r="X46" s="2">
        <v>3</v>
      </c>
      <c r="Y46" s="2">
        <v>20</v>
      </c>
      <c r="AA46" s="2">
        <v>0</v>
      </c>
      <c r="AB46" s="2">
        <v>0</v>
      </c>
      <c r="AC46" s="2">
        <v>3</v>
      </c>
      <c r="AD46" s="2">
        <v>21</v>
      </c>
      <c r="AK46" s="2">
        <v>0</v>
      </c>
      <c r="AL46" s="2">
        <v>0</v>
      </c>
      <c r="AM46" s="2">
        <v>3</v>
      </c>
      <c r="AN46" s="2">
        <v>2</v>
      </c>
      <c r="AP46" s="2">
        <v>0</v>
      </c>
      <c r="AQ46" s="2">
        <v>0</v>
      </c>
      <c r="AR46" s="2">
        <v>0</v>
      </c>
      <c r="AS46" s="2">
        <v>0</v>
      </c>
      <c r="AT46" s="2">
        <v>4</v>
      </c>
      <c r="AU46" s="2">
        <v>19</v>
      </c>
      <c r="AV46" s="2">
        <v>1</v>
      </c>
      <c r="AW46" s="2">
        <v>1</v>
      </c>
      <c r="AY46" s="2">
        <v>0</v>
      </c>
      <c r="AZ46" s="2">
        <v>0</v>
      </c>
      <c r="BA46" s="2">
        <v>4</v>
      </c>
      <c r="BB46" s="2">
        <v>2</v>
      </c>
    </row>
    <row r="47" spans="1:54">
      <c r="A47" s="2">
        <v>18</v>
      </c>
      <c r="B47" s="2">
        <v>0</v>
      </c>
      <c r="C47" s="2">
        <v>0</v>
      </c>
      <c r="D47" s="2">
        <v>2</v>
      </c>
      <c r="E47" s="2">
        <v>15</v>
      </c>
      <c r="G47" s="2">
        <v>0</v>
      </c>
      <c r="H47" s="2">
        <v>0</v>
      </c>
      <c r="I47" s="2">
        <v>2</v>
      </c>
      <c r="J47" s="2">
        <v>20</v>
      </c>
      <c r="Q47" s="2">
        <v>0</v>
      </c>
      <c r="R47" s="2">
        <v>0</v>
      </c>
      <c r="S47" s="2">
        <v>2</v>
      </c>
      <c r="T47" s="2">
        <v>19</v>
      </c>
      <c r="V47" s="2">
        <v>0</v>
      </c>
      <c r="W47" s="2">
        <v>0</v>
      </c>
      <c r="X47" s="2">
        <v>3</v>
      </c>
      <c r="Y47" s="2">
        <v>21</v>
      </c>
      <c r="AA47" s="2">
        <v>0</v>
      </c>
      <c r="AB47" s="2">
        <v>0</v>
      </c>
      <c r="AC47" s="2">
        <v>2</v>
      </c>
      <c r="AD47" s="2">
        <v>18</v>
      </c>
      <c r="AK47" s="2">
        <v>0</v>
      </c>
      <c r="AL47" s="2">
        <v>0</v>
      </c>
      <c r="AM47" s="2">
        <v>3</v>
      </c>
      <c r="AN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3</v>
      </c>
      <c r="AU47" s="2">
        <v>18</v>
      </c>
      <c r="AV47" s="2">
        <v>0</v>
      </c>
      <c r="AW47" s="2">
        <v>1</v>
      </c>
      <c r="AY47" s="2">
        <v>0</v>
      </c>
      <c r="AZ47" s="2">
        <v>0</v>
      </c>
      <c r="BA47" s="2">
        <v>2</v>
      </c>
      <c r="BB47" s="2">
        <v>0</v>
      </c>
    </row>
    <row r="48" spans="1:54">
      <c r="A48" s="2">
        <v>19</v>
      </c>
      <c r="B48" s="2">
        <v>0</v>
      </c>
      <c r="C48" s="2">
        <v>0</v>
      </c>
      <c r="D48" s="2">
        <v>2</v>
      </c>
      <c r="E48" s="2">
        <v>14</v>
      </c>
      <c r="G48" s="2">
        <v>0</v>
      </c>
      <c r="H48" s="2">
        <v>0</v>
      </c>
      <c r="I48" s="2">
        <v>2</v>
      </c>
      <c r="J48" s="2">
        <v>20</v>
      </c>
      <c r="Q48" s="2">
        <v>0</v>
      </c>
      <c r="R48" s="2">
        <v>0</v>
      </c>
      <c r="S48" s="2">
        <v>2</v>
      </c>
      <c r="T48" s="2">
        <v>20</v>
      </c>
      <c r="V48" s="2">
        <v>0</v>
      </c>
      <c r="W48" s="2">
        <v>0</v>
      </c>
      <c r="X48" s="2">
        <v>3</v>
      </c>
      <c r="Y48" s="2">
        <v>21</v>
      </c>
      <c r="AA48" s="2">
        <v>0</v>
      </c>
      <c r="AB48" s="2">
        <v>0</v>
      </c>
      <c r="AC48" s="2">
        <v>4</v>
      </c>
      <c r="AD48" s="2">
        <v>17</v>
      </c>
      <c r="AK48" s="2">
        <v>0</v>
      </c>
      <c r="AL48" s="2">
        <v>0</v>
      </c>
      <c r="AM48" s="2">
        <v>3</v>
      </c>
      <c r="AN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2</v>
      </c>
      <c r="AU48" s="2">
        <v>19</v>
      </c>
      <c r="AV48" s="2">
        <v>0</v>
      </c>
      <c r="AW48" s="2">
        <v>1</v>
      </c>
      <c r="AY48" s="2">
        <v>0</v>
      </c>
      <c r="AZ48" s="2">
        <v>0</v>
      </c>
      <c r="BA48" s="2">
        <v>3</v>
      </c>
      <c r="BB48" s="2">
        <v>0</v>
      </c>
    </row>
    <row r="49" spans="1:54">
      <c r="A49" s="2">
        <v>20</v>
      </c>
      <c r="B49" s="2">
        <v>0</v>
      </c>
      <c r="C49" s="2">
        <v>0</v>
      </c>
      <c r="D49" s="2">
        <v>2</v>
      </c>
      <c r="E49" s="2">
        <v>16</v>
      </c>
      <c r="G49" s="2">
        <v>0</v>
      </c>
      <c r="H49" s="2">
        <v>0</v>
      </c>
      <c r="I49" s="2">
        <v>3</v>
      </c>
      <c r="J49" s="2">
        <v>21</v>
      </c>
      <c r="Q49" s="2">
        <v>0</v>
      </c>
      <c r="R49" s="2">
        <v>0</v>
      </c>
      <c r="S49" s="2">
        <v>3</v>
      </c>
      <c r="T49" s="2">
        <v>21</v>
      </c>
      <c r="V49" s="2">
        <v>0</v>
      </c>
      <c r="W49" s="2">
        <v>0</v>
      </c>
      <c r="X49" s="2">
        <v>2</v>
      </c>
      <c r="Y49" s="2">
        <v>22</v>
      </c>
      <c r="AA49" s="2">
        <v>0</v>
      </c>
      <c r="AB49" s="2">
        <v>0</v>
      </c>
      <c r="AC49" s="2">
        <v>2</v>
      </c>
      <c r="AD49" s="2">
        <v>19</v>
      </c>
      <c r="AK49" s="2">
        <v>0</v>
      </c>
      <c r="AL49" s="2">
        <v>0</v>
      </c>
      <c r="AM49" s="2">
        <v>2</v>
      </c>
      <c r="AN49" s="2">
        <v>1</v>
      </c>
      <c r="AP49" s="2">
        <v>0</v>
      </c>
      <c r="AQ49" s="2">
        <v>0</v>
      </c>
      <c r="AR49" s="2">
        <v>0</v>
      </c>
      <c r="AS49" s="2">
        <v>0</v>
      </c>
      <c r="AT49" s="2">
        <v>3</v>
      </c>
      <c r="AU49" s="2">
        <v>20</v>
      </c>
      <c r="AV49" s="2">
        <v>0</v>
      </c>
      <c r="AW49" s="2">
        <v>1</v>
      </c>
      <c r="AY49" s="2">
        <v>0</v>
      </c>
      <c r="AZ49" s="2">
        <v>0</v>
      </c>
      <c r="BA49" s="2">
        <v>5</v>
      </c>
      <c r="BB49" s="2">
        <v>0</v>
      </c>
    </row>
    <row r="50" spans="1:54">
      <c r="A50" s="2" t="s">
        <v>34</v>
      </c>
      <c r="B50" s="1">
        <f>AVERAGE(B30:B49)</f>
        <v>0</v>
      </c>
      <c r="C50" s="1">
        <f t="shared" ref="C50:BB50" si="2">AVERAGE(C30:C49)</f>
        <v>0</v>
      </c>
      <c r="D50" s="1">
        <f t="shared" si="2"/>
        <v>1.7</v>
      </c>
      <c r="E50" s="1">
        <f t="shared" si="2"/>
        <v>16.2</v>
      </c>
      <c r="G50" s="1">
        <f t="shared" si="2"/>
        <v>0</v>
      </c>
      <c r="H50" s="1">
        <f t="shared" si="2"/>
        <v>0</v>
      </c>
      <c r="I50" s="1">
        <f t="shared" si="2"/>
        <v>2.25</v>
      </c>
      <c r="J50" s="1">
        <f t="shared" si="2"/>
        <v>18.05</v>
      </c>
      <c r="Q50" s="1">
        <f t="shared" si="2"/>
        <v>0</v>
      </c>
      <c r="R50" s="1">
        <f t="shared" si="2"/>
        <v>0</v>
      </c>
      <c r="S50" s="1">
        <f t="shared" si="2"/>
        <v>2.35</v>
      </c>
      <c r="T50" s="1">
        <f t="shared" si="2"/>
        <v>18.95</v>
      </c>
      <c r="V50" s="1">
        <f t="shared" si="2"/>
        <v>0</v>
      </c>
      <c r="W50" s="1">
        <f t="shared" si="2"/>
        <v>0</v>
      </c>
      <c r="X50" s="1">
        <f t="shared" si="2"/>
        <v>2.5</v>
      </c>
      <c r="Y50" s="1">
        <f t="shared" si="2"/>
        <v>19.3</v>
      </c>
      <c r="AA50" s="1">
        <f t="shared" si="2"/>
        <v>0</v>
      </c>
      <c r="AB50" s="1">
        <f t="shared" si="2"/>
        <v>0</v>
      </c>
      <c r="AC50" s="1">
        <f t="shared" si="2"/>
        <v>2.7</v>
      </c>
      <c r="AD50" s="1">
        <f t="shared" si="2"/>
        <v>19.5</v>
      </c>
      <c r="AK50" s="1">
        <f t="shared" si="2"/>
        <v>0</v>
      </c>
      <c r="AL50" s="1">
        <f t="shared" si="2"/>
        <v>0</v>
      </c>
      <c r="AM50" s="1">
        <f t="shared" si="2"/>
        <v>3.05</v>
      </c>
      <c r="AN50" s="1">
        <f t="shared" si="2"/>
        <v>0.55000000000000004</v>
      </c>
      <c r="AP50" s="1">
        <f t="shared" si="2"/>
        <v>0</v>
      </c>
      <c r="AQ50" s="1">
        <f t="shared" si="2"/>
        <v>0</v>
      </c>
      <c r="AR50" s="1">
        <f t="shared" si="2"/>
        <v>0</v>
      </c>
      <c r="AS50" s="1">
        <f t="shared" si="2"/>
        <v>0</v>
      </c>
      <c r="AT50" s="1">
        <f t="shared" si="2"/>
        <v>2.8</v>
      </c>
      <c r="AU50" s="1">
        <f t="shared" si="2"/>
        <v>19.55</v>
      </c>
      <c r="AV50" s="1">
        <f t="shared" si="2"/>
        <v>0.4</v>
      </c>
      <c r="AW50" s="1">
        <f t="shared" si="2"/>
        <v>0.95</v>
      </c>
      <c r="AY50" s="1">
        <f t="shared" si="2"/>
        <v>0</v>
      </c>
      <c r="AZ50" s="1">
        <f t="shared" si="2"/>
        <v>0</v>
      </c>
      <c r="BA50" s="1">
        <f t="shared" si="2"/>
        <v>2.9</v>
      </c>
      <c r="BB50" s="1">
        <f t="shared" si="2"/>
        <v>0.5</v>
      </c>
    </row>
    <row r="51" spans="1:54">
      <c r="A51" s="2" t="s">
        <v>35</v>
      </c>
      <c r="B51" s="1">
        <f>STDEV(B30:B49)</f>
        <v>0</v>
      </c>
      <c r="C51" s="1">
        <f t="shared" ref="C51:BB51" si="3">STDEV(C30:C49)</f>
        <v>0</v>
      </c>
      <c r="D51" s="1">
        <f t="shared" si="3"/>
        <v>0.47016234598162743</v>
      </c>
      <c r="E51" s="1">
        <f t="shared" si="3"/>
        <v>2.3078812338319481</v>
      </c>
      <c r="G51" s="1">
        <f t="shared" si="3"/>
        <v>0</v>
      </c>
      <c r="H51" s="1">
        <f t="shared" si="3"/>
        <v>0</v>
      </c>
      <c r="I51" s="1">
        <f t="shared" si="3"/>
        <v>0.5501196042201808</v>
      </c>
      <c r="J51" s="1">
        <f t="shared" si="3"/>
        <v>2.6650762801367165</v>
      </c>
      <c r="Q51" s="1">
        <f t="shared" si="3"/>
        <v>0</v>
      </c>
      <c r="R51" s="1">
        <f t="shared" si="3"/>
        <v>0</v>
      </c>
      <c r="S51" s="1">
        <f t="shared" si="3"/>
        <v>0.48936048492959278</v>
      </c>
      <c r="T51" s="1">
        <f t="shared" si="3"/>
        <v>1.7006190823220508</v>
      </c>
      <c r="V51" s="1">
        <f t="shared" si="3"/>
        <v>0</v>
      </c>
      <c r="W51" s="1">
        <f t="shared" si="3"/>
        <v>0</v>
      </c>
      <c r="X51" s="1">
        <f t="shared" si="3"/>
        <v>0.76088591025268215</v>
      </c>
      <c r="Y51" s="1">
        <f t="shared" si="3"/>
        <v>1.7198531149031611</v>
      </c>
      <c r="AA51" s="1">
        <f t="shared" si="3"/>
        <v>0</v>
      </c>
      <c r="AB51" s="1">
        <f t="shared" si="3"/>
        <v>0</v>
      </c>
      <c r="AC51" s="1">
        <f t="shared" si="3"/>
        <v>0.7326950970650461</v>
      </c>
      <c r="AD51" s="1">
        <f t="shared" si="3"/>
        <v>2.090076805438398</v>
      </c>
      <c r="AK51" s="1">
        <f t="shared" si="3"/>
        <v>0</v>
      </c>
      <c r="AL51" s="1">
        <f t="shared" si="3"/>
        <v>0</v>
      </c>
      <c r="AM51" s="1">
        <f t="shared" si="3"/>
        <v>0.82557794748189617</v>
      </c>
      <c r="AN51" s="1">
        <f t="shared" si="3"/>
        <v>0.7591546545162482</v>
      </c>
      <c r="AP51" s="1">
        <f t="shared" si="3"/>
        <v>0</v>
      </c>
      <c r="AQ51" s="1">
        <f t="shared" si="3"/>
        <v>0</v>
      </c>
      <c r="AR51" s="1">
        <f t="shared" si="3"/>
        <v>0</v>
      </c>
      <c r="AS51" s="1">
        <f t="shared" si="3"/>
        <v>0</v>
      </c>
      <c r="AT51" s="1">
        <f t="shared" si="3"/>
        <v>0.76777189594991413</v>
      </c>
      <c r="AU51" s="1">
        <f t="shared" si="3"/>
        <v>1.6375527311718612</v>
      </c>
      <c r="AV51" s="1">
        <f t="shared" si="3"/>
        <v>0.59824304161611885</v>
      </c>
      <c r="AW51" s="1">
        <f t="shared" si="3"/>
        <v>0.39403446282620608</v>
      </c>
      <c r="AY51" s="1">
        <f t="shared" si="3"/>
        <v>0</v>
      </c>
      <c r="AZ51" s="1">
        <f t="shared" si="3"/>
        <v>0</v>
      </c>
      <c r="BA51" s="1">
        <f t="shared" si="3"/>
        <v>0.85224162622679067</v>
      </c>
      <c r="BB51" s="1">
        <f t="shared" si="3"/>
        <v>0.76088591025268215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2022-12-11T18:09:18Z</dcterms:modified>
</cp:coreProperties>
</file>