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k\repos\nmacom\examples\"/>
    </mc:Choice>
  </mc:AlternateContent>
  <xr:revisionPtr revIDLastSave="0" documentId="13_ncr:1_{C2174E21-606F-4266-8651-2BE71B541851}" xr6:coauthVersionLast="47" xr6:coauthVersionMax="47" xr10:uidLastSave="{00000000-0000-0000-0000-000000000000}"/>
  <bookViews>
    <workbookView xWindow="1170" yWindow="1170" windowWidth="21600" windowHeight="11835" activeTab="2" xr2:uid="{6DD579A3-6919-4BFE-930E-E1B31D758E9F}"/>
  </bookViews>
  <sheets>
    <sheet name="Visualization" sheetId="2" r:id="rId1"/>
    <sheet name="Data" sheetId="1" r:id="rId2"/>
    <sheet name="Submission Runtimes" sheetId="3" r:id="rId3"/>
  </sheets>
  <definedNames>
    <definedName name="_xlnm._FilterDatabase" localSheetId="1" hidden="1">Data!$A$1:$I$17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<sst xmlns="http://schemas.openxmlformats.org/spreadsheetml/2006/main" count="90" uniqueCount="32">
  <si>
    <t>Cells</t>
  </si>
  <si>
    <t>GEX</t>
  </si>
  <si>
    <t>ATAC</t>
  </si>
  <si>
    <t>Time (s)</t>
  </si>
  <si>
    <t>Distance Metric</t>
  </si>
  <si>
    <t>Optimization</t>
  </si>
  <si>
    <t>Arguments</t>
  </si>
  <si>
    <t>Device</t>
  </si>
  <si>
    <t>Notes</t>
  </si>
  <si>
    <t>Euclidean</t>
  </si>
  <si>
    <t>None</t>
  </si>
  <si>
    <t>CPU</t>
  </si>
  <si>
    <t>Gradient Reduction</t>
  </si>
  <si>
    <t>100, .99</t>
  </si>
  <si>
    <t>Two Step</t>
  </si>
  <si>
    <t>GPU</t>
  </si>
  <si>
    <t>Min of Time (s)</t>
  </si>
  <si>
    <t>Column Labels</t>
  </si>
  <si>
    <t>Grand Total</t>
  </si>
  <si>
    <t>Row Labels</t>
  </si>
  <si>
    <t>Gradient Reduction Total</t>
  </si>
  <si>
    <t>None Total</t>
  </si>
  <si>
    <t>Two Step Total</t>
  </si>
  <si>
    <t>Solution collapses, but should be equivalent in runtime</t>
  </si>
  <si>
    <t>Matrix Sizes</t>
  </si>
  <si>
    <t>1000 Small, 2000 Large</t>
  </si>
  <si>
    <t>(All)</t>
  </si>
  <si>
    <t>After additional optimizations to grad calculation</t>
  </si>
  <si>
    <t>Small Iterations</t>
  </si>
  <si>
    <t>Large Iterations</t>
  </si>
  <si>
    <t>Total Runtime (m)</t>
  </si>
  <si>
    <t>Two Step Partitions 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</si>
</sst>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[runtimes.xlsx]Visualization!PivotTable1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Visualization!$B$6:$B$8</c:f>
              <c:strCache>
                <c:ptCount val="1"/>
                <c:pt idx="0">
                  <c:v>Gradient Reduction -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Visualization!$A$9:$A$14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Visualization!$B$9:$B$14</c:f>
              <c:numCache>
                <c:formatCode>General</c:formatCode>
                <c:ptCount val="5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2-4127-85A7-D62823AFA9E1}"/>
            </c:ext>
          </c:extLst>
        </c:ser>
        <c:ser>
          <c:idx val="1"/>
          <c:order val="1"/>
          <c:tx>
            <c:strRef>
              <c:f>Visualization!$D$6:$D$8</c:f>
              <c:strCache>
                <c:ptCount val="1"/>
                <c:pt idx="0">
                  <c:v>None -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Visualization!$A$9:$A$14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Visualization!$D$9:$D$14</c:f>
              <c:numCache>
                <c:formatCode>General</c:formatCode>
                <c:ptCount val="5"/>
                <c:pt idx="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2-4127-85A7-D62823AFA9E1}"/>
            </c:ext>
          </c:extLst>
        </c:ser>
        <c:ser>
          <c:idx val="2"/>
          <c:order val="2"/>
          <c:tx>
            <c:strRef>
              <c:f>Visualization!$E$6:$E$8</c:f>
              <c:strCache>
                <c:ptCount val="1"/>
                <c:pt idx="0">
                  <c:v>None - GPU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Visualization!$A$9:$A$14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Visualization!$E$9:$E$14</c:f>
              <c:numCache>
                <c:formatCode>General</c:formatCode>
                <c:ptCount val="5"/>
                <c:pt idx="0">
                  <c:v>8</c:v>
                </c:pt>
                <c:pt idx="1">
                  <c:v>23</c:v>
                </c:pt>
                <c:pt idx="2">
                  <c:v>158</c:v>
                </c:pt>
                <c:pt idx="3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A2-4127-85A7-D62823AFA9E1}"/>
            </c:ext>
          </c:extLst>
        </c:ser>
        <c:ser>
          <c:idx val="3"/>
          <c:order val="3"/>
          <c:tx>
            <c:strRef>
              <c:f>Visualization!$G$6:$G$8</c:f>
              <c:strCache>
                <c:ptCount val="1"/>
                <c:pt idx="0">
                  <c:v>Two Step - 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Visualization!$A$9:$A$14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Visualization!$G$9:$G$14</c:f>
              <c:numCache>
                <c:formatCode>General</c:formatCode>
                <c:ptCount val="5"/>
                <c:pt idx="0">
                  <c:v>16</c:v>
                </c:pt>
                <c:pt idx="1">
                  <c:v>33</c:v>
                </c:pt>
                <c:pt idx="2">
                  <c:v>97</c:v>
                </c:pt>
                <c:pt idx="3">
                  <c:v>433</c:v>
                </c:pt>
                <c:pt idx="4">
                  <c:v>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A2-4127-85A7-D62823AF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864816"/>
        <c:axId val="1970864400"/>
      </c:lineChart>
      <c:catAx>
        <c:axId val="197086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64400"/>
        <c:crosses val="autoZero"/>
        <c:auto val="1"/>
        <c:lblAlgn val="ctr"/>
        <c:lblOffset val="100"/>
        <c:noMultiLvlLbl val="0"/>
      </c:catAx>
      <c:valAx>
        <c:axId val="19708644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14</xdr:row>
      <xdr:rowOff>9524</xdr:rowOff>
    </xdr:from>
    <xdr:to>
      <xdr:col>13</xdr:col>
      <xdr:colOff>438150</xdr:colOff>
      <xdr:row>37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119C6-2B09-40E7-AD05-88A03E903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ohen Kalafut" refreshedDate="44494.912168171293" createdVersion="7" refreshedVersion="7" minRefreshableVersion="3" recordCount="16" xr:uid="{EF2E8102-1807-46C2-A695-492AF07769EF}">
  <cacheSource type="worksheet">
    <worksheetSource ref="A1:J17" sheet="Data"/>
  </cacheSource>
  <cacheFields count="10">
    <cacheField name="Cells" numFmtId="0">
      <sharedItems containsSemiMixedTypes="0" containsString="0" containsNumber="1" containsInteger="1" minValue="500" maxValue="22463" count="6">
        <n v="500"/>
        <n v="2000"/>
        <n v="22463"/>
        <n v="1000"/>
        <n v="4000"/>
        <n v="8000"/>
      </sharedItems>
    </cacheField>
    <cacheField name="GEX" numFmtId="0">
      <sharedItems containsSemiMixedTypes="0" containsString="0" containsNumber="1" containsInteger="1" minValue="50" maxValue="13431" count="3">
        <n v="13431"/>
        <n v="50"/>
        <n v="100"/>
      </sharedItems>
    </cacheField>
    <cacheField name="ATAC" numFmtId="0">
      <sharedItems containsSemiMixedTypes="0" containsString="0" containsNumber="1" containsInteger="1" minValue="50" maxValue="116490" count="3">
        <n v="116490"/>
        <n v="50"/>
        <n v="100"/>
      </sharedItems>
    </cacheField>
    <cacheField name="Time (s)" numFmtId="0">
      <sharedItems containsSemiMixedTypes="0" containsString="0" containsNumber="1" containsInteger="1" minValue="8" maxValue="2776" count="16">
        <n v="34"/>
        <n v="25"/>
        <n v="16"/>
        <n v="125"/>
        <n v="109"/>
        <n v="980"/>
        <n v="119"/>
        <n v="120"/>
        <n v="8"/>
        <n v="23"/>
        <n v="158"/>
        <n v="852"/>
        <n v="33"/>
        <n v="97"/>
        <n v="433"/>
        <n v="2776"/>
      </sharedItems>
    </cacheField>
    <cacheField name="Distance Metric" numFmtId="0">
      <sharedItems/>
    </cacheField>
    <cacheField name="Optimization" numFmtId="0">
      <sharedItems count="3">
        <s v="None"/>
        <s v="Gradient Reduction"/>
        <s v="Two Step"/>
      </sharedItems>
    </cacheField>
    <cacheField name="Matrix Sizes" numFmtId="0">
      <sharedItems containsMixedTypes="1" containsNumber="1" containsInteger="1" minValue="2000" maxValue="2000" count="2">
        <n v="2000"/>
        <s v="1000 Small, 2000 Large"/>
      </sharedItems>
    </cacheField>
    <cacheField name="Arguments" numFmtId="0">
      <sharedItems containsBlank="1" containsMixedTypes="1" containsNumber="1" containsInteger="1" minValue="10" maxValue="500"/>
    </cacheField>
    <cacheField name="Device" numFmtId="0">
      <sharedItems count="2">
        <s v="CPU"/>
        <s v="GPU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s v="Euclidean"/>
    <x v="0"/>
    <x v="0"/>
    <m/>
    <x v="0"/>
    <m/>
  </r>
  <r>
    <x v="0"/>
    <x v="0"/>
    <x v="0"/>
    <x v="1"/>
    <s v="Euclidean"/>
    <x v="1"/>
    <x v="0"/>
    <s v="100, .99"/>
    <x v="0"/>
    <m/>
  </r>
  <r>
    <x v="0"/>
    <x v="0"/>
    <x v="0"/>
    <x v="2"/>
    <s v="Euclidean"/>
    <x v="2"/>
    <x v="0"/>
    <n v="10"/>
    <x v="0"/>
    <m/>
  </r>
  <r>
    <x v="1"/>
    <x v="0"/>
    <x v="0"/>
    <x v="3"/>
    <s v="Euclidean"/>
    <x v="2"/>
    <x v="0"/>
    <n v="10"/>
    <x v="0"/>
    <m/>
  </r>
  <r>
    <x v="1"/>
    <x v="0"/>
    <x v="0"/>
    <x v="4"/>
    <s v="Euclidean"/>
    <x v="2"/>
    <x v="0"/>
    <n v="50"/>
    <x v="0"/>
    <m/>
  </r>
  <r>
    <x v="2"/>
    <x v="0"/>
    <x v="0"/>
    <x v="5"/>
    <s v="Euclidean"/>
    <x v="2"/>
    <x v="1"/>
    <n v="500"/>
    <x v="0"/>
    <s v="Solution collapses, but should be equivalent in runtime"/>
  </r>
  <r>
    <x v="1"/>
    <x v="1"/>
    <x v="1"/>
    <x v="6"/>
    <s v="Euclidean"/>
    <x v="0"/>
    <x v="0"/>
    <m/>
    <x v="1"/>
    <m/>
  </r>
  <r>
    <x v="1"/>
    <x v="2"/>
    <x v="2"/>
    <x v="7"/>
    <s v="Euclidean"/>
    <x v="0"/>
    <x v="0"/>
    <m/>
    <x v="1"/>
    <m/>
  </r>
  <r>
    <x v="0"/>
    <x v="0"/>
    <x v="0"/>
    <x v="8"/>
    <s v="Euclidean"/>
    <x v="0"/>
    <x v="0"/>
    <m/>
    <x v="1"/>
    <m/>
  </r>
  <r>
    <x v="3"/>
    <x v="0"/>
    <x v="0"/>
    <x v="9"/>
    <s v="Euclidean"/>
    <x v="0"/>
    <x v="0"/>
    <m/>
    <x v="1"/>
    <m/>
  </r>
  <r>
    <x v="1"/>
    <x v="0"/>
    <x v="0"/>
    <x v="10"/>
    <s v="Euclidean"/>
    <x v="0"/>
    <x v="0"/>
    <m/>
    <x v="1"/>
    <m/>
  </r>
  <r>
    <x v="4"/>
    <x v="0"/>
    <x v="0"/>
    <x v="11"/>
    <s v="Euclidean"/>
    <x v="0"/>
    <x v="0"/>
    <m/>
    <x v="1"/>
    <m/>
  </r>
  <r>
    <x v="3"/>
    <x v="0"/>
    <x v="0"/>
    <x v="12"/>
    <s v="Euclidean"/>
    <x v="2"/>
    <x v="0"/>
    <n v="20"/>
    <x v="0"/>
    <m/>
  </r>
  <r>
    <x v="1"/>
    <x v="0"/>
    <x v="0"/>
    <x v="13"/>
    <s v="Euclidean"/>
    <x v="2"/>
    <x v="0"/>
    <n v="50"/>
    <x v="0"/>
    <m/>
  </r>
  <r>
    <x v="4"/>
    <x v="0"/>
    <x v="0"/>
    <x v="14"/>
    <s v="Euclidean"/>
    <x v="2"/>
    <x v="0"/>
    <n v="200"/>
    <x v="0"/>
    <m/>
  </r>
  <r>
    <x v="5"/>
    <x v="0"/>
    <x v="0"/>
    <x v="15"/>
    <s v="Euclidean"/>
    <x v="2"/>
    <x v="0"/>
    <n v="4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65D83-FC29-415B-96E0-1FDBC73826D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6:I14" firstHeaderRow="1" firstDataRow="3" firstDataCol="1" rowPageCount="4" colPageCount="1"/>
  <pivotFields count="10">
    <pivotField axis="axisRow" showAll="0">
      <items count="7">
        <item x="0"/>
        <item x="3"/>
        <item x="1"/>
        <item x="4"/>
        <item x="5"/>
        <item x="2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dataField="1" multipleItemSelectionAllowed="1" showAll="0">
      <items count="17">
        <item x="8"/>
        <item x="2"/>
        <item x="9"/>
        <item x="1"/>
        <item x="12"/>
        <item x="0"/>
        <item x="13"/>
        <item x="4"/>
        <item x="6"/>
        <item x="7"/>
        <item x="3"/>
        <item x="10"/>
        <item x="14"/>
        <item x="11"/>
        <item x="15"/>
        <item x="5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8"/>
  </colFields>
  <colItems count="8">
    <i>
      <x/>
      <x/>
    </i>
    <i t="default">
      <x/>
    </i>
    <i>
      <x v="1"/>
      <x/>
    </i>
    <i r="1">
      <x v="1"/>
    </i>
    <i t="default">
      <x v="1"/>
    </i>
    <i>
      <x v="2"/>
      <x/>
    </i>
    <i t="default">
      <x v="2"/>
    </i>
    <i t="grand">
      <x/>
    </i>
  </colItems>
  <pageFields count="4">
    <pageField fld="3" hier="-1"/>
    <pageField fld="1" hier="-1"/>
    <pageField fld="2" hier="-1"/>
    <pageField fld="6" item="0" hier="-1"/>
  </pageFields>
  <dataFields count="1">
    <dataField name="Min of Time (s)" fld="3" subtotal="min" baseField="0" baseItem="0"/>
  </dataFields>
  <chartFormats count="8">
    <chartFormat chart="0" format="13" series="1">
      <pivotArea type="data" outline="0" fieldPosition="0">
        <references count="2">
          <reference field="5" count="1" selected="0">
            <x v="0"/>
          </reference>
          <reference field="8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5" count="1" selected="0">
            <x v="1"/>
          </reference>
          <reference field="8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5" count="1" selected="0">
            <x v="2"/>
          </reference>
          <reference field="8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F1FA-5AF1-497D-971C-01C8C2691D02}">
  <dimension ref="A1:I14"/>
  <sheetViews>
    <sheetView workbookViewId="0">
      <selection activeCell="C4" sqref="C4"/>
    </sheetView>
  </sheetViews>
  <sheetFormatPr defaultRowHeight="15" x14ac:dyDescent="0.25"/>
  <cols>
    <col min="1" max="1" width="14.5703125" bestFit="1" customWidth="1"/>
    <col min="2" max="2" width="20.42578125" bestFit="1" customWidth="1"/>
    <col min="3" max="3" width="23.5703125" bestFit="1" customWidth="1"/>
    <col min="4" max="4" width="7.7109375" bestFit="1" customWidth="1"/>
    <col min="5" max="5" width="5" bestFit="1" customWidth="1"/>
    <col min="6" max="6" width="10.7109375" bestFit="1" customWidth="1"/>
    <col min="7" max="7" width="11" bestFit="1" customWidth="1"/>
    <col min="8" max="8" width="14.140625" bestFit="1" customWidth="1"/>
    <col min="9" max="9" width="11.28515625" bestFit="1" customWidth="1"/>
    <col min="10" max="10" width="7.7109375" bestFit="1" customWidth="1"/>
    <col min="11" max="11" width="10.7109375" bestFit="1" customWidth="1"/>
    <col min="12" max="12" width="11" bestFit="1" customWidth="1"/>
    <col min="13" max="13" width="14.140625" bestFit="1" customWidth="1"/>
    <col min="14" max="14" width="9.85546875" bestFit="1" customWidth="1"/>
    <col min="15" max="15" width="7.7109375" bestFit="1" customWidth="1"/>
    <col min="16" max="16" width="10.7109375" bestFit="1" customWidth="1"/>
    <col min="17" max="17" width="11" bestFit="1" customWidth="1"/>
    <col min="18" max="18" width="14.140625" bestFit="1" customWidth="1"/>
    <col min="19" max="19" width="9.85546875" bestFit="1" customWidth="1"/>
    <col min="20" max="20" width="7.7109375" bestFit="1" customWidth="1"/>
    <col min="21" max="21" width="10.7109375" bestFit="1" customWidth="1"/>
    <col min="22" max="22" width="11" bestFit="1" customWidth="1"/>
    <col min="23" max="23" width="14.140625" bestFit="1" customWidth="1"/>
    <col min="24" max="24" width="9.85546875" bestFit="1" customWidth="1"/>
    <col min="25" max="25" width="11" bestFit="1" customWidth="1"/>
    <col min="26" max="26" width="14.140625" bestFit="1" customWidth="1"/>
    <col min="27" max="27" width="9.85546875" bestFit="1" customWidth="1"/>
    <col min="28" max="28" width="11" bestFit="1" customWidth="1"/>
    <col min="29" max="29" width="14.140625" bestFit="1" customWidth="1"/>
    <col min="30" max="30" width="10.85546875" bestFit="1" customWidth="1"/>
    <col min="31" max="31" width="11.28515625" bestFit="1" customWidth="1"/>
  </cols>
  <sheetData>
    <row r="1" spans="1:9" x14ac:dyDescent="0.25">
      <c r="A1" s="3" t="s">
        <v>3</v>
      </c>
      <c r="B1" t="s">
        <v>26</v>
      </c>
    </row>
    <row r="2" spans="1:9" x14ac:dyDescent="0.25">
      <c r="A2" s="3" t="s">
        <v>1</v>
      </c>
      <c r="B2" s="4">
        <v>13431</v>
      </c>
    </row>
    <row r="3" spans="1:9" x14ac:dyDescent="0.25">
      <c r="A3" s="3" t="s">
        <v>2</v>
      </c>
      <c r="B3" s="4">
        <v>116490</v>
      </c>
    </row>
    <row r="4" spans="1:9" x14ac:dyDescent="0.25">
      <c r="A4" s="3" t="s">
        <v>24</v>
      </c>
      <c r="B4" s="4">
        <v>2000</v>
      </c>
    </row>
    <row r="6" spans="1:9" x14ac:dyDescent="0.25">
      <c r="A6" s="3" t="s">
        <v>16</v>
      </c>
      <c r="B6" s="3" t="s">
        <v>17</v>
      </c>
    </row>
    <row r="7" spans="1:9" x14ac:dyDescent="0.25">
      <c r="B7" t="s">
        <v>12</v>
      </c>
      <c r="C7" t="s">
        <v>20</v>
      </c>
      <c r="D7" t="s">
        <v>10</v>
      </c>
      <c r="F7" t="s">
        <v>21</v>
      </c>
      <c r="G7" t="s">
        <v>14</v>
      </c>
      <c r="H7" t="s">
        <v>22</v>
      </c>
      <c r="I7" t="s">
        <v>18</v>
      </c>
    </row>
    <row r="8" spans="1:9" x14ac:dyDescent="0.25">
      <c r="A8" s="3" t="s">
        <v>19</v>
      </c>
      <c r="B8" t="s">
        <v>11</v>
      </c>
      <c r="D8" t="s">
        <v>11</v>
      </c>
      <c r="E8" t="s">
        <v>15</v>
      </c>
      <c r="G8" t="s">
        <v>11</v>
      </c>
    </row>
    <row r="9" spans="1:9" x14ac:dyDescent="0.25">
      <c r="A9" s="4">
        <v>500</v>
      </c>
      <c r="B9" s="2">
        <v>25</v>
      </c>
      <c r="C9" s="2">
        <v>25</v>
      </c>
      <c r="D9" s="2">
        <v>34</v>
      </c>
      <c r="E9" s="2">
        <v>8</v>
      </c>
      <c r="F9" s="2">
        <v>8</v>
      </c>
      <c r="G9" s="2">
        <v>16</v>
      </c>
      <c r="H9" s="2">
        <v>16</v>
      </c>
      <c r="I9" s="2">
        <v>8</v>
      </c>
    </row>
    <row r="10" spans="1:9" x14ac:dyDescent="0.25">
      <c r="A10" s="4">
        <v>1000</v>
      </c>
      <c r="B10" s="2"/>
      <c r="C10" s="2"/>
      <c r="D10" s="2"/>
      <c r="E10" s="2">
        <v>23</v>
      </c>
      <c r="F10" s="2">
        <v>23</v>
      </c>
      <c r="G10" s="2">
        <v>33</v>
      </c>
      <c r="H10" s="2">
        <v>33</v>
      </c>
      <c r="I10" s="2">
        <v>23</v>
      </c>
    </row>
    <row r="11" spans="1:9" x14ac:dyDescent="0.25">
      <c r="A11" s="4">
        <v>2000</v>
      </c>
      <c r="B11" s="2"/>
      <c r="C11" s="2"/>
      <c r="D11" s="2"/>
      <c r="E11" s="2">
        <v>158</v>
      </c>
      <c r="F11" s="2">
        <v>158</v>
      </c>
      <c r="G11" s="2">
        <v>97</v>
      </c>
      <c r="H11" s="2">
        <v>97</v>
      </c>
      <c r="I11" s="2">
        <v>97</v>
      </c>
    </row>
    <row r="12" spans="1:9" x14ac:dyDescent="0.25">
      <c r="A12" s="4">
        <v>4000</v>
      </c>
      <c r="B12" s="2"/>
      <c r="C12" s="2"/>
      <c r="D12" s="2"/>
      <c r="E12" s="2">
        <v>852</v>
      </c>
      <c r="F12" s="2">
        <v>852</v>
      </c>
      <c r="G12" s="2">
        <v>433</v>
      </c>
      <c r="H12" s="2">
        <v>433</v>
      </c>
      <c r="I12" s="2">
        <v>433</v>
      </c>
    </row>
    <row r="13" spans="1:9" x14ac:dyDescent="0.25">
      <c r="A13" s="4">
        <v>8000</v>
      </c>
      <c r="B13" s="2"/>
      <c r="C13" s="2"/>
      <c r="D13" s="2"/>
      <c r="E13" s="2"/>
      <c r="F13" s="2"/>
      <c r="G13" s="2">
        <v>2776</v>
      </c>
      <c r="H13" s="2">
        <v>2776</v>
      </c>
      <c r="I13" s="2">
        <v>2776</v>
      </c>
    </row>
    <row r="14" spans="1:9" x14ac:dyDescent="0.25">
      <c r="A14" s="4" t="s">
        <v>18</v>
      </c>
      <c r="B14" s="2">
        <v>25</v>
      </c>
      <c r="C14" s="2">
        <v>25</v>
      </c>
      <c r="D14" s="2">
        <v>34</v>
      </c>
      <c r="E14" s="2">
        <v>8</v>
      </c>
      <c r="F14" s="2">
        <v>8</v>
      </c>
      <c r="G14" s="2">
        <v>16</v>
      </c>
      <c r="H14" s="2">
        <v>16</v>
      </c>
      <c r="I14" s="2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BA9B-35FB-46AE-840C-47696E629D27}">
  <dimension ref="A1:J18"/>
  <sheetViews>
    <sheetView workbookViewId="0">
      <selection activeCell="D19" sqref="D19"/>
    </sheetView>
  </sheetViews>
  <sheetFormatPr defaultRowHeight="15" x14ac:dyDescent="0.25"/>
  <cols>
    <col min="1" max="1" width="13" customWidth="1"/>
    <col min="2" max="2" width="10.85546875" customWidth="1"/>
    <col min="3" max="3" width="11.5703125" customWidth="1"/>
    <col min="4" max="4" width="14.42578125" customWidth="1"/>
    <col min="5" max="5" width="22.28515625" customWidth="1"/>
    <col min="6" max="7" width="21.140625" customWidth="1"/>
    <col min="8" max="8" width="16.85546875" customWidth="1"/>
    <col min="9" max="9" width="13.85546875" customWidth="1"/>
    <col min="10" max="10" width="49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500</v>
      </c>
      <c r="B2" s="1">
        <v>13431</v>
      </c>
      <c r="C2" s="1">
        <v>116490</v>
      </c>
      <c r="D2" s="1">
        <v>34</v>
      </c>
      <c r="E2" s="1" t="s">
        <v>9</v>
      </c>
      <c r="F2" s="1" t="s">
        <v>10</v>
      </c>
      <c r="G2" s="1">
        <v>2000</v>
      </c>
      <c r="H2" s="1"/>
      <c r="I2" s="1" t="s">
        <v>11</v>
      </c>
      <c r="J2" s="1"/>
    </row>
    <row r="3" spans="1:10" x14ac:dyDescent="0.25">
      <c r="A3" s="1">
        <v>500</v>
      </c>
      <c r="B3" s="1">
        <v>13431</v>
      </c>
      <c r="C3" s="1">
        <v>116490</v>
      </c>
      <c r="D3" s="1">
        <v>25</v>
      </c>
      <c r="E3" s="1" t="s">
        <v>9</v>
      </c>
      <c r="F3" s="1" t="s">
        <v>12</v>
      </c>
      <c r="G3" s="1">
        <v>2000</v>
      </c>
      <c r="H3" s="1" t="s">
        <v>13</v>
      </c>
      <c r="I3" s="1" t="s">
        <v>11</v>
      </c>
      <c r="J3" s="1"/>
    </row>
    <row r="4" spans="1:10" x14ac:dyDescent="0.25">
      <c r="A4" s="1">
        <v>500</v>
      </c>
      <c r="B4" s="1">
        <v>13431</v>
      </c>
      <c r="C4" s="1">
        <v>116490</v>
      </c>
      <c r="D4" s="1">
        <v>16</v>
      </c>
      <c r="E4" s="1" t="s">
        <v>9</v>
      </c>
      <c r="F4" s="1" t="s">
        <v>14</v>
      </c>
      <c r="G4" s="1">
        <v>2000</v>
      </c>
      <c r="H4" s="1">
        <v>10</v>
      </c>
      <c r="I4" s="1" t="s">
        <v>11</v>
      </c>
      <c r="J4" s="1"/>
    </row>
    <row r="5" spans="1:10" x14ac:dyDescent="0.25">
      <c r="A5" s="1">
        <v>2000</v>
      </c>
      <c r="B5" s="1">
        <v>13431</v>
      </c>
      <c r="C5" s="1">
        <v>116490</v>
      </c>
      <c r="D5" s="1">
        <v>125</v>
      </c>
      <c r="E5" s="1" t="s">
        <v>9</v>
      </c>
      <c r="F5" s="1" t="s">
        <v>14</v>
      </c>
      <c r="G5" s="1">
        <v>2000</v>
      </c>
      <c r="H5" s="1">
        <v>10</v>
      </c>
      <c r="I5" s="1" t="s">
        <v>11</v>
      </c>
      <c r="J5" s="1"/>
    </row>
    <row r="6" spans="1:10" x14ac:dyDescent="0.25">
      <c r="A6" s="1">
        <v>2000</v>
      </c>
      <c r="B6" s="1">
        <v>13431</v>
      </c>
      <c r="C6" s="1">
        <v>116490</v>
      </c>
      <c r="D6" s="1">
        <v>109</v>
      </c>
      <c r="E6" s="1" t="s">
        <v>9</v>
      </c>
      <c r="F6" s="1" t="s">
        <v>14</v>
      </c>
      <c r="G6" s="1">
        <v>2000</v>
      </c>
      <c r="H6" s="1">
        <v>50</v>
      </c>
      <c r="I6" s="1" t="s">
        <v>11</v>
      </c>
      <c r="J6" s="1"/>
    </row>
    <row r="7" spans="1:10" x14ac:dyDescent="0.25">
      <c r="A7" s="1">
        <v>22463</v>
      </c>
      <c r="B7" s="1">
        <v>13431</v>
      </c>
      <c r="C7" s="1">
        <v>116490</v>
      </c>
      <c r="D7" s="1">
        <v>980</v>
      </c>
      <c r="E7" s="1" t="s">
        <v>9</v>
      </c>
      <c r="F7" s="1" t="s">
        <v>14</v>
      </c>
      <c r="G7" s="1" t="s">
        <v>25</v>
      </c>
      <c r="H7" s="1">
        <v>500</v>
      </c>
      <c r="I7" s="1" t="s">
        <v>11</v>
      </c>
      <c r="J7" s="1" t="s">
        <v>23</v>
      </c>
    </row>
    <row r="8" spans="1:10" x14ac:dyDescent="0.25">
      <c r="A8" s="1">
        <v>2000</v>
      </c>
      <c r="B8" s="1">
        <v>50</v>
      </c>
      <c r="C8" s="1">
        <v>50</v>
      </c>
      <c r="D8" s="1">
        <v>119</v>
      </c>
      <c r="E8" s="1" t="s">
        <v>9</v>
      </c>
      <c r="F8" s="1" t="s">
        <v>10</v>
      </c>
      <c r="G8" s="1">
        <v>2000</v>
      </c>
      <c r="H8" s="1"/>
      <c r="I8" s="1" t="s">
        <v>15</v>
      </c>
      <c r="J8" s="1"/>
    </row>
    <row r="9" spans="1:10" x14ac:dyDescent="0.25">
      <c r="A9" s="1">
        <v>2000</v>
      </c>
      <c r="B9" s="1">
        <v>100</v>
      </c>
      <c r="C9" s="1">
        <v>100</v>
      </c>
      <c r="D9" s="1">
        <v>120</v>
      </c>
      <c r="E9" s="1" t="s">
        <v>9</v>
      </c>
      <c r="F9" s="1" t="s">
        <v>10</v>
      </c>
      <c r="G9" s="1">
        <v>2000</v>
      </c>
      <c r="H9" s="1"/>
      <c r="I9" s="1" t="s">
        <v>15</v>
      </c>
      <c r="J9" s="1"/>
    </row>
    <row r="10" spans="1:10" x14ac:dyDescent="0.25">
      <c r="A10" s="1">
        <v>500</v>
      </c>
      <c r="B10" s="1">
        <v>13431</v>
      </c>
      <c r="C10" s="1">
        <v>116490</v>
      </c>
      <c r="D10" s="1">
        <v>8</v>
      </c>
      <c r="E10" s="1" t="s">
        <v>9</v>
      </c>
      <c r="F10" s="1" t="s">
        <v>10</v>
      </c>
      <c r="G10" s="1">
        <v>2000</v>
      </c>
      <c r="H10" s="1"/>
      <c r="I10" s="1" t="s">
        <v>15</v>
      </c>
      <c r="J10" s="1"/>
    </row>
    <row r="11" spans="1:10" x14ac:dyDescent="0.25">
      <c r="A11" s="1">
        <v>1000</v>
      </c>
      <c r="B11" s="1">
        <v>13431</v>
      </c>
      <c r="C11" s="1">
        <v>116490</v>
      </c>
      <c r="D11" s="1">
        <v>23</v>
      </c>
      <c r="E11" s="1" t="s">
        <v>9</v>
      </c>
      <c r="F11" s="1" t="s">
        <v>10</v>
      </c>
      <c r="G11" s="1">
        <v>2000</v>
      </c>
      <c r="H11" s="1"/>
      <c r="I11" s="1" t="s">
        <v>15</v>
      </c>
      <c r="J11" s="1"/>
    </row>
    <row r="12" spans="1:10" x14ac:dyDescent="0.25">
      <c r="A12" s="1">
        <v>2000</v>
      </c>
      <c r="B12" s="1">
        <v>13431</v>
      </c>
      <c r="C12" s="1">
        <v>116490</v>
      </c>
      <c r="D12" s="1">
        <v>158</v>
      </c>
      <c r="E12" s="1" t="s">
        <v>9</v>
      </c>
      <c r="F12" s="1" t="s">
        <v>10</v>
      </c>
      <c r="G12" s="1">
        <v>2000</v>
      </c>
      <c r="H12" s="1"/>
      <c r="I12" s="1" t="s">
        <v>15</v>
      </c>
      <c r="J12" s="1"/>
    </row>
    <row r="13" spans="1:10" x14ac:dyDescent="0.25">
      <c r="A13" s="1">
        <v>4000</v>
      </c>
      <c r="B13" s="1">
        <v>13431</v>
      </c>
      <c r="C13" s="1">
        <v>116490</v>
      </c>
      <c r="D13" s="1">
        <v>852</v>
      </c>
      <c r="E13" s="1" t="s">
        <v>9</v>
      </c>
      <c r="F13" s="1" t="s">
        <v>10</v>
      </c>
      <c r="G13" s="1">
        <v>2000</v>
      </c>
      <c r="H13" s="1"/>
      <c r="I13" s="1" t="s">
        <v>15</v>
      </c>
      <c r="J13" s="1"/>
    </row>
    <row r="14" spans="1:10" x14ac:dyDescent="0.25">
      <c r="A14" s="1">
        <v>1000</v>
      </c>
      <c r="B14" s="1">
        <v>13431</v>
      </c>
      <c r="C14" s="1">
        <v>116490</v>
      </c>
      <c r="D14" s="1">
        <v>33</v>
      </c>
      <c r="E14" s="1" t="s">
        <v>9</v>
      </c>
      <c r="F14" s="1" t="s">
        <v>14</v>
      </c>
      <c r="G14" s="1">
        <v>2000</v>
      </c>
      <c r="H14" s="1">
        <v>20</v>
      </c>
      <c r="I14" s="1" t="s">
        <v>11</v>
      </c>
      <c r="J14" s="1"/>
    </row>
    <row r="15" spans="1:10" x14ac:dyDescent="0.25">
      <c r="A15" s="1">
        <v>2000</v>
      </c>
      <c r="B15" s="1">
        <v>13431</v>
      </c>
      <c r="C15" s="1">
        <v>116490</v>
      </c>
      <c r="D15" s="1">
        <v>97</v>
      </c>
      <c r="E15" s="1" t="s">
        <v>9</v>
      </c>
      <c r="F15" s="1" t="s">
        <v>14</v>
      </c>
      <c r="G15" s="1">
        <v>2000</v>
      </c>
      <c r="H15" s="1">
        <v>50</v>
      </c>
      <c r="I15" s="1" t="s">
        <v>11</v>
      </c>
      <c r="J15" s="1"/>
    </row>
    <row r="16" spans="1:10" x14ac:dyDescent="0.25">
      <c r="A16" s="1">
        <v>4000</v>
      </c>
      <c r="B16" s="1">
        <v>13431</v>
      </c>
      <c r="C16" s="1">
        <v>116490</v>
      </c>
      <c r="D16" s="1">
        <v>433</v>
      </c>
      <c r="E16" s="1" t="s">
        <v>9</v>
      </c>
      <c r="F16" s="1" t="s">
        <v>14</v>
      </c>
      <c r="G16" s="1">
        <v>2000</v>
      </c>
      <c r="H16" s="1">
        <v>200</v>
      </c>
      <c r="I16" s="1" t="s">
        <v>11</v>
      </c>
      <c r="J16" s="1"/>
    </row>
    <row r="17" spans="1:10" x14ac:dyDescent="0.25">
      <c r="A17" s="1">
        <v>8000</v>
      </c>
      <c r="B17" s="1">
        <v>13431</v>
      </c>
      <c r="C17" s="1">
        <v>116490</v>
      </c>
      <c r="D17" s="1">
        <v>2776</v>
      </c>
      <c r="E17" s="1" t="s">
        <v>9</v>
      </c>
      <c r="F17" s="1" t="s">
        <v>14</v>
      </c>
      <c r="G17" s="1">
        <v>2000</v>
      </c>
      <c r="H17" s="1">
        <v>400</v>
      </c>
      <c r="I17" s="1" t="s">
        <v>11</v>
      </c>
      <c r="J17" s="1"/>
    </row>
    <row r="18" spans="1:10" x14ac:dyDescent="0.25">
      <c r="A18" s="1">
        <v>22463</v>
      </c>
      <c r="B18" s="1">
        <v>13431</v>
      </c>
      <c r="C18" s="1">
        <v>116490</v>
      </c>
      <c r="D18" s="1">
        <v>1494</v>
      </c>
      <c r="E18" s="1" t="s">
        <v>9</v>
      </c>
      <c r="F18" s="1" t="s">
        <v>14</v>
      </c>
      <c r="G18" s="1" t="s">
        <v>25</v>
      </c>
      <c r="H18" s="1">
        <v>1000</v>
      </c>
      <c r="I18" s="1" t="s">
        <v>11</v>
      </c>
      <c r="J18" t="s">
        <v>27</v>
      </c>
    </row>
  </sheetData>
  <autoFilter ref="A1:I17" xr:uid="{5904BA9B-35FB-46AE-840C-47696E629D27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3AA5F-FB44-45D2-B312-05BE6F322156}">
  <dimension ref="A1:D3"/>
  <sheetViews>
    <sheetView tabSelected="1" workbookViewId="0">
      <selection activeCell="A4" sqref="A4"/>
    </sheetView>
  </sheetViews>
  <sheetFormatPr defaultColWidth="20.140625" defaultRowHeight="15" x14ac:dyDescent="0.25"/>
  <cols>
    <col min="1" max="1" width="18" style="5" customWidth="1"/>
    <col min="2" max="2" width="27.85546875" style="5" customWidth="1"/>
    <col min="3" max="3" width="15.5703125" style="5" customWidth="1"/>
    <col min="4" max="4" width="15.140625" style="5" customWidth="1"/>
    <col min="5" max="16384" width="20.140625" style="5"/>
  </cols>
  <sheetData>
    <row r="1" spans="1:4" x14ac:dyDescent="0.25">
      <c r="A1" s="5" t="s">
        <v>30</v>
      </c>
      <c r="B1" s="5" t="s">
        <v>31</v>
      </c>
      <c r="C1" s="5" t="s">
        <v>28</v>
      </c>
      <c r="D1" s="5" t="s">
        <v>29</v>
      </c>
    </row>
    <row r="2" spans="1:4" x14ac:dyDescent="0.25">
      <c r="A2" s="5">
        <v>13.9</v>
      </c>
      <c r="B2" s="5">
        <v>0.5</v>
      </c>
      <c r="C2" s="6">
        <v>1</v>
      </c>
      <c r="D2" s="6">
        <v>0</v>
      </c>
    </row>
    <row r="3" spans="1:4" x14ac:dyDescent="0.25">
      <c r="A3" s="5">
        <v>50.316666666666599</v>
      </c>
      <c r="B3" s="5">
        <v>0.5</v>
      </c>
      <c r="C3" s="6">
        <v>1000</v>
      </c>
      <c r="D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Visualization</vt:lpstr>
      <vt:lpstr>Data</vt:lpstr>
      <vt:lpstr>Submission Runtimes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Cohen Kalafut</dc:creator>
  <cp:lastModifiedBy>Noah Cohen Kalafut</cp:lastModifiedBy>
  <dcterms:created xsi:type="dcterms:W3CDTF">2021-10-20T19:19:21Z</dcterms:created>
  <dcterms:modified xsi:type="dcterms:W3CDTF">2021-11-27T00:35:30Z</dcterms:modified>
</cp:coreProperties>
</file>