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color rgb="FFFF0000"/>
      <sz val="11"/>
      <scheme val="minor"/>
    </font>
  </fonts>
  <fills count="9">
    <fill>
      <patternFill/>
    </fill>
    <fill>
      <patternFill patternType="gray125"/>
    </fill>
    <fill>
      <patternFill patternType="solid">
        <fgColor theme="2" tint="-0.0999786370433668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00FFFF00"/>
        <bgColor rgb="00FFFF00"/>
      </patternFill>
    </fill>
    <fill>
      <patternFill patternType="solid">
        <fgColor rgb="0000B0F0"/>
        <bgColor rgb="0000B0F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pivotButton="0" quotePrefix="0" xfId="0"/>
    <xf numFmtId="0" fontId="1" fillId="2" borderId="1" applyAlignment="1" pivotButton="0" quotePrefix="0" xfId="0">
      <alignment horizontal="center"/>
    </xf>
    <xf numFmtId="0" fontId="0" fillId="3" borderId="0" pivotButton="0" quotePrefix="0" xfId="0"/>
    <xf numFmtId="0" fontId="0" fillId="4" borderId="1" pivotButton="0" quotePrefix="0" xfId="0"/>
    <xf numFmtId="0" fontId="3" fillId="0" borderId="0" pivotButton="0" quotePrefix="0" xfId="0"/>
    <xf numFmtId="0" fontId="0" fillId="5" borderId="0" pivotButton="0" quotePrefix="0" xfId="0"/>
    <xf numFmtId="0" fontId="0" fillId="6" borderId="0" pivotButton="0" quotePrefix="0" xfId="0"/>
    <xf numFmtId="0" fontId="0" fillId="0" borderId="1" pivotButton="0" quotePrefix="0" xfId="0"/>
    <xf numFmtId="0" fontId="0" fillId="0" borderId="1" applyAlignment="1" pivotButton="0" quotePrefix="0" xfId="0">
      <alignment horizontal="center"/>
    </xf>
    <xf numFmtId="0" fontId="0" fillId="0" borderId="1" applyAlignment="1" pivotButton="0" quotePrefix="0" xfId="0">
      <alignment horizontal="center"/>
    </xf>
    <xf numFmtId="0" fontId="0" fillId="0" borderId="2" pivotButton="0" quotePrefix="0" xfId="0"/>
    <xf numFmtId="0" fontId="2" fillId="2" borderId="1" applyAlignment="1" pivotButton="0" quotePrefix="0" xfId="0">
      <alignment horizontal="center"/>
    </xf>
    <xf numFmtId="0" fontId="0" fillId="0" borderId="1" applyAlignment="1" pivotButton="0" quotePrefix="0" xfId="0">
      <alignment horizontal="center"/>
    </xf>
    <xf numFmtId="0" fontId="0" fillId="0" borderId="2" pivotButton="0" quotePrefix="0" xfId="0"/>
    <xf numFmtId="0" fontId="0" fillId="7" borderId="1" applyAlignment="1" pivotButton="0" quotePrefix="0" xfId="0">
      <alignment horizontal="center"/>
    </xf>
    <xf numFmtId="0" fontId="0" fillId="8" borderId="1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F18"/>
  <sheetViews>
    <sheetView tabSelected="1" topLeftCell="A2" workbookViewId="0">
      <selection activeCell="B9" sqref="B9:C9"/>
    </sheetView>
  </sheetViews>
  <sheetFormatPr baseColWidth="8" defaultColWidth="0" defaultRowHeight="14.5" zeroHeight="1"/>
  <cols>
    <col width="8.7265625" customWidth="1" min="1" max="1"/>
    <col width="30.6328125" customWidth="1" min="2" max="3"/>
    <col width="14.36328125" customWidth="1" min="4" max="4"/>
    <col width="11.7265625" customWidth="1" min="5" max="5"/>
    <col width="20.6328125" customWidth="1" min="6" max="6"/>
    <col width="10.54296875" customWidth="1" min="7" max="7"/>
    <col width="8.7265625" customWidth="1" min="8" max="8"/>
    <col hidden="1" width="8.7265625" customWidth="1" min="9" max="14"/>
    <col hidden="1" width="8.7265625" customWidth="1" min="15" max="16384"/>
  </cols>
  <sheetData>
    <row r="2" ht="15.5" customHeight="1">
      <c r="B2" s="11" t="inlineStr">
        <is>
          <t>公司</t>
        </is>
      </c>
      <c r="C2" s="13" t="n"/>
      <c r="D2" s="1" t="inlineStr">
        <is>
          <t>报名人数</t>
        </is>
      </c>
      <c r="E2" s="1" t="inlineStr">
        <is>
          <t>付款金额</t>
        </is>
      </c>
      <c r="F2" s="1" t="inlineStr">
        <is>
          <t>剩余可报名人数</t>
        </is>
      </c>
    </row>
    <row r="3">
      <c r="B3" s="12" t="inlineStr">
        <is>
          <t>上海九源晟自动化有限公司</t>
        </is>
      </c>
      <c r="C3" s="13" t="n"/>
      <c r="D3" s="7" t="n">
        <v>1</v>
      </c>
      <c r="E3" s="3">
        <f>D3*4500</f>
        <v/>
      </c>
      <c r="F3" s="12">
        <f>84-D14</f>
        <v/>
      </c>
    </row>
    <row r="4">
      <c r="B4" s="12" t="inlineStr">
        <is>
          <t>上海禹欧自动化科技有限公司</t>
        </is>
      </c>
      <c r="C4" s="13" t="n"/>
      <c r="D4" s="7" t="n">
        <v>13</v>
      </c>
      <c r="E4" s="7">
        <f>D4*4500</f>
        <v/>
      </c>
    </row>
    <row r="5">
      <c r="B5" s="14" t="inlineStr">
        <is>
          <t>安徽巨一科技股份有限公司</t>
        </is>
      </c>
      <c r="C5" s="13" t="n"/>
      <c r="D5" s="7" t="n">
        <v>39</v>
      </c>
      <c r="E5" s="7">
        <f>D5*4500</f>
        <v/>
      </c>
    </row>
    <row r="6">
      <c r="B6" s="15" t="inlineStr">
        <is>
          <t>长春奔腾瑞马自动化有限公司</t>
        </is>
      </c>
      <c r="C6" s="13" t="n"/>
      <c r="D6" s="7" t="n">
        <v>1</v>
      </c>
      <c r="E6" s="7">
        <f>D6*4500</f>
        <v/>
      </c>
    </row>
    <row r="7">
      <c r="B7" s="12" t="inlineStr">
        <is>
          <t>长春市和企自动化科技有限公司</t>
        </is>
      </c>
      <c r="C7" s="13" t="n"/>
      <c r="D7" s="7" t="n">
        <v>5</v>
      </c>
      <c r="E7" s="7">
        <f>D7*4500</f>
        <v/>
      </c>
    </row>
    <row r="8">
      <c r="B8" s="12" t="n"/>
      <c r="C8" s="13" t="n"/>
      <c r="D8" s="7" t="n"/>
      <c r="E8" s="7">
        <f>D8*4500</f>
        <v/>
      </c>
    </row>
    <row r="9">
      <c r="B9" s="12" t="n"/>
      <c r="C9" s="13" t="n"/>
      <c r="D9" s="7" t="n"/>
      <c r="E9" s="7">
        <f>D9*4500</f>
        <v/>
      </c>
    </row>
    <row r="10">
      <c r="B10" s="12" t="n"/>
      <c r="C10" s="13" t="n"/>
      <c r="D10" s="7" t="n"/>
      <c r="E10" s="7">
        <f>D10*4500</f>
        <v/>
      </c>
    </row>
    <row r="11">
      <c r="B11" s="12" t="n"/>
      <c r="C11" s="13" t="n"/>
      <c r="D11" s="7" t="n"/>
      <c r="E11" s="7">
        <f>D11*4500</f>
        <v/>
      </c>
    </row>
    <row r="12">
      <c r="B12" s="12" t="n"/>
      <c r="C12" s="13" t="n"/>
      <c r="D12" s="7" t="n"/>
      <c r="E12" s="7">
        <f>D12*4500</f>
        <v/>
      </c>
    </row>
    <row r="13">
      <c r="B13" s="12" t="n"/>
      <c r="C13" s="13" t="n"/>
      <c r="D13" s="7" t="n"/>
      <c r="E13" s="7">
        <f>D13*4500</f>
        <v/>
      </c>
    </row>
    <row r="14">
      <c r="B14" s="12" t="inlineStr">
        <is>
          <t>总计</t>
        </is>
      </c>
      <c r="C14" s="13" t="n"/>
      <c r="D14" s="7">
        <f>SUM(D3:D13)</f>
        <v/>
      </c>
      <c r="E14" s="7">
        <f>SUM(E3:E13)</f>
        <v/>
      </c>
    </row>
    <row r="16">
      <c r="B16" s="2" t="n"/>
      <c r="C16" s="4" t="inlineStr">
        <is>
          <t>:尚未付款</t>
        </is>
      </c>
    </row>
    <row r="17">
      <c r="B17" s="5" t="n"/>
      <c r="C17" t="inlineStr">
        <is>
          <t>:考生公司与报名公司不一致</t>
        </is>
      </c>
    </row>
    <row r="18">
      <c r="B18" s="6" t="n"/>
      <c r="C18" t="inlineStr">
        <is>
          <t>:使用保留名额</t>
        </is>
      </c>
    </row>
  </sheetData>
  <mergeCells count="13">
    <mergeCell ref="B13:C13"/>
    <mergeCell ref="B6:C6"/>
    <mergeCell ref="B2:C2"/>
    <mergeCell ref="B7:C7"/>
    <mergeCell ref="B11:C11"/>
    <mergeCell ref="B3:C3"/>
    <mergeCell ref="B5:C5"/>
    <mergeCell ref="B10:C10"/>
    <mergeCell ref="B14:C14"/>
    <mergeCell ref="B9:C9"/>
    <mergeCell ref="B8:C8"/>
    <mergeCell ref="B4:C4"/>
    <mergeCell ref="B12:C12"/>
  </mergeCells>
  <pageMargins left="0.7" right="0.7" top="0.75" bottom="0.75" header="0.3" footer="0.3"/>
  <pageSetup orientation="portrait" paperSize="9" verticalDpi="0"/>
  <headerFooter>
    <oddHeader>&amp;L&amp;"Calibri"&amp;10&amp;K000000 INTERNAL&amp;1#_x000d_&amp;"Calibri"&amp;11&amp;K000000&amp;"Calibri"&amp;11&amp;K000000&amp;"Calibri"&amp;11&amp;K000000&amp;"Calibri"&amp;11&amp;K000000&amp;"Calibri"&amp;11&amp;K000000&amp;"Calibri"&amp;11&amp;K000000&amp;"Calibri"&amp;1 &amp;K000000 INTERNAL#_x000d_</oddHeader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2015-06-05T18:19:34Z</dcterms:created>
  <dcterms:modified xsi:type="dcterms:W3CDTF">2024-07-23T08:30:28Z</dcterms:modified>
  <cp:lastModifiedBy>Zhang, Yang (SH-P)</cp:lastModifiedBy>
</cp:coreProperties>
</file>